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60" windowWidth="11580" windowHeight="6030" tabRatio="706" activeTab="1"/>
  </bookViews>
  <sheets>
    <sheet name="Hoja1" sheetId="1" r:id="rId1"/>
    <sheet name="entero" sheetId="2" r:id="rId2"/>
    <sheet name="opex" sheetId="3" r:id="rId3"/>
    <sheet name="monet" sheetId="4" r:id="rId4"/>
    <sheet name="omas" sheetId="5" r:id="rId5"/>
    <sheet name="opersisfinanc" sheetId="6" r:id="rId6"/>
    <sheet name="tipo de c" sheetId="7" r:id="rId7"/>
    <sheet name="deuda pub" sheetId="8" r:id="rId8"/>
    <sheet name="precios y tasas" sheetId="9" r:id="rId9"/>
  </sheets>
  <definedNames>
    <definedName name="_xlnm.Print_Area" localSheetId="7">'deuda pub'!$C$1:$BI$17</definedName>
    <definedName name="_xlnm.Print_Area" localSheetId="1">'entero'!$C$1:$BI$161</definedName>
    <definedName name="_xlnm.Print_Area" localSheetId="3">'monet'!$C$1:$BI$32</definedName>
    <definedName name="_xlnm.Print_Area" localSheetId="4">'omas'!$C$1:$BI$27</definedName>
    <definedName name="_xlnm.Print_Area" localSheetId="5">'opersisfinanc'!$C$1:$BI$59</definedName>
    <definedName name="_xlnm.Print_Area" localSheetId="2">'opex'!$C$3:$BI$22</definedName>
    <definedName name="_xlnm.Print_Area" localSheetId="8">'precios y tasas'!$C$1:$BH$33</definedName>
    <definedName name="_xlnm.Print_Area" localSheetId="6">'tipo de c'!$C$1:$BI$15</definedName>
  </definedNames>
  <calcPr fullCalcOnLoad="1"/>
</workbook>
</file>

<file path=xl/sharedStrings.xml><?xml version="1.0" encoding="utf-8"?>
<sst xmlns="http://schemas.openxmlformats.org/spreadsheetml/2006/main" count="563" uniqueCount="253">
  <si>
    <t>Base monetaria</t>
  </si>
  <si>
    <t>Emisión Monetaria</t>
  </si>
  <si>
    <t>Saldos netos de títulos (millones de $us)</t>
  </si>
  <si>
    <t xml:space="preserve"> </t>
  </si>
  <si>
    <t>*</t>
  </si>
  <si>
    <t>Preliminar</t>
  </si>
  <si>
    <t>I N F O R M A C I Ó N    E S T A D Í S T I C A    S E M A N A L</t>
  </si>
  <si>
    <t>C = Circulante</t>
  </si>
  <si>
    <t>D = Depósitos vista</t>
  </si>
  <si>
    <t>P = Depósitos a plazo</t>
  </si>
  <si>
    <t>A = Caja de ahorros</t>
  </si>
  <si>
    <t xml:space="preserve">       devolución de depósitos)</t>
  </si>
  <si>
    <t xml:space="preserve">   a)  Tesoro General de la Nación (millones de $us)</t>
  </si>
  <si>
    <t xml:space="preserve">   b)  Banco Central de Bolivia (millones de $us)</t>
  </si>
  <si>
    <t xml:space="preserve">          ME y MVDOL (millones de $us)</t>
  </si>
  <si>
    <t xml:space="preserve">           ME y MVDOL (millones de $us)</t>
  </si>
  <si>
    <t xml:space="preserve">           A la vista</t>
  </si>
  <si>
    <t xml:space="preserve">           Caja de ahorro</t>
  </si>
  <si>
    <t xml:space="preserve">           Plazos</t>
  </si>
  <si>
    <t xml:space="preserve">  a)  Depósitos bancarios</t>
  </si>
  <si>
    <t xml:space="preserve">  a)  Cartera bancaria</t>
  </si>
  <si>
    <t xml:space="preserve">  b) Cartera de mutuales, cooperativas y FFP</t>
  </si>
  <si>
    <t>Operaciones del sistema financiero (saldos en millones de $us)</t>
  </si>
  <si>
    <t>Reservas internacionales netas consolidadas</t>
  </si>
  <si>
    <t>Reservas internacionales netas del BCB</t>
  </si>
  <si>
    <t xml:space="preserve">          MN y UFV (millones de Bs)</t>
  </si>
  <si>
    <t xml:space="preserve">           MN y UFV (millones de Bs)</t>
  </si>
  <si>
    <t>FFP = Fondos Financieros Privados</t>
  </si>
  <si>
    <t>O = Otras obligaciones (incluye certificados de</t>
  </si>
  <si>
    <t>Absoluta</t>
  </si>
  <si>
    <t>Precios y tasas de interés</t>
  </si>
  <si>
    <t xml:space="preserve">           Otros</t>
  </si>
  <si>
    <t xml:space="preserve">  a)  Créditos de Liquidez c/garantía del encaje legal en títulos (millones de $us)</t>
  </si>
  <si>
    <t xml:space="preserve">   Multilaterales</t>
  </si>
  <si>
    <t xml:space="preserve">   Bilaterales</t>
  </si>
  <si>
    <t xml:space="preserve">   Otros</t>
  </si>
  <si>
    <t>V   A   R   I   A   B   L   E   S</t>
  </si>
  <si>
    <t>Tasas efectivas</t>
  </si>
  <si>
    <t xml:space="preserve">      Histórica                                                                                 LINK</t>
  </si>
  <si>
    <t>Crédito interno neto del BCB (incluye obligaciones de mediano y largo plazo)</t>
  </si>
  <si>
    <t>nd</t>
  </si>
  <si>
    <t>No disponible</t>
  </si>
  <si>
    <t>Tasa LIBOR                                                                                 LINK</t>
  </si>
  <si>
    <t xml:space="preserve">      Última semana                                                                      LINK</t>
  </si>
  <si>
    <t>No se aplica                            nd  No disponible</t>
  </si>
  <si>
    <t>Reservas internacionales netas del sistema bancario</t>
  </si>
  <si>
    <t>Operaciones de mercado abierto y financiamiento del BCB (saldos)</t>
  </si>
  <si>
    <t xml:space="preserve">Índice de precios al consumidor (Base 1991 = 100) </t>
  </si>
  <si>
    <t xml:space="preserve">   Moneda nacional (%)</t>
  </si>
  <si>
    <t xml:space="preserve">   Moneda extranjera (%)</t>
  </si>
  <si>
    <t>Tasas premio de reporto del BCB</t>
  </si>
  <si>
    <t xml:space="preserve">Tasas de referencia (TRE)                                                          LINK </t>
  </si>
  <si>
    <t>Operaciones con el exterior (saldos en millones de $us) *</t>
  </si>
  <si>
    <t>Financiamiento de corto plazo al sistema financiero (millones de $us)</t>
  </si>
  <si>
    <t>Depreciación acumulada del año (%)</t>
  </si>
  <si>
    <t>Depreciación a doce meses (%)</t>
  </si>
  <si>
    <t>Variación semanal a/</t>
  </si>
  <si>
    <t>a/</t>
  </si>
  <si>
    <t>La variación semanal se calcula con la información más reciente de la semana.</t>
  </si>
  <si>
    <t xml:space="preserve">  b)  Reportos (millones de $us)</t>
  </si>
  <si>
    <t xml:space="preserve">          MN y UFV (millones de Bs) </t>
  </si>
  <si>
    <t xml:space="preserve">          ME y MVDOL (millones de $us) </t>
  </si>
  <si>
    <t xml:space="preserve">No se aplica                            </t>
  </si>
  <si>
    <t>Tasas de títulos públicos y operaciones de reporto                     LINK</t>
  </si>
  <si>
    <t>Tasas Interbancarias                                                                   LINK</t>
  </si>
  <si>
    <t>Tasas de títulos públicos y operaciones de reporto                    LINK</t>
  </si>
  <si>
    <t xml:space="preserve"> A fines de Diciembre 2002</t>
  </si>
  <si>
    <t>A fines de Enero</t>
  </si>
  <si>
    <t>A fines de Febrero</t>
  </si>
  <si>
    <t>A fines de Marzo</t>
  </si>
  <si>
    <t>A fines de Abril</t>
  </si>
  <si>
    <t xml:space="preserve">A fines de Mayo </t>
  </si>
  <si>
    <t>Saldos de deuda pública externa  (saldos en millones de $us)*</t>
  </si>
  <si>
    <t xml:space="preserve">A fines de Julio      </t>
  </si>
  <si>
    <t>A fines de Agos.</t>
  </si>
  <si>
    <t>2003              A fines de Nov.</t>
  </si>
  <si>
    <t>2003              A fines de Junio</t>
  </si>
  <si>
    <t>2003             A fines de Sept.</t>
  </si>
  <si>
    <t>2003            A fines de Oct.</t>
  </si>
  <si>
    <r>
      <t xml:space="preserve">variación semanal  </t>
    </r>
    <r>
      <rPr>
        <b/>
        <sz val="8"/>
        <rFont val="Arial Narrow"/>
        <family val="2"/>
      </rPr>
      <t>a/</t>
    </r>
  </si>
  <si>
    <t xml:space="preserve">2003              A fines de Dic. </t>
  </si>
  <si>
    <t>Los valores mensuales y semanales representan ventas acumuladas en esos períodos, inclusive en la variación semanal y sus porcentajes.  Los valores diarios corresponden a ventas del día.</t>
  </si>
  <si>
    <t xml:space="preserve"> A fines de Febrero 2004 </t>
  </si>
  <si>
    <t xml:space="preserve"> A fines de Enero    2004 </t>
  </si>
  <si>
    <t xml:space="preserve"> A fines de Marzo    2004</t>
  </si>
  <si>
    <t xml:space="preserve"> A fines de  Abril          2004 </t>
  </si>
  <si>
    <t xml:space="preserve"> A fines de  Mayo          2004 </t>
  </si>
  <si>
    <t xml:space="preserve"> A fines de  Junio          2004 </t>
  </si>
  <si>
    <t xml:space="preserve">        Depósitos en mutuales</t>
  </si>
  <si>
    <t xml:space="preserve">        Depósitos en cooperativas</t>
  </si>
  <si>
    <r>
      <t xml:space="preserve">        Depósitos en  FFP </t>
    </r>
    <r>
      <rPr>
        <b/>
        <vertAlign val="superscript"/>
        <sz val="9"/>
        <rFont val="Arial"/>
        <family val="2"/>
      </rPr>
      <t>7</t>
    </r>
  </si>
  <si>
    <t xml:space="preserve">       Cartera de mutuales</t>
  </si>
  <si>
    <t xml:space="preserve">       Cartera de cooperativas</t>
  </si>
  <si>
    <r>
      <t xml:space="preserve">       Cartera de FFP </t>
    </r>
    <r>
      <rPr>
        <b/>
        <vertAlign val="superscript"/>
        <sz val="9"/>
        <rFont val="Arial"/>
        <family val="2"/>
      </rPr>
      <t>7</t>
    </r>
  </si>
  <si>
    <t xml:space="preserve"> A fines de  Julio          2004 </t>
  </si>
  <si>
    <t xml:space="preserve">A fines de  Agosto 2004 </t>
  </si>
  <si>
    <t xml:space="preserve">A  fines de  Sept.  2004 </t>
  </si>
  <si>
    <t xml:space="preserve">A  fines de   Oct.    2004 </t>
  </si>
  <si>
    <t xml:space="preserve">A  fines de   Nov.    2004 </t>
  </si>
  <si>
    <t>Esta información difiere de la publicada por la Superintendencia de Bancos por razones metodológicas utilizadas en la generación de estadísticas monetarias de bancos centrales.</t>
  </si>
  <si>
    <t xml:space="preserve">A  fines de   Dic.    2004 </t>
  </si>
  <si>
    <t>2005           A  fines de   Ene.</t>
  </si>
  <si>
    <t>2005           A  fines de   Feb.</t>
  </si>
  <si>
    <t>2005           A  fines de   Mar.</t>
  </si>
  <si>
    <t>2005           A  fines de   Abr.</t>
  </si>
  <si>
    <t>2005           A  fines de   May.</t>
  </si>
  <si>
    <t>2005           A  fines de   Jun.</t>
  </si>
  <si>
    <t>2005           A  fines de   Jul.</t>
  </si>
  <si>
    <t>2005           A  fines de   Ago.</t>
  </si>
  <si>
    <t>Crédito neto del BCB al sector público no financiero</t>
  </si>
  <si>
    <t>Crédito neto del BCB al Sistema Financiero</t>
  </si>
  <si>
    <t xml:space="preserve">    Efectivo  MN, MV, UFV</t>
  </si>
  <si>
    <t xml:space="preserve">    Títulos  MN, UFV</t>
  </si>
  <si>
    <t xml:space="preserve">    Efectivo  ME</t>
  </si>
  <si>
    <t xml:space="preserve">    Títulos  ME, MV</t>
  </si>
  <si>
    <t>Tipo de cambio de compra en el BCB (Bs/$us)</t>
  </si>
  <si>
    <t>Saldos de deuda pública (saldos en millones de $us) *</t>
  </si>
  <si>
    <t xml:space="preserve">   d/c  CIN consolidado neto de OMLP</t>
  </si>
  <si>
    <t>Transferencias del exterior al  Sistema Financiero a través del BCB</t>
  </si>
  <si>
    <t xml:space="preserve">Transferencias del Sistema Financiero al exterior a través del BCB </t>
  </si>
  <si>
    <t xml:space="preserve">   d/c   con  AFP</t>
  </si>
  <si>
    <t>Banco Central de Bolivia</t>
  </si>
  <si>
    <t>Equivale a la tasa en MN multiplicada por la relación tipo de cambio compra actual y tipo de cambio venta esperado (a 13 semanas)</t>
  </si>
  <si>
    <t>Equivale a la tasa en ME multiplicada por la relación tipo de cambio compra esperado ( a 13 semanas) y tipo de cambio venta actual.</t>
  </si>
  <si>
    <t xml:space="preserve">        ( % en MN y UFV)</t>
  </si>
  <si>
    <t>Participación de MN y UFV en Agregados Monetarios (%)</t>
  </si>
  <si>
    <t>Índice de tipo de cambio real (base agosto 2003=100)</t>
  </si>
  <si>
    <t>Externa por acreedor</t>
  </si>
  <si>
    <t>Compras de dólares al Sistema Financiero por el BCB</t>
  </si>
  <si>
    <t>Tipos de cambio  y valor de la UFV</t>
  </si>
  <si>
    <t>Tipo de cambio de venta en el Bolsín (Bs/$us)</t>
  </si>
  <si>
    <t>UFV (Bs/UFV)</t>
  </si>
  <si>
    <t>Excedente de Encaje en el BCB del sistema bancario ( en efectivo )</t>
  </si>
  <si>
    <t xml:space="preserve">    MN, MV, UFV</t>
  </si>
  <si>
    <t xml:space="preserve">    ME</t>
  </si>
  <si>
    <t>Excluye las variaciones extremas positivas y negativas del índice de precios al consumidor y los productos estacionales</t>
  </si>
  <si>
    <t>Incluye ajuste del  5%</t>
  </si>
  <si>
    <r>
      <t xml:space="preserve">Tipo de cambio promedio de compra y venta del Sistema Financiero con sus clientes  (Bs/$us) </t>
    </r>
    <r>
      <rPr>
        <vertAlign val="superscript"/>
        <sz val="9"/>
        <rFont val="Arial"/>
        <family val="2"/>
      </rPr>
      <t>9</t>
    </r>
  </si>
  <si>
    <t>Interna por deudor (Deuda consolidada  SPNF y BCB)</t>
  </si>
  <si>
    <t>Excluye deuda con el BCB</t>
  </si>
  <si>
    <r>
      <t xml:space="preserve">Reservas internacionales netas de mutuales, cooperativas y FFPs </t>
    </r>
    <r>
      <rPr>
        <vertAlign val="superscript"/>
        <sz val="9"/>
        <rFont val="Arial"/>
        <family val="2"/>
      </rPr>
      <t>1</t>
    </r>
  </si>
  <si>
    <r>
      <t xml:space="preserve">Adjudicación de dólares en el Bolsín  - Sistema Financiero </t>
    </r>
    <r>
      <rPr>
        <b/>
        <vertAlign val="superscript"/>
        <sz val="9"/>
        <rFont val="Arial"/>
        <family val="2"/>
      </rPr>
      <t>2</t>
    </r>
  </si>
  <si>
    <r>
      <t xml:space="preserve">          MN y UFV (millones de Bs) </t>
    </r>
    <r>
      <rPr>
        <b/>
        <vertAlign val="superscript"/>
        <sz val="9"/>
        <rFont val="Arial"/>
        <family val="2"/>
      </rPr>
      <t>4</t>
    </r>
  </si>
  <si>
    <r>
      <t xml:space="preserve">          ME y MVDOL (millones de $us) </t>
    </r>
    <r>
      <rPr>
        <b/>
        <vertAlign val="superscript"/>
        <sz val="9"/>
        <rFont val="Arial"/>
        <family val="2"/>
      </rPr>
      <t>4</t>
    </r>
  </si>
  <si>
    <r>
      <t xml:space="preserve">Servicio Restringido de Depósitos (millones de $us) </t>
    </r>
    <r>
      <rPr>
        <b/>
        <vertAlign val="superscript"/>
        <sz val="9"/>
        <rFont val="Arial"/>
        <family val="2"/>
      </rPr>
      <t>5</t>
    </r>
  </si>
  <si>
    <r>
      <t xml:space="preserve">Servicio Extendido de Depósitos (millones de $us) </t>
    </r>
    <r>
      <rPr>
        <b/>
        <vertAlign val="superscript"/>
        <sz val="9"/>
        <rFont val="Arial"/>
        <family val="2"/>
      </rPr>
      <t>6</t>
    </r>
  </si>
  <si>
    <r>
      <t xml:space="preserve">Depósitos en el sistema financiero </t>
    </r>
    <r>
      <rPr>
        <b/>
        <vertAlign val="superscript"/>
        <sz val="9"/>
        <rFont val="Arial"/>
        <family val="2"/>
      </rPr>
      <t>7</t>
    </r>
  </si>
  <si>
    <r>
      <t xml:space="preserve">  b)  Depósitos en mutuales, cooperativas y FFP </t>
    </r>
    <r>
      <rPr>
        <vertAlign val="superscript"/>
        <sz val="9"/>
        <rFont val="Arial"/>
        <family val="2"/>
      </rPr>
      <t>1</t>
    </r>
  </si>
  <si>
    <r>
      <t xml:space="preserve">Encaje constituido por el sistema financiero </t>
    </r>
    <r>
      <rPr>
        <vertAlign val="superscript"/>
        <sz val="9"/>
        <rFont val="Arial"/>
        <family val="2"/>
      </rPr>
      <t xml:space="preserve"> 8</t>
    </r>
  </si>
  <si>
    <r>
      <t xml:space="preserve">Cartera en el sistema financiero </t>
    </r>
    <r>
      <rPr>
        <b/>
        <vertAlign val="superscript"/>
        <sz val="9"/>
        <rFont val="Arial"/>
        <family val="2"/>
      </rPr>
      <t>7</t>
    </r>
  </si>
  <si>
    <r>
      <t xml:space="preserve">Sector Público no Financiero  </t>
    </r>
    <r>
      <rPr>
        <vertAlign val="superscript"/>
        <sz val="9"/>
        <rFont val="Arial"/>
        <family val="2"/>
      </rPr>
      <t>10</t>
    </r>
  </si>
  <si>
    <r>
      <t xml:space="preserve">Índice de Inflación subyacente  (Base enero 1993 = 100) </t>
    </r>
    <r>
      <rPr>
        <vertAlign val="superscript"/>
        <sz val="8"/>
        <rFont val="Arial"/>
        <family val="2"/>
      </rPr>
      <t>11</t>
    </r>
  </si>
  <si>
    <t xml:space="preserve">Información monetaria (saldos en millones de Bs) </t>
  </si>
  <si>
    <t xml:space="preserve">           A la vista   ( D )</t>
  </si>
  <si>
    <t xml:space="preserve">           Caja de ahorro  ( A )</t>
  </si>
  <si>
    <t xml:space="preserve">           Plazos  ( P )</t>
  </si>
  <si>
    <t xml:space="preserve">           Otros  ( O )</t>
  </si>
  <si>
    <t>Depósitos remunerados que entidades financieras autorizadas pueden realizar en el BCB a un plazo máximo de 7 días, siempre que su encaje constituido en ME esté por encima de un determinado porcentaje de su encaje legal requerido.</t>
  </si>
  <si>
    <t>Depósitos remunerados que entidades financieras autorizadas pueden realizar en el BCB con recursos provenientes del exterior por un plazo máximo de 56 días.  No pueden ser utilizados para fines de encaje legal.</t>
  </si>
  <si>
    <t>Equivale a la tasa en MN multiplicada por el tipo de cambio de compra actual y dividida por el tipo de cambio de venta esperado (plazos de 61 a 90 días), para el sistema bancario.</t>
  </si>
  <si>
    <t>Equivale a la tasa en ME multiplicada por el tipo de cambio de compra esperado (para plazos de 61 a 90 días)  y dividido por el tipo de cambio de venta actual, para el sistema bancario.</t>
  </si>
  <si>
    <r>
      <t xml:space="preserve">Tasa de rendimiento en ME de un depósito en MN ( plazos de 61 a 90 días)  </t>
    </r>
    <r>
      <rPr>
        <vertAlign val="superscript"/>
        <sz val="9"/>
        <color indexed="8"/>
        <rFont val="Arial"/>
        <family val="2"/>
      </rPr>
      <t xml:space="preserve"> 12</t>
    </r>
  </si>
  <si>
    <r>
      <t xml:space="preserve">Tasa de rendimiento en MN de un depósito en ME (plazos de 61 a 90 días)  </t>
    </r>
    <r>
      <rPr>
        <vertAlign val="superscript"/>
        <sz val="9"/>
        <color indexed="8"/>
        <rFont val="Arial"/>
        <family val="2"/>
      </rPr>
      <t>13</t>
    </r>
  </si>
  <si>
    <t>M'1 = C + Dmn +Dufv + Dme + Dmv ; M'2 = M'1 + Amn +Aufv + Ame + Amv ; M'3 = M'2+Pmn+Pufv+Pme+Pmv+Omn+Oufv+Ome+Omv       donde  C = Billetes y monedas en poder del público.</t>
  </si>
  <si>
    <t>M1 = C + Dmn + Dufv ; M2 = M1 + Amn + Aufv ; M3 = M2 + Pmn + Pufv + Omn + Oufv</t>
  </si>
  <si>
    <t xml:space="preserve">  M’1  </t>
  </si>
  <si>
    <t xml:space="preserve">  M’2  </t>
  </si>
  <si>
    <t xml:space="preserve">  M’3  </t>
  </si>
  <si>
    <r>
      <t xml:space="preserve">Agregados Monetarios </t>
    </r>
    <r>
      <rPr>
        <b/>
        <vertAlign val="superscript"/>
        <sz val="9"/>
        <rFont val="Arial"/>
        <family val="2"/>
      </rPr>
      <t>3</t>
    </r>
  </si>
  <si>
    <t xml:space="preserve">  M1 / M’1  </t>
  </si>
  <si>
    <t xml:space="preserve">  M2 / M’2  </t>
  </si>
  <si>
    <t xml:space="preserve">  M3 / M’3  </t>
  </si>
  <si>
    <t xml:space="preserve">Tasa efectiva de encaje adicional del Sistema Financiero </t>
  </si>
  <si>
    <t xml:space="preserve">   Variación mensual </t>
  </si>
  <si>
    <t xml:space="preserve">   Variación acumulada en el año </t>
  </si>
  <si>
    <t xml:space="preserve">   Variación a doce meses </t>
  </si>
  <si>
    <t xml:space="preserve">   Variación acumulada en el año</t>
  </si>
  <si>
    <t>Rendimiento en ME (para depósitos con plazos de 61 a 90 días)</t>
  </si>
  <si>
    <t>Rendimiento en MN (para depósitos con plazos de 61 a 90 días)</t>
  </si>
  <si>
    <t xml:space="preserve">Información preliminar </t>
  </si>
  <si>
    <t>MN = mn = moneda nacional ; UFV = ufv = unidad de fomento de vivienda (Valor inicial Bs1.-- el 7 de diciembre de 2001) ; ME = me = moneda extranjera ; MVDOL = mvdol = moneda nacional con mantenimiento de valor al dólar estadounidense</t>
  </si>
  <si>
    <t>Relativa</t>
  </si>
  <si>
    <t>Tipo de cambio promedio ponderado por montos para operaciones estándar y preferenciales. Cifras disponibles a partir del 31/05/05.</t>
  </si>
  <si>
    <t xml:space="preserve">   Moneda nacional </t>
  </si>
  <si>
    <t xml:space="preserve">   Moneda extranjera </t>
  </si>
  <si>
    <t>2005           A  fines de   Sep.</t>
  </si>
  <si>
    <t xml:space="preserve">Operaciones con el exterior (saldos y flujos en millones de $us) </t>
  </si>
  <si>
    <t xml:space="preserve">  Depósitos MN y UFV  /  Depósitos Totales</t>
  </si>
  <si>
    <t>Incluye ajuste del  5% en el Sistema bancario.</t>
  </si>
  <si>
    <t>LILIANA</t>
  </si>
  <si>
    <t>TADEO</t>
  </si>
  <si>
    <t>DENISSES</t>
  </si>
  <si>
    <t>KATTIA</t>
  </si>
  <si>
    <t>ROSA</t>
  </si>
  <si>
    <t>RISSI</t>
  </si>
  <si>
    <t>2005           A  fines de   Oct.</t>
  </si>
  <si>
    <t>2005           A  fines de   Nov.</t>
  </si>
  <si>
    <t>b/</t>
  </si>
  <si>
    <t>El incremento de RIN del BCB y la reducción del crédito interno neto (CIN) total y al SPNF en fecha 19 de enero, corresponden al registro de la condonación de la deuda con el FMI en el marco de la Iniciativa del grupo de Multilateral de Alivio de Deuda.</t>
  </si>
  <si>
    <t>El incremento de RIN del BCB y la reducción del crédito interno neto (CIN) total y al SPNF en fecha 19 de enero, corresponden al registro de la condonación de la deuda con el FMI en el marco de la Iniciativa Multilateral de Alivio de Deuda del Grupo de los Ocho.</t>
  </si>
  <si>
    <t>En aplicación de Normas Internacionales, a partir del 31 de enero 2006, los aportes al FLAR no forman parte de las RIN y se incorporan a Otros Activos Externos Internacionales del BCB, que tienen un carácter menos "líquido" que las reservas.</t>
  </si>
  <si>
    <t>2005           A  fines de   Dic.</t>
  </si>
  <si>
    <t>2006          A  fines de Ene.</t>
  </si>
  <si>
    <t>2006          A  fines de Feb</t>
  </si>
  <si>
    <t>2006          A  fines de Mar</t>
  </si>
  <si>
    <t>2006          A  fines de Abr</t>
  </si>
  <si>
    <t>2006          A  fines de May</t>
  </si>
  <si>
    <t>Variables monetarias y</t>
  </si>
  <si>
    <t>Variación %</t>
  </si>
  <si>
    <t>financieras</t>
  </si>
  <si>
    <t>Semana</t>
  </si>
  <si>
    <t>Mes</t>
  </si>
  <si>
    <t>Año</t>
  </si>
  <si>
    <t xml:space="preserve"> Dic.05 / Dic. 04</t>
  </si>
  <si>
    <t>Banco Central (millones de Bs)</t>
  </si>
  <si>
    <t xml:space="preserve">   Circulante</t>
  </si>
  <si>
    <t xml:space="preserve">   Base monetaria total</t>
  </si>
  <si>
    <t xml:space="preserve">   M '1 </t>
  </si>
  <si>
    <t xml:space="preserve">   Crédito interno neto del BCB</t>
  </si>
  <si>
    <t xml:space="preserve">   Crédito neto al sistema financiero</t>
  </si>
  <si>
    <t xml:space="preserve">   Crédito neto al SPNF</t>
  </si>
  <si>
    <t>Sistema Financiero (millones de $us)</t>
  </si>
  <si>
    <t xml:space="preserve">   Depósitos (Vista, ahorro y plazo)</t>
  </si>
  <si>
    <t xml:space="preserve">      d/c: MN, UFV (como % del total)</t>
  </si>
  <si>
    <t xml:space="preserve">   Cartera de créditos </t>
  </si>
  <si>
    <t>Deuda Pública</t>
  </si>
  <si>
    <t>Deuda interna s. público cons.(m $us)</t>
  </si>
  <si>
    <t xml:space="preserve">  Deuda del SPNF</t>
  </si>
  <si>
    <t xml:space="preserve">     Del cual deuda con AFP</t>
  </si>
  <si>
    <t xml:space="preserve">  Deuda del BCB  5/</t>
  </si>
  <si>
    <t xml:space="preserve">  % total Deuda interna en MN y UFV</t>
  </si>
  <si>
    <t xml:space="preserve">      en variaciones medidas en puntos básicos</t>
  </si>
  <si>
    <t xml:space="preserve">      d/c: MN, UFV</t>
  </si>
  <si>
    <t xml:space="preserve">  Total Deuda interna en MN y UFV</t>
  </si>
  <si>
    <t xml:space="preserve">   M '3 </t>
  </si>
  <si>
    <t>Variación</t>
  </si>
  <si>
    <t>2006          A  fines de Jun</t>
  </si>
  <si>
    <t>2006          A  fines de Jul</t>
  </si>
  <si>
    <t>solo viernes</t>
  </si>
  <si>
    <t>viernes</t>
  </si>
  <si>
    <t>martes</t>
  </si>
  <si>
    <t>RICMOL</t>
  </si>
  <si>
    <t>mane</t>
  </si>
  <si>
    <t>balance</t>
  </si>
  <si>
    <t>semana 1</t>
  </si>
  <si>
    <t>2006          A  fines de Oct*</t>
  </si>
  <si>
    <t>n.d</t>
  </si>
  <si>
    <t>2006          A  fines de Ago</t>
  </si>
  <si>
    <t>2006          A  fines de Sep</t>
  </si>
  <si>
    <t>semana 4*</t>
  </si>
  <si>
    <t>semana 1*</t>
  </si>
  <si>
    <t>semana 2*</t>
  </si>
  <si>
    <t>semana 3*</t>
  </si>
</sst>
</file>

<file path=xl/styles.xml><?xml version="1.0" encoding="utf-8"?>
<styleSheet xmlns="http://schemas.openxmlformats.org/spreadsheetml/2006/main">
  <numFmts count="25">
    <numFmt numFmtId="5" formatCode="#,##0\ &quot;pta&quot;;\-#,##0\ &quot;pta&quot;"/>
    <numFmt numFmtId="6" formatCode="#,##0\ &quot;pta&quot;;[Red]\-#,##0\ &quot;pta&quot;"/>
    <numFmt numFmtId="7" formatCode="#,##0.00\ &quot;pta&quot;;\-#,##0.00\ &quot;pta&quot;"/>
    <numFmt numFmtId="8" formatCode="#,##0.00\ &quot;pta&quot;;[Red]\-#,##0.00\ &quot;pta&quot;"/>
    <numFmt numFmtId="42" formatCode="_-* #,##0\ &quot;pta&quot;_-;\-* #,##0\ &quot;pta&quot;_-;_-* &quot;-&quot;\ &quot;pta&quot;_-;_-@_-"/>
    <numFmt numFmtId="41" formatCode="_-* #,##0\ _p_t_a_-;\-* #,##0\ _p_t_a_-;_-* &quot;-&quot;\ _p_t_a_-;_-@_-"/>
    <numFmt numFmtId="44" formatCode="_-* #,##0.00\ &quot;pta&quot;_-;\-* #,##0.00\ &quot;pta&quot;_-;_-* &quot;-&quot;??\ &quot;pta&quot;_-;_-@_-"/>
    <numFmt numFmtId="43" formatCode="_-* #,##0.00\ _p_t_a_-;\-* #,##0.00\ _p_t_a_-;_-* &quot;-&quot;??\ _p_t_a_-;_-@_-"/>
    <numFmt numFmtId="164" formatCode="_-* #,##0\ &quot;Pts&quot;_-;\-* #,##0\ &quot;Pts&quot;_-;_-* &quot;-&quot;\ &quot;Pts&quot;_-;_-@_-"/>
    <numFmt numFmtId="165" formatCode="_-* #,##0\ _P_t_s_-;\-* #,##0\ _P_t_s_-;_-* &quot;-&quot;\ _P_t_s_-;_-@_-"/>
    <numFmt numFmtId="166" formatCode="_-* #,##0.00\ &quot;Pts&quot;_-;\-* #,##0.00\ &quot;Pts&quot;_-;_-* &quot;-&quot;??\ &quot;Pts&quot;_-;_-@_-"/>
    <numFmt numFmtId="167" formatCode="_-* #,##0.00\ _P_t_s_-;\-* #,##0.00\ _P_t_s_-;_-* &quot;-&quot;??\ _P_t_s_-;_-@_-"/>
    <numFmt numFmtId="168" formatCode="0.000"/>
    <numFmt numFmtId="169" formatCode="0.0"/>
    <numFmt numFmtId="170" formatCode="0.00000"/>
    <numFmt numFmtId="171" formatCode=";;;"/>
    <numFmt numFmtId="172" formatCode=";;"/>
    <numFmt numFmtId="173" formatCode="d\-m\-yy\ h\.mm"/>
    <numFmt numFmtId="174" formatCode="0.000000"/>
    <numFmt numFmtId="175" formatCode="d\-mmm\-yy"/>
    <numFmt numFmtId="176" formatCode="#,##0.0"/>
    <numFmt numFmtId="177" formatCode="d/m/yy;@"/>
    <numFmt numFmtId="178" formatCode="0.0000"/>
    <numFmt numFmtId="179" formatCode="0.0%"/>
    <numFmt numFmtId="180" formatCode="#,##0.000"/>
  </numFmts>
  <fonts count="35">
    <font>
      <sz val="10"/>
      <name val="Arial"/>
      <family val="0"/>
    </font>
    <font>
      <sz val="9"/>
      <name val="Arial Narrow"/>
      <family val="2"/>
    </font>
    <font>
      <sz val="10"/>
      <name val="Arial Narrow"/>
      <family val="2"/>
    </font>
    <font>
      <sz val="9"/>
      <name val="Times New Roman"/>
      <family val="1"/>
    </font>
    <font>
      <b/>
      <sz val="9"/>
      <name val="Arial"/>
      <family val="2"/>
    </font>
    <font>
      <sz val="9"/>
      <name val="Arial"/>
      <family val="2"/>
    </font>
    <font>
      <b/>
      <sz val="8"/>
      <name val="Times New Roman"/>
      <family val="1"/>
    </font>
    <font>
      <b/>
      <vertAlign val="superscript"/>
      <sz val="9"/>
      <name val="Arial"/>
      <family val="2"/>
    </font>
    <font>
      <b/>
      <sz val="10"/>
      <name val="Arial"/>
      <family val="2"/>
    </font>
    <font>
      <b/>
      <vertAlign val="superscript"/>
      <sz val="10"/>
      <name val="Arial"/>
      <family val="2"/>
    </font>
    <font>
      <u val="single"/>
      <sz val="10"/>
      <color indexed="12"/>
      <name val="Arial"/>
      <family val="0"/>
    </font>
    <font>
      <u val="single"/>
      <sz val="10"/>
      <color indexed="36"/>
      <name val="Arial"/>
      <family val="0"/>
    </font>
    <font>
      <b/>
      <sz val="9"/>
      <name val="Times New Roman"/>
      <family val="1"/>
    </font>
    <font>
      <b/>
      <sz val="8"/>
      <name val="Arial"/>
      <family val="2"/>
    </font>
    <font>
      <b/>
      <sz val="8"/>
      <name val="Arial Narrow"/>
      <family val="2"/>
    </font>
    <font>
      <sz val="8"/>
      <name val="Arial"/>
      <family val="2"/>
    </font>
    <font>
      <sz val="8"/>
      <name val="Arial Narrow"/>
      <family val="2"/>
    </font>
    <font>
      <sz val="14"/>
      <name val="Arial"/>
      <family val="2"/>
    </font>
    <font>
      <sz val="7"/>
      <name val="Arial Narrow"/>
      <family val="2"/>
    </font>
    <font>
      <sz val="6"/>
      <name val="Arial Narrow"/>
      <family val="2"/>
    </font>
    <font>
      <vertAlign val="superscript"/>
      <sz val="8"/>
      <name val="Arial"/>
      <family val="2"/>
    </font>
    <font>
      <vertAlign val="superscript"/>
      <sz val="9"/>
      <name val="Arial"/>
      <family val="2"/>
    </font>
    <font>
      <sz val="9"/>
      <color indexed="8"/>
      <name val="Arial"/>
      <family val="2"/>
    </font>
    <font>
      <vertAlign val="superscript"/>
      <sz val="9"/>
      <color indexed="8"/>
      <name val="Arial"/>
      <family val="2"/>
    </font>
    <font>
      <b/>
      <sz val="9"/>
      <name val="Arial Narrow"/>
      <family val="2"/>
    </font>
    <font>
      <sz val="8"/>
      <name val="Century Gothic"/>
      <family val="2"/>
    </font>
    <font>
      <b/>
      <sz val="20"/>
      <color indexed="43"/>
      <name val="Book Antiqua"/>
      <family val="1"/>
    </font>
    <font>
      <sz val="14"/>
      <color indexed="41"/>
      <name val="Arial"/>
      <family val="2"/>
    </font>
    <font>
      <b/>
      <sz val="14"/>
      <color indexed="41"/>
      <name val="Arial"/>
      <family val="2"/>
    </font>
    <font>
      <sz val="20"/>
      <color indexed="43"/>
      <name val="Book Antiqua"/>
      <family val="1"/>
    </font>
    <font>
      <sz val="12"/>
      <name val="Arial"/>
      <family val="0"/>
    </font>
    <font>
      <sz val="12"/>
      <color indexed="8"/>
      <name val="Arial"/>
      <family val="2"/>
    </font>
    <font>
      <sz val="11"/>
      <color indexed="8"/>
      <name val="Arial"/>
      <family val="2"/>
    </font>
    <font>
      <b/>
      <sz val="12"/>
      <color indexed="41"/>
      <name val="Arial"/>
      <family val="2"/>
    </font>
    <font>
      <b/>
      <sz val="14"/>
      <name val="Arial"/>
      <family val="2"/>
    </font>
  </fonts>
  <fills count="13">
    <fill>
      <patternFill/>
    </fill>
    <fill>
      <patternFill patternType="gray125"/>
    </fill>
    <fill>
      <patternFill patternType="solid">
        <fgColor indexed="43"/>
        <bgColor indexed="64"/>
      </patternFill>
    </fill>
    <fill>
      <patternFill patternType="lightUp"/>
    </fill>
    <fill>
      <patternFill patternType="solid">
        <fgColor indexed="65"/>
        <bgColor indexed="64"/>
      </patternFill>
    </fill>
    <fill>
      <patternFill patternType="lightUp">
        <bgColor indexed="9"/>
      </patternFill>
    </fill>
    <fill>
      <patternFill patternType="solid">
        <fgColor indexed="51"/>
        <bgColor indexed="64"/>
      </patternFill>
    </fill>
    <fill>
      <patternFill patternType="solid">
        <fgColor indexed="47"/>
        <bgColor indexed="64"/>
      </patternFill>
    </fill>
    <fill>
      <patternFill patternType="solid">
        <fgColor indexed="41"/>
        <bgColor indexed="64"/>
      </patternFill>
    </fill>
    <fill>
      <patternFill patternType="solid">
        <fgColor indexed="56"/>
        <bgColor indexed="64"/>
      </patternFill>
    </fill>
    <fill>
      <patternFill patternType="solid">
        <fgColor indexed="13"/>
        <bgColor indexed="64"/>
      </patternFill>
    </fill>
    <fill>
      <patternFill patternType="solid">
        <fgColor indexed="26"/>
        <bgColor indexed="64"/>
      </patternFill>
    </fill>
    <fill>
      <patternFill patternType="solid">
        <fgColor indexed="11"/>
        <bgColor indexed="64"/>
      </patternFill>
    </fill>
  </fills>
  <borders count="36">
    <border>
      <left/>
      <right/>
      <top/>
      <bottom/>
      <diagonal/>
    </border>
    <border>
      <left style="medium"/>
      <right>
        <color indexed="63"/>
      </right>
      <top>
        <color indexed="63"/>
      </top>
      <bottom>
        <color indexed="63"/>
      </bottom>
    </border>
    <border>
      <left style="medium"/>
      <right>
        <color indexed="63"/>
      </right>
      <top style="medium"/>
      <bottom>
        <color indexed="63"/>
      </bottom>
    </border>
    <border>
      <left style="medium"/>
      <right>
        <color indexed="63"/>
      </right>
      <top>
        <color indexed="63"/>
      </top>
      <bottom style="medium"/>
    </border>
    <border>
      <left>
        <color indexed="63"/>
      </left>
      <right style="medium"/>
      <top>
        <color indexed="63"/>
      </top>
      <bottom>
        <color indexed="63"/>
      </bottom>
    </border>
    <border>
      <left>
        <color indexed="63"/>
      </left>
      <right style="medium"/>
      <top>
        <color indexed="63"/>
      </top>
      <bottom style="medium"/>
    </border>
    <border>
      <left>
        <color indexed="63"/>
      </left>
      <right>
        <color indexed="63"/>
      </right>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style="thin"/>
      <right style="thin"/>
      <top style="thin"/>
      <bottom style="thin"/>
    </border>
    <border>
      <left style="medium"/>
      <right style="medium"/>
      <top>
        <color indexed="63"/>
      </top>
      <bottom>
        <color indexed="63"/>
      </bottom>
    </border>
    <border>
      <left style="medium"/>
      <right style="medium"/>
      <top>
        <color indexed="63"/>
      </top>
      <bottom style="medium"/>
    </border>
    <border>
      <left style="medium"/>
      <right style="medium"/>
      <top style="medium"/>
      <bottom>
        <color indexed="63"/>
      </bottom>
    </border>
    <border>
      <left style="thin"/>
      <right style="thin"/>
      <top style="thin"/>
      <bottom style="medium"/>
    </border>
    <border>
      <left style="thin"/>
      <right style="medium"/>
      <top style="thin"/>
      <bottom style="medium"/>
    </border>
    <border>
      <left style="medium"/>
      <right style="thin"/>
      <top style="thin"/>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style="medium"/>
      <bottom style="thin"/>
    </border>
    <border>
      <left>
        <color indexed="63"/>
      </left>
      <right>
        <color indexed="63"/>
      </right>
      <top style="thin"/>
      <bottom>
        <color indexed="63"/>
      </bottom>
    </border>
    <border>
      <left style="medium"/>
      <right style="medium"/>
      <top style="thin"/>
      <bottom>
        <color indexed="63"/>
      </bottom>
    </border>
    <border>
      <left>
        <color indexed="63"/>
      </left>
      <right style="medium"/>
      <top style="thin"/>
      <bottom>
        <color indexed="63"/>
      </bottom>
    </border>
    <border>
      <left style="medium"/>
      <right style="medium"/>
      <top style="medium"/>
      <bottom style="medium"/>
    </border>
    <border>
      <left>
        <color indexed="63"/>
      </left>
      <right>
        <color indexed="63"/>
      </right>
      <top>
        <color indexed="63"/>
      </top>
      <bottom style="thin"/>
    </border>
    <border>
      <left>
        <color indexed="63"/>
      </left>
      <right>
        <color indexed="63"/>
      </right>
      <top style="thin"/>
      <bottom style="medium"/>
    </border>
    <border>
      <left style="medium"/>
      <right>
        <color indexed="63"/>
      </right>
      <top style="medium"/>
      <bottom style="thin"/>
    </border>
    <border>
      <left style="medium"/>
      <right>
        <color indexed="63"/>
      </right>
      <top style="thin"/>
      <bottom>
        <color indexed="63"/>
      </bottom>
    </border>
    <border>
      <left style="medium"/>
      <right style="thin"/>
      <top style="medium"/>
      <bottom style="medium"/>
    </border>
    <border>
      <left>
        <color indexed="63"/>
      </left>
      <right>
        <color indexed="63"/>
      </right>
      <top>
        <color indexed="63"/>
      </top>
      <bottom style="medium">
        <color indexed="15"/>
      </bottom>
    </border>
    <border>
      <left>
        <color indexed="63"/>
      </left>
      <right>
        <color indexed="63"/>
      </right>
      <top style="medium">
        <color indexed="15"/>
      </top>
      <bottom>
        <color indexed="63"/>
      </bottom>
    </border>
    <border>
      <left>
        <color indexed="63"/>
      </left>
      <right>
        <color indexed="63"/>
      </right>
      <top style="medium">
        <color indexed="15"/>
      </top>
      <bottom style="thin"/>
    </border>
    <border>
      <left>
        <color indexed="63"/>
      </left>
      <right>
        <color indexed="63"/>
      </right>
      <top style="medium"/>
      <bottom style="thin"/>
    </border>
    <border>
      <left>
        <color indexed="63"/>
      </left>
      <right style="medium"/>
      <top style="medium"/>
      <bottom style="thin"/>
    </border>
    <border>
      <left>
        <color indexed="63"/>
      </left>
      <right style="thin"/>
      <top style="medium"/>
      <bottom>
        <color indexed="63"/>
      </bottom>
    </border>
    <border>
      <left>
        <color indexed="63"/>
      </left>
      <right style="thin"/>
      <top>
        <color indexed="63"/>
      </top>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167" fontId="0" fillId="0" borderId="0" applyFont="0" applyFill="0" applyBorder="0" applyAlignment="0" applyProtection="0"/>
    <xf numFmtId="165" fontId="0" fillId="0" borderId="0" applyFont="0" applyFill="0" applyBorder="0" applyAlignment="0" applyProtection="0"/>
    <xf numFmtId="166" fontId="0" fillId="0" borderId="0" applyFont="0" applyFill="0" applyBorder="0" applyAlignment="0" applyProtection="0"/>
    <xf numFmtId="164" fontId="0" fillId="0" borderId="0" applyFont="0" applyFill="0" applyBorder="0" applyAlignment="0" applyProtection="0"/>
    <xf numFmtId="9" fontId="0" fillId="0" borderId="0" applyFont="0" applyFill="0" applyBorder="0" applyAlignment="0" applyProtection="0"/>
  </cellStyleXfs>
  <cellXfs count="427">
    <xf numFmtId="0" fontId="0" fillId="0" borderId="0" xfId="0" applyAlignment="1">
      <alignment/>
    </xf>
    <xf numFmtId="0" fontId="1" fillId="0" borderId="0" xfId="0" applyFont="1" applyAlignment="1">
      <alignment/>
    </xf>
    <xf numFmtId="0" fontId="2" fillId="0" borderId="0" xfId="0" applyFont="1" applyAlignment="1">
      <alignment/>
    </xf>
    <xf numFmtId="0" fontId="3" fillId="0" borderId="0" xfId="0" applyFont="1" applyBorder="1" applyAlignment="1">
      <alignment/>
    </xf>
    <xf numFmtId="2" fontId="3" fillId="0" borderId="0" xfId="0" applyNumberFormat="1" applyFont="1" applyBorder="1" applyAlignment="1">
      <alignment/>
    </xf>
    <xf numFmtId="169" fontId="0" fillId="0" borderId="0" xfId="0" applyNumberFormat="1" applyFont="1" applyAlignment="1">
      <alignment/>
    </xf>
    <xf numFmtId="169" fontId="2" fillId="0" borderId="0" xfId="0" applyNumberFormat="1" applyFont="1" applyAlignment="1">
      <alignment/>
    </xf>
    <xf numFmtId="0" fontId="9" fillId="0" borderId="0" xfId="0" applyFont="1" applyAlignment="1">
      <alignment vertical="justify"/>
    </xf>
    <xf numFmtId="0" fontId="0" fillId="0" borderId="0" xfId="0" applyFont="1" applyAlignment="1">
      <alignment horizontal="right"/>
    </xf>
    <xf numFmtId="169" fontId="1" fillId="0" borderId="0" xfId="0" applyNumberFormat="1" applyFont="1" applyAlignment="1">
      <alignment/>
    </xf>
    <xf numFmtId="0" fontId="8" fillId="0" borderId="0" xfId="0" applyFont="1" applyAlignment="1">
      <alignment horizontal="center"/>
    </xf>
    <xf numFmtId="169" fontId="5" fillId="2" borderId="0" xfId="0" applyNumberFormat="1" applyFont="1" applyFill="1" applyBorder="1" applyAlignment="1" applyProtection="1">
      <alignment/>
      <protection locked="0"/>
    </xf>
    <xf numFmtId="169" fontId="5" fillId="2" borderId="0" xfId="0" applyNumberFormat="1" applyFont="1" applyFill="1" applyBorder="1" applyAlignment="1" applyProtection="1">
      <alignment horizontal="right"/>
      <protection locked="0"/>
    </xf>
    <xf numFmtId="0" fontId="0" fillId="2" borderId="0" xfId="0" applyFill="1" applyAlignment="1" applyProtection="1">
      <alignment/>
      <protection locked="0"/>
    </xf>
    <xf numFmtId="2" fontId="0" fillId="2" borderId="0" xfId="0" applyNumberFormat="1" applyFill="1" applyAlignment="1" applyProtection="1">
      <alignment/>
      <protection locked="0"/>
    </xf>
    <xf numFmtId="0" fontId="2" fillId="2" borderId="0" xfId="0" applyFont="1" applyFill="1" applyAlignment="1" applyProtection="1">
      <alignment/>
      <protection locked="0"/>
    </xf>
    <xf numFmtId="169" fontId="2" fillId="2" borderId="0" xfId="0" applyNumberFormat="1" applyFont="1" applyFill="1" applyAlignment="1" applyProtection="1">
      <alignment/>
      <protection locked="0"/>
    </xf>
    <xf numFmtId="0" fontId="12" fillId="0" borderId="0" xfId="0" applyFont="1" applyFill="1" applyBorder="1" applyAlignment="1" applyProtection="1">
      <alignment horizontal="center" vertical="center" textRotation="255"/>
      <protection locked="0"/>
    </xf>
    <xf numFmtId="0" fontId="3" fillId="0" borderId="0" xfId="0" applyFont="1" applyFill="1" applyBorder="1" applyAlignment="1" applyProtection="1">
      <alignment/>
      <protection locked="0"/>
    </xf>
    <xf numFmtId="169" fontId="5" fillId="2" borderId="1" xfId="0" applyNumberFormat="1" applyFont="1" applyFill="1" applyBorder="1" applyAlignment="1" applyProtection="1">
      <alignment/>
      <protection locked="0"/>
    </xf>
    <xf numFmtId="2" fontId="5" fillId="2" borderId="1" xfId="0" applyNumberFormat="1" applyFont="1" applyFill="1" applyBorder="1" applyAlignment="1" applyProtection="1">
      <alignment/>
      <protection locked="0"/>
    </xf>
    <xf numFmtId="169" fontId="5" fillId="2" borderId="1" xfId="0" applyNumberFormat="1" applyFont="1" applyFill="1" applyBorder="1" applyAlignment="1" applyProtection="1">
      <alignment horizontal="right"/>
      <protection locked="0"/>
    </xf>
    <xf numFmtId="2" fontId="5" fillId="2" borderId="0" xfId="0" applyNumberFormat="1" applyFont="1" applyFill="1" applyBorder="1" applyAlignment="1" applyProtection="1">
      <alignment/>
      <protection locked="0"/>
    </xf>
    <xf numFmtId="0" fontId="0" fillId="0" borderId="2" xfId="0" applyBorder="1" applyAlignment="1">
      <alignment/>
    </xf>
    <xf numFmtId="0" fontId="4" fillId="0" borderId="2" xfId="0" applyFont="1" applyBorder="1" applyAlignment="1">
      <alignment/>
    </xf>
    <xf numFmtId="0" fontId="5" fillId="0" borderId="1" xfId="0" applyFont="1" applyBorder="1" applyAlignment="1">
      <alignment/>
    </xf>
    <xf numFmtId="0" fontId="4" fillId="0" borderId="1" xfId="0" applyFont="1" applyBorder="1" applyAlignment="1">
      <alignment/>
    </xf>
    <xf numFmtId="0" fontId="0" fillId="0" borderId="1" xfId="0" applyFont="1" applyBorder="1" applyAlignment="1">
      <alignment/>
    </xf>
    <xf numFmtId="0" fontId="1" fillId="0" borderId="3" xfId="0" applyFont="1" applyBorder="1" applyAlignment="1">
      <alignment/>
    </xf>
    <xf numFmtId="0" fontId="0" fillId="0" borderId="3" xfId="0" applyBorder="1" applyAlignment="1">
      <alignment/>
    </xf>
    <xf numFmtId="0" fontId="5" fillId="0" borderId="4" xfId="0" applyFont="1" applyBorder="1" applyAlignment="1">
      <alignment/>
    </xf>
    <xf numFmtId="0" fontId="5" fillId="0" borderId="4" xfId="0" applyFont="1" applyFill="1" applyBorder="1" applyAlignment="1">
      <alignment/>
    </xf>
    <xf numFmtId="0" fontId="0" fillId="0" borderId="1" xfId="0" applyBorder="1" applyAlignment="1">
      <alignment/>
    </xf>
    <xf numFmtId="0" fontId="4" fillId="0" borderId="1" xfId="0" applyFont="1" applyBorder="1" applyAlignment="1" applyProtection="1">
      <alignment/>
      <protection/>
    </xf>
    <xf numFmtId="0" fontId="5" fillId="0" borderId="1" xfId="0" applyFont="1" applyBorder="1" applyAlignment="1" applyProtection="1">
      <alignment/>
      <protection/>
    </xf>
    <xf numFmtId="0" fontId="8" fillId="0" borderId="1" xfId="0" applyFont="1" applyBorder="1" applyAlignment="1">
      <alignment/>
    </xf>
    <xf numFmtId="2" fontId="5" fillId="2" borderId="3" xfId="0" applyNumberFormat="1" applyFont="1" applyFill="1" applyBorder="1" applyAlignment="1" applyProtection="1">
      <alignment/>
      <protection locked="0"/>
    </xf>
    <xf numFmtId="0" fontId="5" fillId="0" borderId="3" xfId="0" applyFont="1" applyBorder="1" applyAlignment="1">
      <alignment/>
    </xf>
    <xf numFmtId="0" fontId="5" fillId="0" borderId="5" xfId="0" applyFont="1" applyBorder="1" applyAlignment="1">
      <alignment/>
    </xf>
    <xf numFmtId="0" fontId="5" fillId="0" borderId="4" xfId="0" applyFont="1" applyBorder="1" applyAlignment="1" applyProtection="1">
      <alignment/>
      <protection/>
    </xf>
    <xf numFmtId="169" fontId="5" fillId="2" borderId="3" xfId="0" applyNumberFormat="1" applyFont="1" applyFill="1" applyBorder="1" applyAlignment="1" applyProtection="1">
      <alignment/>
      <protection locked="0"/>
    </xf>
    <xf numFmtId="169" fontId="5" fillId="2" borderId="0" xfId="0" applyNumberFormat="1" applyFont="1" applyFill="1" applyBorder="1" applyAlignment="1" applyProtection="1">
      <alignment horizontal="right" vertical="center" wrapText="1"/>
      <protection locked="0"/>
    </xf>
    <xf numFmtId="170" fontId="5" fillId="2" borderId="0" xfId="0" applyNumberFormat="1" applyFont="1" applyFill="1" applyBorder="1" applyAlignment="1" applyProtection="1">
      <alignment/>
      <protection locked="0"/>
    </xf>
    <xf numFmtId="172" fontId="2" fillId="0" borderId="0" xfId="0" applyNumberFormat="1" applyFont="1" applyAlignment="1">
      <alignment/>
    </xf>
    <xf numFmtId="172" fontId="0" fillId="0" borderId="0" xfId="0" applyNumberFormat="1" applyFont="1" applyAlignment="1">
      <alignment/>
    </xf>
    <xf numFmtId="169" fontId="5" fillId="2" borderId="6" xfId="0" applyNumberFormat="1" applyFont="1" applyFill="1" applyBorder="1" applyAlignment="1">
      <alignment horizontal="right" vertical="center" wrapText="1"/>
    </xf>
    <xf numFmtId="169" fontId="5" fillId="2" borderId="1" xfId="0" applyNumberFormat="1" applyFont="1" applyFill="1" applyBorder="1" applyAlignment="1">
      <alignment/>
    </xf>
    <xf numFmtId="169" fontId="5" fillId="2" borderId="0" xfId="0" applyNumberFormat="1" applyFont="1" applyFill="1" applyBorder="1" applyAlignment="1">
      <alignment/>
    </xf>
    <xf numFmtId="4" fontId="5" fillId="2" borderId="4" xfId="21" applyNumberFormat="1" applyFont="1" applyFill="1" applyBorder="1" applyAlignment="1">
      <alignment horizontal="right" vertical="center" wrapText="1"/>
    </xf>
    <xf numFmtId="169" fontId="5" fillId="0" borderId="1" xfId="0" applyNumberFormat="1" applyFont="1" applyFill="1" applyBorder="1" applyAlignment="1">
      <alignment/>
    </xf>
    <xf numFmtId="169" fontId="5" fillId="0" borderId="0" xfId="0" applyNumberFormat="1" applyFont="1" applyFill="1" applyBorder="1" applyAlignment="1">
      <alignment/>
    </xf>
    <xf numFmtId="169" fontId="5" fillId="0" borderId="4" xfId="0" applyNumberFormat="1" applyFont="1" applyFill="1" applyBorder="1" applyAlignment="1">
      <alignment horizontal="right"/>
    </xf>
    <xf numFmtId="171" fontId="5" fillId="0" borderId="1" xfId="0" applyNumberFormat="1" applyFont="1" applyFill="1" applyBorder="1" applyAlignment="1" applyProtection="1">
      <alignment/>
      <protection locked="0"/>
    </xf>
    <xf numFmtId="171" fontId="5" fillId="0" borderId="0" xfId="0" applyNumberFormat="1" applyFont="1" applyFill="1" applyBorder="1" applyAlignment="1" applyProtection="1">
      <alignment/>
      <protection locked="0"/>
    </xf>
    <xf numFmtId="169" fontId="5" fillId="0" borderId="4" xfId="0" applyNumberFormat="1" applyFont="1" applyFill="1" applyBorder="1" applyAlignment="1" applyProtection="1">
      <alignment horizontal="right"/>
      <protection locked="0"/>
    </xf>
    <xf numFmtId="0" fontId="1" fillId="0" borderId="2" xfId="0" applyFont="1" applyFill="1" applyBorder="1" applyAlignment="1">
      <alignment/>
    </xf>
    <xf numFmtId="0" fontId="1" fillId="0" borderId="7" xfId="0" applyFont="1" applyFill="1" applyBorder="1" applyAlignment="1">
      <alignment/>
    </xf>
    <xf numFmtId="0" fontId="1" fillId="0" borderId="8" xfId="0" applyFont="1" applyFill="1" applyBorder="1" applyAlignment="1">
      <alignment horizontal="right"/>
    </xf>
    <xf numFmtId="0" fontId="5" fillId="0" borderId="7" xfId="0" applyFont="1" applyBorder="1" applyAlignment="1">
      <alignment/>
    </xf>
    <xf numFmtId="0" fontId="5" fillId="0" borderId="0" xfId="0" applyFont="1" applyBorder="1" applyAlignment="1">
      <alignment/>
    </xf>
    <xf numFmtId="0" fontId="4" fillId="0" borderId="0" xfId="0" applyFont="1" applyBorder="1" applyAlignment="1">
      <alignment/>
    </xf>
    <xf numFmtId="0" fontId="0" fillId="0" borderId="0" xfId="0" applyBorder="1" applyAlignment="1">
      <alignment/>
    </xf>
    <xf numFmtId="2" fontId="5" fillId="3" borderId="0" xfId="0" applyNumberFormat="1" applyFont="1" applyFill="1" applyBorder="1" applyAlignment="1" applyProtection="1">
      <alignment horizontal="right"/>
      <protection/>
    </xf>
    <xf numFmtId="2" fontId="5" fillId="3" borderId="9" xfId="0" applyNumberFormat="1" applyFont="1" applyFill="1" applyBorder="1" applyAlignment="1" applyProtection="1">
      <alignment horizontal="right"/>
      <protection/>
    </xf>
    <xf numFmtId="0" fontId="3" fillId="0" borderId="0" xfId="0" applyFont="1" applyFill="1" applyBorder="1" applyAlignment="1" applyProtection="1">
      <alignment horizontal="center" vertical="center" textRotation="255"/>
      <protection locked="0"/>
    </xf>
    <xf numFmtId="0" fontId="6" fillId="0" borderId="0" xfId="0" applyFont="1" applyFill="1" applyBorder="1" applyAlignment="1" applyProtection="1">
      <alignment horizontal="center" vertical="center" textRotation="255"/>
      <protection locked="0"/>
    </xf>
    <xf numFmtId="169" fontId="0" fillId="2" borderId="0" xfId="0" applyNumberFormat="1" applyFill="1" applyAlignment="1" applyProtection="1">
      <alignment/>
      <protection locked="0"/>
    </xf>
    <xf numFmtId="9" fontId="0" fillId="2" borderId="0" xfId="21" applyFill="1" applyAlignment="1" applyProtection="1">
      <alignment/>
      <protection locked="0"/>
    </xf>
    <xf numFmtId="169" fontId="5" fillId="2" borderId="1" xfId="0" applyNumberFormat="1" applyFont="1" applyFill="1" applyBorder="1" applyAlignment="1" applyProtection="1">
      <alignment horizontal="right" vertical="center" wrapText="1"/>
      <protection/>
    </xf>
    <xf numFmtId="10" fontId="0" fillId="2" borderId="0" xfId="21" applyNumberFormat="1" applyFill="1" applyAlignment="1" applyProtection="1">
      <alignment/>
      <protection locked="0"/>
    </xf>
    <xf numFmtId="2" fontId="5" fillId="2" borderId="2" xfId="0" applyNumberFormat="1" applyFont="1" applyFill="1" applyBorder="1" applyAlignment="1" applyProtection="1">
      <alignment/>
      <protection locked="0"/>
    </xf>
    <xf numFmtId="2" fontId="5" fillId="2" borderId="7" xfId="0" applyNumberFormat="1" applyFont="1" applyFill="1" applyBorder="1" applyAlignment="1" applyProtection="1">
      <alignment horizontal="right"/>
      <protection/>
    </xf>
    <xf numFmtId="2" fontId="5" fillId="2" borderId="6" xfId="0" applyNumberFormat="1" applyFont="1" applyFill="1" applyBorder="1" applyAlignment="1" applyProtection="1">
      <alignment horizontal="right"/>
      <protection/>
    </xf>
    <xf numFmtId="173" fontId="18" fillId="0" borderId="0" xfId="0" applyNumberFormat="1" applyFont="1" applyAlignment="1">
      <alignment/>
    </xf>
    <xf numFmtId="0" fontId="5" fillId="0" borderId="0" xfId="0" applyFont="1" applyAlignment="1" quotePrefix="1">
      <alignment horizontal="right"/>
    </xf>
    <xf numFmtId="0" fontId="12" fillId="0" borderId="0" xfId="0" applyFont="1" applyFill="1" applyBorder="1" applyAlignment="1" applyProtection="1">
      <alignment vertical="center" textRotation="255"/>
      <protection locked="0"/>
    </xf>
    <xf numFmtId="0" fontId="5" fillId="0" borderId="3" xfId="0" applyFont="1" applyBorder="1" applyAlignment="1" applyProtection="1">
      <alignment/>
      <protection/>
    </xf>
    <xf numFmtId="173" fontId="19" fillId="0" borderId="0" xfId="0" applyNumberFormat="1" applyFont="1" applyAlignment="1">
      <alignment/>
    </xf>
    <xf numFmtId="0" fontId="1" fillId="0" borderId="0" xfId="0" applyFont="1" applyAlignment="1" quotePrefix="1">
      <alignment horizontal="right"/>
    </xf>
    <xf numFmtId="169" fontId="5" fillId="2" borderId="6" xfId="0" applyNumberFormat="1" applyFont="1" applyFill="1" applyBorder="1" applyAlignment="1" applyProtection="1">
      <alignment/>
      <protection locked="0"/>
    </xf>
    <xf numFmtId="0" fontId="0" fillId="0" borderId="3" xfId="0" applyFont="1" applyBorder="1" applyAlignment="1">
      <alignment/>
    </xf>
    <xf numFmtId="170" fontId="5" fillId="2" borderId="3" xfId="0" applyNumberFormat="1" applyFont="1" applyFill="1" applyBorder="1" applyAlignment="1" applyProtection="1">
      <alignment/>
      <protection locked="0"/>
    </xf>
    <xf numFmtId="170" fontId="5" fillId="2" borderId="6" xfId="0" applyNumberFormat="1" applyFont="1" applyFill="1" applyBorder="1" applyAlignment="1" applyProtection="1">
      <alignment/>
      <protection locked="0"/>
    </xf>
    <xf numFmtId="169" fontId="4" fillId="0" borderId="2" xfId="0" applyNumberFormat="1" applyFont="1" applyFill="1" applyBorder="1" applyAlignment="1">
      <alignment/>
    </xf>
    <xf numFmtId="169" fontId="5" fillId="0" borderId="7" xfId="0" applyNumberFormat="1" applyFont="1" applyFill="1" applyBorder="1" applyAlignment="1">
      <alignment/>
    </xf>
    <xf numFmtId="169" fontId="5" fillId="0" borderId="8" xfId="0" applyNumberFormat="1" applyFont="1" applyFill="1" applyBorder="1" applyAlignment="1">
      <alignment horizontal="right"/>
    </xf>
    <xf numFmtId="0" fontId="1" fillId="0" borderId="0" xfId="0" applyFont="1" applyFill="1" applyBorder="1" applyAlignment="1">
      <alignment horizontal="left" wrapText="1"/>
    </xf>
    <xf numFmtId="0" fontId="1" fillId="0" borderId="0" xfId="0" applyFont="1" applyAlignment="1">
      <alignment horizontal="left" vertical="justify" wrapText="1"/>
    </xf>
    <xf numFmtId="0" fontId="1" fillId="0" borderId="0" xfId="0" applyFont="1" applyAlignment="1">
      <alignment horizontal="left" wrapText="1"/>
    </xf>
    <xf numFmtId="169" fontId="3" fillId="0" borderId="0" xfId="0" applyNumberFormat="1" applyFont="1" applyBorder="1" applyAlignment="1">
      <alignment/>
    </xf>
    <xf numFmtId="169" fontId="5" fillId="2" borderId="0" xfId="0" applyNumberFormat="1" applyFont="1" applyFill="1" applyBorder="1" applyAlignment="1" applyProtection="1">
      <alignment horizontal="right" vertical="center" wrapText="1"/>
      <protection/>
    </xf>
    <xf numFmtId="169" fontId="4" fillId="0" borderId="0" xfId="0" applyNumberFormat="1" applyFont="1" applyFill="1" applyBorder="1" applyAlignment="1">
      <alignment/>
    </xf>
    <xf numFmtId="169" fontId="5" fillId="2" borderId="10" xfId="0" applyNumberFormat="1" applyFont="1" applyFill="1" applyBorder="1" applyAlignment="1" applyProtection="1">
      <alignment/>
      <protection locked="0"/>
    </xf>
    <xf numFmtId="169" fontId="5" fillId="2" borderId="10" xfId="0" applyNumberFormat="1" applyFont="1" applyFill="1" applyBorder="1" applyAlignment="1" applyProtection="1">
      <alignment horizontal="right" vertical="center" wrapText="1"/>
      <protection/>
    </xf>
    <xf numFmtId="169" fontId="5" fillId="2" borderId="10" xfId="0" applyNumberFormat="1" applyFont="1" applyFill="1" applyBorder="1" applyAlignment="1">
      <alignment/>
    </xf>
    <xf numFmtId="169" fontId="5" fillId="2" borderId="10" xfId="0" applyNumberFormat="1" applyFont="1" applyFill="1" applyBorder="1" applyAlignment="1" applyProtection="1">
      <alignment horizontal="right"/>
      <protection locked="0"/>
    </xf>
    <xf numFmtId="169" fontId="5" fillId="2" borderId="11" xfId="0" applyNumberFormat="1" applyFont="1" applyFill="1" applyBorder="1" applyAlignment="1" applyProtection="1">
      <alignment/>
      <protection locked="0"/>
    </xf>
    <xf numFmtId="169" fontId="5" fillId="2" borderId="11" xfId="0" applyNumberFormat="1" applyFont="1" applyFill="1" applyBorder="1" applyAlignment="1">
      <alignment horizontal="right" vertical="center" wrapText="1"/>
    </xf>
    <xf numFmtId="169" fontId="5" fillId="2" borderId="0" xfId="0" applyNumberFormat="1" applyFont="1" applyFill="1" applyBorder="1" applyAlignment="1">
      <alignment horizontal="right"/>
    </xf>
    <xf numFmtId="10" fontId="3" fillId="0" borderId="0" xfId="21" applyNumberFormat="1" applyFont="1" applyBorder="1" applyAlignment="1">
      <alignment/>
    </xf>
    <xf numFmtId="0" fontId="16" fillId="0" borderId="12" xfId="0" applyFont="1" applyFill="1" applyBorder="1" applyAlignment="1">
      <alignment horizontal="center" vertical="center" wrapText="1"/>
    </xf>
    <xf numFmtId="169" fontId="5" fillId="2" borderId="10" xfId="0" applyNumberFormat="1" applyFont="1" applyFill="1" applyBorder="1" applyAlignment="1">
      <alignment horizontal="right" vertical="center" wrapText="1"/>
    </xf>
    <xf numFmtId="0" fontId="1" fillId="0" borderId="12" xfId="0" applyFont="1" applyFill="1" applyBorder="1" applyAlignment="1">
      <alignment/>
    </xf>
    <xf numFmtId="169" fontId="5" fillId="0" borderId="10" xfId="0" applyNumberFormat="1" applyFont="1" applyFill="1" applyBorder="1" applyAlignment="1">
      <alignment/>
    </xf>
    <xf numFmtId="169" fontId="4" fillId="0" borderId="10" xfId="0" applyNumberFormat="1" applyFont="1" applyFill="1" applyBorder="1" applyAlignment="1">
      <alignment/>
    </xf>
    <xf numFmtId="171" fontId="5" fillId="0" borderId="10" xfId="0" applyNumberFormat="1" applyFont="1" applyFill="1" applyBorder="1" applyAlignment="1" applyProtection="1">
      <alignment/>
      <protection locked="0"/>
    </xf>
    <xf numFmtId="2" fontId="5" fillId="2" borderId="10" xfId="0" applyNumberFormat="1" applyFont="1" applyFill="1" applyBorder="1" applyAlignment="1" applyProtection="1">
      <alignment/>
      <protection locked="0"/>
    </xf>
    <xf numFmtId="170" fontId="5" fillId="2" borderId="10" xfId="0" applyNumberFormat="1" applyFont="1" applyFill="1" applyBorder="1" applyAlignment="1" applyProtection="1">
      <alignment/>
      <protection locked="0"/>
    </xf>
    <xf numFmtId="2" fontId="5" fillId="2" borderId="12" xfId="0" applyNumberFormat="1" applyFont="1" applyFill="1" applyBorder="1" applyAlignment="1" applyProtection="1">
      <alignment/>
      <protection locked="0"/>
    </xf>
    <xf numFmtId="2" fontId="5" fillId="2" borderId="11" xfId="0" applyNumberFormat="1" applyFont="1" applyFill="1" applyBorder="1" applyAlignment="1" applyProtection="1">
      <alignment/>
      <protection locked="0"/>
    </xf>
    <xf numFmtId="0" fontId="0" fillId="0" borderId="12" xfId="0" applyBorder="1" applyAlignment="1">
      <alignment/>
    </xf>
    <xf numFmtId="168" fontId="1" fillId="0" borderId="12" xfId="0" applyNumberFormat="1" applyFont="1" applyFill="1" applyBorder="1" applyAlignment="1">
      <alignment/>
    </xf>
    <xf numFmtId="169" fontId="5" fillId="2" borderId="4" xfId="0" applyNumberFormat="1" applyFont="1" applyFill="1" applyBorder="1" applyAlignment="1">
      <alignment horizontal="right"/>
    </xf>
    <xf numFmtId="171" fontId="5" fillId="0" borderId="4" xfId="0" applyNumberFormat="1" applyFont="1" applyFill="1" applyBorder="1" applyAlignment="1" applyProtection="1">
      <alignment/>
      <protection locked="0"/>
    </xf>
    <xf numFmtId="2" fontId="5" fillId="2" borderId="4" xfId="0" applyNumberFormat="1" applyFont="1" applyFill="1" applyBorder="1" applyAlignment="1" applyProtection="1">
      <alignment horizontal="right"/>
      <protection locked="0"/>
    </xf>
    <xf numFmtId="170" fontId="5" fillId="2" borderId="4" xfId="0" applyNumberFormat="1" applyFont="1" applyFill="1" applyBorder="1" applyAlignment="1" applyProtection="1">
      <alignment horizontal="right"/>
      <protection locked="0"/>
    </xf>
    <xf numFmtId="169" fontId="5" fillId="2" borderId="5" xfId="0" applyNumberFormat="1" applyFont="1" applyFill="1" applyBorder="1" applyAlignment="1" applyProtection="1">
      <alignment horizontal="right"/>
      <protection locked="0"/>
    </xf>
    <xf numFmtId="2" fontId="5" fillId="3" borderId="4" xfId="0" applyNumberFormat="1" applyFont="1" applyFill="1" applyBorder="1" applyAlignment="1" applyProtection="1">
      <alignment horizontal="right"/>
      <protection/>
    </xf>
    <xf numFmtId="2" fontId="5" fillId="3" borderId="6" xfId="0" applyNumberFormat="1" applyFont="1" applyFill="1" applyBorder="1" applyAlignment="1" applyProtection="1">
      <alignment horizontal="right"/>
      <protection/>
    </xf>
    <xf numFmtId="169" fontId="5" fillId="2" borderId="4" xfId="0" applyNumberFormat="1" applyFont="1" applyFill="1" applyBorder="1" applyAlignment="1" applyProtection="1">
      <alignment horizontal="right" vertical="center" wrapText="1"/>
      <protection locked="0"/>
    </xf>
    <xf numFmtId="169" fontId="5" fillId="2" borderId="4" xfId="0" applyNumberFormat="1" applyFont="1" applyFill="1" applyBorder="1" applyAlignment="1" applyProtection="1">
      <alignment horizontal="right"/>
      <protection locked="0"/>
    </xf>
    <xf numFmtId="2" fontId="5" fillId="3" borderId="5" xfId="0" applyNumberFormat="1" applyFont="1" applyFill="1" applyBorder="1" applyAlignment="1" applyProtection="1">
      <alignment horizontal="right"/>
      <protection/>
    </xf>
    <xf numFmtId="2" fontId="5" fillId="0" borderId="10" xfId="0" applyNumberFormat="1" applyFont="1" applyBorder="1" applyAlignment="1">
      <alignment/>
    </xf>
    <xf numFmtId="169" fontId="5" fillId="2" borderId="1" xfId="0" applyNumberFormat="1" applyFont="1" applyFill="1" applyBorder="1" applyAlignment="1">
      <alignment horizontal="right"/>
    </xf>
    <xf numFmtId="174" fontId="0" fillId="2" borderId="0" xfId="0" applyNumberFormat="1" applyFill="1" applyAlignment="1" applyProtection="1">
      <alignment/>
      <protection locked="0"/>
    </xf>
    <xf numFmtId="0" fontId="8" fillId="0" borderId="2" xfId="0" applyFont="1" applyBorder="1" applyAlignment="1">
      <alignment/>
    </xf>
    <xf numFmtId="0" fontId="8" fillId="0" borderId="1" xfId="0" applyFont="1" applyBorder="1" applyAlignment="1" applyProtection="1">
      <alignment/>
      <protection/>
    </xf>
    <xf numFmtId="169" fontId="5" fillId="2" borderId="10" xfId="0" applyNumberFormat="1" applyFont="1" applyFill="1" applyBorder="1" applyAlignment="1">
      <alignment horizontal="right"/>
    </xf>
    <xf numFmtId="0" fontId="0" fillId="0" borderId="10" xfId="0" applyBorder="1" applyAlignment="1">
      <alignment/>
    </xf>
    <xf numFmtId="169" fontId="5" fillId="2" borderId="11" xfId="0" applyNumberFormat="1" applyFont="1" applyFill="1" applyBorder="1" applyAlignment="1" applyProtection="1">
      <alignment horizontal="right"/>
      <protection locked="0"/>
    </xf>
    <xf numFmtId="169" fontId="5" fillId="2" borderId="3" xfId="0" applyNumberFormat="1" applyFont="1" applyFill="1" applyBorder="1" applyAlignment="1" applyProtection="1">
      <alignment horizontal="right"/>
      <protection locked="0"/>
    </xf>
    <xf numFmtId="169" fontId="5" fillId="2" borderId="4" xfId="0" applyNumberFormat="1" applyFont="1" applyFill="1" applyBorder="1" applyAlignment="1" applyProtection="1">
      <alignment horizontal="right" vertical="center" wrapText="1"/>
      <protection/>
    </xf>
    <xf numFmtId="169" fontId="5" fillId="0" borderId="4" xfId="0" applyNumberFormat="1" applyFont="1" applyFill="1" applyBorder="1" applyAlignment="1">
      <alignment/>
    </xf>
    <xf numFmtId="168" fontId="1" fillId="0" borderId="8" xfId="0" applyNumberFormat="1" applyFont="1" applyFill="1" applyBorder="1" applyAlignment="1">
      <alignment/>
    </xf>
    <xf numFmtId="170" fontId="0" fillId="2" borderId="0" xfId="0" applyNumberFormat="1" applyFill="1" applyAlignment="1" applyProtection="1">
      <alignment/>
      <protection locked="0"/>
    </xf>
    <xf numFmtId="2" fontId="5" fillId="2" borderId="10" xfId="0" applyNumberFormat="1" applyFont="1" applyFill="1" applyBorder="1" applyAlignment="1" applyProtection="1">
      <alignment horizontal="right"/>
      <protection/>
    </xf>
    <xf numFmtId="17" fontId="1" fillId="0" borderId="12" xfId="0" applyNumberFormat="1" applyFont="1" applyFill="1" applyBorder="1" applyAlignment="1" applyProtection="1">
      <alignment horizontal="center" vertical="center" wrapText="1"/>
      <protection locked="0"/>
    </xf>
    <xf numFmtId="169" fontId="1" fillId="0" borderId="12" xfId="0" applyNumberFormat="1" applyFont="1" applyFill="1" applyBorder="1" applyAlignment="1">
      <alignment/>
    </xf>
    <xf numFmtId="169" fontId="5" fillId="2" borderId="11" xfId="0" applyNumberFormat="1" applyFont="1" applyFill="1" applyBorder="1" applyAlignment="1">
      <alignment horizontal="right"/>
    </xf>
    <xf numFmtId="169" fontId="1" fillId="0" borderId="2" xfId="0" applyNumberFormat="1" applyFont="1" applyFill="1" applyBorder="1" applyAlignment="1">
      <alignment horizontal="center"/>
    </xf>
    <xf numFmtId="2" fontId="5" fillId="2" borderId="12" xfId="0" applyNumberFormat="1" applyFont="1" applyFill="1" applyBorder="1" applyAlignment="1" applyProtection="1">
      <alignment horizontal="right"/>
      <protection/>
    </xf>
    <xf numFmtId="2" fontId="5" fillId="2" borderId="11" xfId="0" applyNumberFormat="1" applyFont="1" applyFill="1" applyBorder="1" applyAlignment="1" applyProtection="1">
      <alignment horizontal="right"/>
      <protection/>
    </xf>
    <xf numFmtId="0" fontId="16" fillId="0" borderId="7" xfId="0" applyFont="1" applyFill="1" applyBorder="1" applyAlignment="1">
      <alignment horizontal="center" vertical="center" wrapText="1"/>
    </xf>
    <xf numFmtId="169" fontId="5" fillId="2" borderId="10" xfId="0" applyNumberFormat="1" applyFont="1" applyFill="1" applyBorder="1" applyAlignment="1" applyProtection="1">
      <alignment horizontal="right" vertical="center" wrapText="1"/>
      <protection locked="0"/>
    </xf>
    <xf numFmtId="169" fontId="0" fillId="0" borderId="0" xfId="0" applyNumberFormat="1" applyAlignment="1">
      <alignment/>
    </xf>
    <xf numFmtId="168" fontId="0" fillId="2" borderId="0" xfId="0" applyNumberFormat="1" applyFill="1" applyAlignment="1" applyProtection="1">
      <alignment/>
      <protection locked="0"/>
    </xf>
    <xf numFmtId="169" fontId="4" fillId="0" borderId="12" xfId="0" applyNumberFormat="1" applyFont="1" applyFill="1" applyBorder="1" applyAlignment="1">
      <alignment/>
    </xf>
    <xf numFmtId="170" fontId="5" fillId="2" borderId="11" xfId="0" applyNumberFormat="1" applyFont="1" applyFill="1" applyBorder="1" applyAlignment="1" applyProtection="1">
      <alignment/>
      <protection locked="0"/>
    </xf>
    <xf numFmtId="169" fontId="0" fillId="0" borderId="0" xfId="0" applyNumberFormat="1" applyFont="1" applyBorder="1" applyAlignment="1">
      <alignment/>
    </xf>
    <xf numFmtId="172" fontId="2" fillId="0" borderId="0" xfId="0" applyNumberFormat="1" applyFont="1" applyBorder="1" applyAlignment="1">
      <alignment/>
    </xf>
    <xf numFmtId="169" fontId="5" fillId="0" borderId="12" xfId="0" applyNumberFormat="1" applyFont="1" applyFill="1" applyBorder="1" applyAlignment="1">
      <alignment/>
    </xf>
    <xf numFmtId="171" fontId="5" fillId="0" borderId="12" xfId="0" applyNumberFormat="1" applyFont="1" applyFill="1" applyBorder="1" applyAlignment="1" applyProtection="1">
      <alignment/>
      <protection locked="0"/>
    </xf>
    <xf numFmtId="0" fontId="0" fillId="0" borderId="0" xfId="0" applyFont="1" applyAlignment="1">
      <alignment horizontal="center"/>
    </xf>
    <xf numFmtId="0" fontId="16" fillId="0" borderId="2" xfId="0" applyFont="1" applyFill="1" applyBorder="1" applyAlignment="1">
      <alignment horizontal="center" vertical="center" wrapText="1"/>
    </xf>
    <xf numFmtId="169" fontId="5" fillId="2" borderId="1" xfId="0" applyNumberFormat="1" applyFont="1" applyFill="1" applyBorder="1" applyAlignment="1" applyProtection="1">
      <alignment horizontal="right" vertical="center" wrapText="1"/>
      <protection locked="0"/>
    </xf>
    <xf numFmtId="169" fontId="5" fillId="2" borderId="3" xfId="0" applyNumberFormat="1" applyFont="1" applyFill="1" applyBorder="1" applyAlignment="1">
      <alignment horizontal="right" vertical="center" wrapText="1"/>
    </xf>
    <xf numFmtId="169" fontId="1" fillId="0" borderId="2" xfId="0" applyNumberFormat="1" applyFont="1" applyFill="1" applyBorder="1" applyAlignment="1">
      <alignment/>
    </xf>
    <xf numFmtId="169" fontId="4" fillId="0" borderId="1" xfId="0" applyNumberFormat="1" applyFont="1" applyFill="1" applyBorder="1" applyAlignment="1">
      <alignment/>
    </xf>
    <xf numFmtId="170" fontId="5" fillId="2" borderId="1" xfId="0" applyNumberFormat="1" applyFont="1" applyFill="1" applyBorder="1" applyAlignment="1" applyProtection="1">
      <alignment/>
      <protection locked="0"/>
    </xf>
    <xf numFmtId="169" fontId="5" fillId="2" borderId="1" xfId="0" applyNumberFormat="1" applyFont="1" applyFill="1" applyBorder="1" applyAlignment="1">
      <alignment/>
    </xf>
    <xf numFmtId="169" fontId="5" fillId="2" borderId="3" xfId="0" applyNumberFormat="1" applyFont="1" applyFill="1" applyBorder="1" applyAlignment="1">
      <alignment/>
    </xf>
    <xf numFmtId="169" fontId="5" fillId="2" borderId="4" xfId="0" applyNumberFormat="1" applyFont="1" applyFill="1" applyBorder="1" applyAlignment="1">
      <alignment/>
    </xf>
    <xf numFmtId="169" fontId="5" fillId="2" borderId="4" xfId="0" applyNumberFormat="1" applyFont="1" applyFill="1" applyBorder="1" applyAlignment="1" applyProtection="1">
      <alignment/>
      <protection locked="0"/>
    </xf>
    <xf numFmtId="169" fontId="5" fillId="2" borderId="5" xfId="0" applyNumberFormat="1" applyFont="1" applyFill="1" applyBorder="1" applyAlignment="1" applyProtection="1">
      <alignment/>
      <protection locked="0"/>
    </xf>
    <xf numFmtId="175" fontId="1" fillId="0" borderId="13" xfId="0" applyNumberFormat="1" applyFont="1" applyFill="1" applyBorder="1" applyAlignment="1">
      <alignment horizontal="center" vertical="center"/>
    </xf>
    <xf numFmtId="175" fontId="1" fillId="0" borderId="14" xfId="0" applyNumberFormat="1" applyFont="1" applyFill="1" applyBorder="1" applyAlignment="1">
      <alignment horizontal="center" vertical="center"/>
    </xf>
    <xf numFmtId="0" fontId="8" fillId="0" borderId="0" xfId="0" applyFont="1" applyAlignment="1">
      <alignment/>
    </xf>
    <xf numFmtId="171" fontId="1" fillId="0" borderId="12" xfId="0" applyNumberFormat="1" applyFont="1" applyFill="1" applyBorder="1" applyAlignment="1" applyProtection="1">
      <alignment/>
      <protection/>
    </xf>
    <xf numFmtId="2" fontId="5" fillId="2" borderId="10" xfId="0" applyNumberFormat="1" applyFont="1" applyFill="1" applyBorder="1" applyAlignment="1" applyProtection="1">
      <alignment horizontal="right"/>
      <protection locked="0"/>
    </xf>
    <xf numFmtId="169" fontId="4" fillId="0" borderId="4" xfId="0" applyNumberFormat="1" applyFont="1" applyFill="1" applyBorder="1" applyAlignment="1">
      <alignment/>
    </xf>
    <xf numFmtId="2" fontId="5" fillId="2" borderId="4" xfId="0" applyNumberFormat="1" applyFont="1" applyFill="1" applyBorder="1" applyAlignment="1" applyProtection="1">
      <alignment/>
      <protection locked="0"/>
    </xf>
    <xf numFmtId="169" fontId="5" fillId="2" borderId="5" xfId="0" applyNumberFormat="1" applyFont="1" applyFill="1" applyBorder="1" applyAlignment="1">
      <alignment horizontal="right" vertical="center" wrapText="1"/>
    </xf>
    <xf numFmtId="171" fontId="1" fillId="0" borderId="8" xfId="0" applyNumberFormat="1" applyFont="1" applyFill="1" applyBorder="1" applyAlignment="1" applyProtection="1">
      <alignment/>
      <protection/>
    </xf>
    <xf numFmtId="170" fontId="5" fillId="2" borderId="4" xfId="0" applyNumberFormat="1" applyFont="1" applyFill="1" applyBorder="1" applyAlignment="1" applyProtection="1">
      <alignment/>
      <protection locked="0"/>
    </xf>
    <xf numFmtId="169" fontId="5" fillId="2" borderId="5" xfId="0" applyNumberFormat="1" applyFont="1" applyFill="1" applyBorder="1" applyAlignment="1">
      <alignment horizontal="right"/>
    </xf>
    <xf numFmtId="2" fontId="5" fillId="2" borderId="8" xfId="0" applyNumberFormat="1" applyFont="1" applyFill="1" applyBorder="1" applyAlignment="1" applyProtection="1">
      <alignment horizontal="right"/>
      <protection/>
    </xf>
    <xf numFmtId="2" fontId="5" fillId="2" borderId="5" xfId="0" applyNumberFormat="1" applyFont="1" applyFill="1" applyBorder="1" applyAlignment="1" applyProtection="1">
      <alignment horizontal="right"/>
      <protection/>
    </xf>
    <xf numFmtId="0" fontId="3" fillId="0" borderId="1" xfId="0" applyFont="1" applyBorder="1" applyAlignment="1">
      <alignment/>
    </xf>
    <xf numFmtId="2" fontId="3" fillId="0" borderId="1" xfId="0" applyNumberFormat="1" applyFont="1" applyBorder="1" applyAlignment="1">
      <alignment/>
    </xf>
    <xf numFmtId="169" fontId="0" fillId="0" borderId="0" xfId="0" applyNumberFormat="1" applyBorder="1" applyAlignment="1">
      <alignment/>
    </xf>
    <xf numFmtId="2" fontId="5" fillId="2" borderId="1" xfId="0" applyNumberFormat="1" applyFont="1" applyFill="1" applyBorder="1" applyAlignment="1" applyProtection="1">
      <alignment horizontal="right"/>
      <protection locked="0"/>
    </xf>
    <xf numFmtId="171" fontId="1" fillId="0" borderId="0" xfId="0" applyNumberFormat="1" applyFont="1" applyFill="1" applyBorder="1" applyAlignment="1" applyProtection="1">
      <alignment/>
      <protection/>
    </xf>
    <xf numFmtId="0" fontId="13" fillId="0" borderId="4" xfId="0" applyFont="1" applyFill="1" applyBorder="1" applyAlignment="1">
      <alignment horizontal="right" vertical="center" wrapText="1"/>
    </xf>
    <xf numFmtId="2" fontId="5" fillId="4" borderId="10" xfId="0" applyNumberFormat="1" applyFont="1" applyFill="1" applyBorder="1" applyAlignment="1" applyProtection="1">
      <alignment horizontal="right"/>
      <protection/>
    </xf>
    <xf numFmtId="2" fontId="5" fillId="0" borderId="10" xfId="0" applyNumberFormat="1" applyFont="1" applyFill="1" applyBorder="1" applyAlignment="1" applyProtection="1">
      <alignment horizontal="right"/>
      <protection/>
    </xf>
    <xf numFmtId="175" fontId="1" fillId="0" borderId="6" xfId="0" applyNumberFormat="1" applyFont="1" applyFill="1" applyBorder="1" applyAlignment="1">
      <alignment horizontal="center" vertical="center"/>
    </xf>
    <xf numFmtId="171" fontId="1" fillId="0" borderId="4" xfId="0" applyNumberFormat="1" applyFont="1" applyFill="1" applyBorder="1" applyAlignment="1" applyProtection="1">
      <alignment/>
      <protection/>
    </xf>
    <xf numFmtId="0" fontId="15" fillId="0" borderId="3" xfId="0" applyFont="1" applyBorder="1" applyAlignment="1">
      <alignment horizontal="center" vertical="center" wrapText="1"/>
    </xf>
    <xf numFmtId="169" fontId="5" fillId="2" borderId="11" xfId="0" applyNumberFormat="1" applyFont="1" applyFill="1" applyBorder="1" applyAlignment="1" applyProtection="1">
      <alignment horizontal="right" vertical="center" wrapText="1"/>
      <protection locked="0"/>
    </xf>
    <xf numFmtId="175" fontId="1" fillId="0" borderId="15" xfId="0" applyNumberFormat="1" applyFont="1" applyFill="1" applyBorder="1" applyAlignment="1">
      <alignment horizontal="center" vertical="center"/>
    </xf>
    <xf numFmtId="0" fontId="15" fillId="0" borderId="12" xfId="0" applyFont="1" applyFill="1" applyBorder="1" applyAlignment="1">
      <alignment horizontal="center" vertical="center" wrapText="1"/>
    </xf>
    <xf numFmtId="0" fontId="13" fillId="0" borderId="12" xfId="0" applyFont="1" applyFill="1" applyBorder="1" applyAlignment="1">
      <alignment horizontal="right" vertical="center" wrapText="1"/>
    </xf>
    <xf numFmtId="169" fontId="5" fillId="0" borderId="8" xfId="0" applyNumberFormat="1" applyFont="1" applyFill="1" applyBorder="1" applyAlignment="1">
      <alignment/>
    </xf>
    <xf numFmtId="170" fontId="5" fillId="2" borderId="5" xfId="0" applyNumberFormat="1" applyFont="1" applyFill="1" applyBorder="1" applyAlignment="1" applyProtection="1">
      <alignment/>
      <protection locked="0"/>
    </xf>
    <xf numFmtId="171" fontId="1" fillId="0" borderId="10" xfId="0" applyNumberFormat="1" applyFont="1" applyFill="1" applyBorder="1" applyAlignment="1" applyProtection="1">
      <alignment/>
      <protection/>
    </xf>
    <xf numFmtId="169" fontId="5" fillId="0" borderId="1" xfId="0" applyNumberFormat="1" applyFont="1" applyFill="1" applyBorder="1" applyAlignment="1">
      <alignment horizontal="right"/>
    </xf>
    <xf numFmtId="169" fontId="5" fillId="0" borderId="1" xfId="0" applyNumberFormat="1" applyFont="1" applyFill="1" applyBorder="1" applyAlignment="1" applyProtection="1">
      <alignment horizontal="right"/>
      <protection locked="0"/>
    </xf>
    <xf numFmtId="2" fontId="5" fillId="3" borderId="7" xfId="0" applyNumberFormat="1" applyFont="1" applyFill="1" applyBorder="1" applyAlignment="1" applyProtection="1">
      <alignment horizontal="right"/>
      <protection/>
    </xf>
    <xf numFmtId="2" fontId="5" fillId="3" borderId="2" xfId="0" applyNumberFormat="1" applyFont="1" applyFill="1" applyBorder="1" applyAlignment="1" applyProtection="1">
      <alignment horizontal="right"/>
      <protection/>
    </xf>
    <xf numFmtId="2" fontId="5" fillId="3" borderId="1" xfId="0" applyNumberFormat="1" applyFont="1" applyFill="1" applyBorder="1" applyAlignment="1" applyProtection="1">
      <alignment horizontal="right"/>
      <protection/>
    </xf>
    <xf numFmtId="2" fontId="5" fillId="3" borderId="3" xfId="0" applyNumberFormat="1" applyFont="1" applyFill="1" applyBorder="1" applyAlignment="1" applyProtection="1">
      <alignment horizontal="right"/>
      <protection/>
    </xf>
    <xf numFmtId="2" fontId="5" fillId="3" borderId="8" xfId="0" applyNumberFormat="1" applyFont="1" applyFill="1" applyBorder="1" applyAlignment="1" applyProtection="1">
      <alignment horizontal="right"/>
      <protection/>
    </xf>
    <xf numFmtId="0" fontId="15" fillId="0" borderId="15" xfId="0" applyFont="1" applyBorder="1" applyAlignment="1">
      <alignment horizontal="center" vertical="center" wrapText="1"/>
    </xf>
    <xf numFmtId="169" fontId="5" fillId="0" borderId="2" xfId="0" applyNumberFormat="1" applyFont="1" applyFill="1" applyBorder="1" applyAlignment="1">
      <alignment horizontal="right"/>
    </xf>
    <xf numFmtId="2" fontId="5" fillId="2" borderId="3" xfId="0" applyNumberFormat="1" applyFont="1" applyFill="1" applyBorder="1" applyAlignment="1" applyProtection="1">
      <alignment horizontal="right"/>
      <protection locked="0"/>
    </xf>
    <xf numFmtId="169" fontId="5" fillId="2" borderId="4" xfId="0" applyNumberFormat="1" applyFont="1" applyFill="1" applyBorder="1" applyAlignment="1">
      <alignment horizontal="right" vertical="center" wrapText="1"/>
    </xf>
    <xf numFmtId="169" fontId="5" fillId="2" borderId="1" xfId="0" applyNumberFormat="1" applyFont="1" applyFill="1" applyBorder="1" applyAlignment="1">
      <alignment horizontal="right" vertical="center" wrapText="1"/>
    </xf>
    <xf numFmtId="169" fontId="5" fillId="2" borderId="0" xfId="0" applyNumberFormat="1" applyFont="1" applyFill="1" applyBorder="1" applyAlignment="1">
      <alignment horizontal="right" vertical="center" wrapText="1"/>
    </xf>
    <xf numFmtId="10" fontId="5" fillId="2" borderId="0" xfId="0" applyNumberFormat="1" applyFont="1" applyFill="1" applyBorder="1" applyAlignment="1" applyProtection="1">
      <alignment horizontal="right"/>
      <protection locked="0"/>
    </xf>
    <xf numFmtId="10" fontId="5" fillId="2" borderId="10" xfId="0" applyNumberFormat="1" applyFont="1" applyFill="1" applyBorder="1" applyAlignment="1" applyProtection="1">
      <alignment horizontal="right"/>
      <protection locked="0"/>
    </xf>
    <xf numFmtId="10" fontId="5" fillId="2" borderId="1" xfId="0" applyNumberFormat="1" applyFont="1" applyFill="1" applyBorder="1" applyAlignment="1" applyProtection="1">
      <alignment horizontal="right"/>
      <protection locked="0"/>
    </xf>
    <xf numFmtId="10" fontId="5" fillId="2" borderId="4" xfId="21" applyNumberFormat="1" applyFont="1" applyFill="1" applyBorder="1" applyAlignment="1">
      <alignment horizontal="right" vertical="center" wrapText="1"/>
    </xf>
    <xf numFmtId="2" fontId="5" fillId="2" borderId="10" xfId="0" applyNumberFormat="1" applyFont="1" applyFill="1" applyBorder="1" applyAlignment="1">
      <alignment horizontal="right"/>
    </xf>
    <xf numFmtId="2" fontId="5" fillId="2" borderId="4" xfId="0" applyNumberFormat="1" applyFont="1" applyFill="1" applyBorder="1" applyAlignment="1">
      <alignment horizontal="right"/>
    </xf>
    <xf numFmtId="169" fontId="5" fillId="0" borderId="10" xfId="0" applyNumberFormat="1" applyFont="1" applyFill="1" applyBorder="1" applyAlignment="1" applyProtection="1">
      <alignment horizontal="right"/>
      <protection locked="0"/>
    </xf>
    <xf numFmtId="169" fontId="5" fillId="0" borderId="0" xfId="0" applyNumberFormat="1" applyFont="1" applyFill="1" applyBorder="1" applyAlignment="1" applyProtection="1">
      <alignment horizontal="right"/>
      <protection locked="0"/>
    </xf>
    <xf numFmtId="10" fontId="5" fillId="2" borderId="10" xfId="0" applyNumberFormat="1" applyFont="1" applyFill="1" applyBorder="1" applyAlignment="1">
      <alignment horizontal="right"/>
    </xf>
    <xf numFmtId="10" fontId="5" fillId="2" borderId="4" xfId="0" applyNumberFormat="1" applyFont="1" applyFill="1" applyBorder="1" applyAlignment="1">
      <alignment horizontal="right"/>
    </xf>
    <xf numFmtId="10" fontId="5" fillId="2" borderId="0" xfId="0" applyNumberFormat="1" applyFont="1" applyFill="1" applyBorder="1" applyAlignment="1">
      <alignment horizontal="right"/>
    </xf>
    <xf numFmtId="10" fontId="5" fillId="2" borderId="4" xfId="0" applyNumberFormat="1" applyFont="1" applyFill="1" applyBorder="1" applyAlignment="1" applyProtection="1">
      <alignment horizontal="right"/>
      <protection locked="0"/>
    </xf>
    <xf numFmtId="10" fontId="5" fillId="2" borderId="10" xfId="0" applyNumberFormat="1" applyFont="1" applyFill="1" applyBorder="1" applyAlignment="1" applyProtection="1">
      <alignment/>
      <protection locked="0"/>
    </xf>
    <xf numFmtId="0" fontId="4" fillId="0" borderId="4" xfId="0" applyFont="1" applyFill="1" applyBorder="1" applyAlignment="1">
      <alignment/>
    </xf>
    <xf numFmtId="10" fontId="5" fillId="2" borderId="4" xfId="0" applyNumberFormat="1" applyFont="1" applyFill="1" applyBorder="1" applyAlignment="1" applyProtection="1">
      <alignment/>
      <protection locked="0"/>
    </xf>
    <xf numFmtId="10" fontId="5" fillId="2" borderId="0" xfId="0" applyNumberFormat="1" applyFont="1" applyFill="1" applyBorder="1" applyAlignment="1" applyProtection="1">
      <alignment/>
      <protection locked="0"/>
    </xf>
    <xf numFmtId="168" fontId="5" fillId="2" borderId="10" xfId="0" applyNumberFormat="1" applyFont="1" applyFill="1" applyBorder="1" applyAlignment="1" applyProtection="1">
      <alignment/>
      <protection locked="0"/>
    </xf>
    <xf numFmtId="168" fontId="5" fillId="2" borderId="10" xfId="0" applyNumberFormat="1" applyFont="1" applyFill="1" applyBorder="1" applyAlignment="1" applyProtection="1">
      <alignment horizontal="right"/>
      <protection locked="0"/>
    </xf>
    <xf numFmtId="168" fontId="5" fillId="2" borderId="4" xfId="0" applyNumberFormat="1" applyFont="1" applyFill="1" applyBorder="1" applyAlignment="1" applyProtection="1">
      <alignment horizontal="right"/>
      <protection locked="0"/>
    </xf>
    <xf numFmtId="168" fontId="5" fillId="2" borderId="0" xfId="0" applyNumberFormat="1" applyFont="1" applyFill="1" applyBorder="1" applyAlignment="1" applyProtection="1">
      <alignment horizontal="right"/>
      <protection locked="0"/>
    </xf>
    <xf numFmtId="10" fontId="5" fillId="2" borderId="10" xfId="0" applyNumberFormat="1" applyFont="1" applyFill="1" applyBorder="1" applyAlignment="1" applyProtection="1">
      <alignment horizontal="right"/>
      <protection/>
    </xf>
    <xf numFmtId="2" fontId="5" fillId="3" borderId="16" xfId="0" applyNumberFormat="1" applyFont="1" applyFill="1" applyBorder="1" applyAlignment="1" applyProtection="1">
      <alignment horizontal="right"/>
      <protection/>
    </xf>
    <xf numFmtId="2" fontId="5" fillId="3" borderId="17" xfId="0" applyNumberFormat="1" applyFont="1" applyFill="1" applyBorder="1" applyAlignment="1" applyProtection="1">
      <alignment horizontal="right"/>
      <protection/>
    </xf>
    <xf numFmtId="0" fontId="5" fillId="0" borderId="4" xfId="0" applyFont="1" applyFill="1" applyBorder="1" applyAlignment="1" applyProtection="1">
      <alignment/>
      <protection/>
    </xf>
    <xf numFmtId="0" fontId="5" fillId="0" borderId="5" xfId="0" applyFont="1" applyFill="1" applyBorder="1" applyAlignment="1" applyProtection="1">
      <alignment/>
      <protection/>
    </xf>
    <xf numFmtId="10" fontId="5" fillId="2" borderId="10" xfId="0" applyNumberFormat="1" applyFont="1" applyFill="1" applyBorder="1" applyAlignment="1" applyProtection="1">
      <alignment horizontal="right" vertical="center" wrapText="1"/>
      <protection/>
    </xf>
    <xf numFmtId="10" fontId="5" fillId="2" borderId="1" xfId="0" applyNumberFormat="1" applyFont="1" applyFill="1" applyBorder="1" applyAlignment="1" applyProtection="1">
      <alignment/>
      <protection locked="0"/>
    </xf>
    <xf numFmtId="0" fontId="5" fillId="0" borderId="5" xfId="0" applyFont="1" applyFill="1" applyBorder="1" applyAlignment="1">
      <alignment/>
    </xf>
    <xf numFmtId="10" fontId="5" fillId="2" borderId="11" xfId="0" applyNumberFormat="1" applyFont="1" applyFill="1" applyBorder="1" applyAlignment="1" applyProtection="1">
      <alignment horizontal="right" vertical="center" wrapText="1"/>
      <protection/>
    </xf>
    <xf numFmtId="10" fontId="5" fillId="2" borderId="3" xfId="0" applyNumberFormat="1" applyFont="1" applyFill="1" applyBorder="1" applyAlignment="1" applyProtection="1">
      <alignment/>
      <protection locked="0"/>
    </xf>
    <xf numFmtId="10" fontId="5" fillId="2" borderId="6" xfId="0" applyNumberFormat="1" applyFont="1" applyFill="1" applyBorder="1" applyAlignment="1" applyProtection="1">
      <alignment/>
      <protection locked="0"/>
    </xf>
    <xf numFmtId="10" fontId="5" fillId="2" borderId="5" xfId="0" applyNumberFormat="1" applyFont="1" applyFill="1" applyBorder="1" applyAlignment="1" applyProtection="1">
      <alignment/>
      <protection locked="0"/>
    </xf>
    <xf numFmtId="0" fontId="15" fillId="0" borderId="4" xfId="0" applyFont="1" applyFill="1" applyBorder="1" applyAlignment="1">
      <alignment/>
    </xf>
    <xf numFmtId="10" fontId="5" fillId="2" borderId="10" xfId="21" applyNumberFormat="1" applyFont="1" applyFill="1" applyBorder="1" applyAlignment="1">
      <alignment horizontal="right"/>
    </xf>
    <xf numFmtId="10" fontId="5" fillId="2" borderId="1" xfId="21" applyNumberFormat="1" applyFont="1" applyFill="1" applyBorder="1" applyAlignment="1">
      <alignment horizontal="right"/>
    </xf>
    <xf numFmtId="10" fontId="5" fillId="2" borderId="0" xfId="21" applyNumberFormat="1" applyFont="1" applyFill="1" applyBorder="1" applyAlignment="1">
      <alignment horizontal="right"/>
    </xf>
    <xf numFmtId="10" fontId="5" fillId="2" borderId="4" xfId="21" applyNumberFormat="1" applyFont="1" applyFill="1" applyBorder="1" applyAlignment="1">
      <alignment horizontal="right"/>
    </xf>
    <xf numFmtId="169" fontId="5" fillId="2" borderId="3" xfId="0" applyNumberFormat="1" applyFont="1" applyFill="1" applyBorder="1" applyAlignment="1">
      <alignment horizontal="right"/>
    </xf>
    <xf numFmtId="169" fontId="5" fillId="2" borderId="6" xfId="0" applyNumberFormat="1" applyFont="1" applyFill="1" applyBorder="1" applyAlignment="1">
      <alignment horizontal="right"/>
    </xf>
    <xf numFmtId="169" fontId="5" fillId="5" borderId="17" xfId="0" applyNumberFormat="1" applyFont="1" applyFill="1" applyBorder="1" applyAlignment="1" applyProtection="1">
      <alignment horizontal="right"/>
      <protection locked="0"/>
    </xf>
    <xf numFmtId="169" fontId="5" fillId="5" borderId="18" xfId="0" applyNumberFormat="1" applyFont="1" applyFill="1" applyBorder="1" applyAlignment="1" applyProtection="1">
      <alignment horizontal="right"/>
      <protection locked="0"/>
    </xf>
    <xf numFmtId="169" fontId="5" fillId="2" borderId="11" xfId="0" applyNumberFormat="1" applyFont="1" applyFill="1" applyBorder="1" applyAlignment="1">
      <alignment/>
    </xf>
    <xf numFmtId="2" fontId="22" fillId="0" borderId="0" xfId="0" applyNumberFormat="1" applyFont="1" applyFill="1" applyBorder="1" applyAlignment="1" applyProtection="1">
      <alignment horizontal="left"/>
      <protection/>
    </xf>
    <xf numFmtId="2" fontId="5" fillId="0" borderId="12" xfId="0" applyNumberFormat="1" applyFont="1" applyFill="1" applyBorder="1" applyAlignment="1" applyProtection="1">
      <alignment horizontal="right"/>
      <protection/>
    </xf>
    <xf numFmtId="2" fontId="5" fillId="2" borderId="4" xfId="0" applyNumberFormat="1" applyFont="1" applyFill="1" applyBorder="1" applyAlignment="1" applyProtection="1">
      <alignment horizontal="right"/>
      <protection/>
    </xf>
    <xf numFmtId="2" fontId="5" fillId="2" borderId="2" xfId="0" applyNumberFormat="1" applyFont="1" applyFill="1" applyBorder="1" applyAlignment="1" applyProtection="1">
      <alignment horizontal="right"/>
      <protection locked="0"/>
    </xf>
    <xf numFmtId="2" fontId="5" fillId="2" borderId="12" xfId="0" applyNumberFormat="1" applyFont="1" applyFill="1" applyBorder="1" applyAlignment="1" applyProtection="1">
      <alignment horizontal="right"/>
      <protection locked="0"/>
    </xf>
    <xf numFmtId="2" fontId="5" fillId="2" borderId="7" xfId="0" applyNumberFormat="1" applyFont="1" applyFill="1" applyBorder="1" applyAlignment="1" applyProtection="1">
      <alignment horizontal="right"/>
      <protection locked="0"/>
    </xf>
    <xf numFmtId="2" fontId="5" fillId="2" borderId="8" xfId="0" applyNumberFormat="1" applyFont="1" applyFill="1" applyBorder="1" applyAlignment="1" applyProtection="1">
      <alignment horizontal="right"/>
      <protection locked="0"/>
    </xf>
    <xf numFmtId="2" fontId="5" fillId="0" borderId="2" xfId="0" applyNumberFormat="1" applyFont="1" applyFill="1" applyBorder="1" applyAlignment="1" applyProtection="1">
      <alignment horizontal="right"/>
      <protection/>
    </xf>
    <xf numFmtId="2" fontId="5" fillId="0" borderId="7" xfId="0" applyNumberFormat="1" applyFont="1" applyFill="1" applyBorder="1" applyAlignment="1" applyProtection="1">
      <alignment horizontal="right"/>
      <protection/>
    </xf>
    <xf numFmtId="0" fontId="5" fillId="0" borderId="8" xfId="0" applyFont="1" applyFill="1" applyBorder="1" applyAlignment="1">
      <alignment/>
    </xf>
    <xf numFmtId="0" fontId="0" fillId="0" borderId="4" xfId="0" applyFont="1" applyFill="1" applyBorder="1" applyAlignment="1">
      <alignment/>
    </xf>
    <xf numFmtId="0" fontId="0" fillId="0" borderId="4" xfId="0" applyFill="1" applyBorder="1" applyAlignment="1">
      <alignment/>
    </xf>
    <xf numFmtId="10" fontId="5" fillId="2" borderId="11" xfId="0" applyNumberFormat="1" applyFont="1" applyFill="1" applyBorder="1" applyAlignment="1" applyProtection="1">
      <alignment horizontal="right"/>
      <protection/>
    </xf>
    <xf numFmtId="10" fontId="5" fillId="2" borderId="1" xfId="0" applyNumberFormat="1" applyFont="1" applyFill="1" applyBorder="1" applyAlignment="1" applyProtection="1">
      <alignment horizontal="right"/>
      <protection/>
    </xf>
    <xf numFmtId="10" fontId="5" fillId="2" borderId="4" xfId="0" applyNumberFormat="1" applyFont="1" applyFill="1" applyBorder="1" applyAlignment="1" applyProtection="1">
      <alignment horizontal="right"/>
      <protection/>
    </xf>
    <xf numFmtId="10" fontId="5" fillId="2" borderId="0" xfId="0" applyNumberFormat="1" applyFont="1" applyFill="1" applyBorder="1" applyAlignment="1" applyProtection="1">
      <alignment horizontal="right"/>
      <protection/>
    </xf>
    <xf numFmtId="10" fontId="5" fillId="2" borderId="3" xfId="0" applyNumberFormat="1" applyFont="1" applyFill="1" applyBorder="1" applyAlignment="1" applyProtection="1">
      <alignment horizontal="right"/>
      <protection/>
    </xf>
    <xf numFmtId="10" fontId="5" fillId="2" borderId="5" xfId="0" applyNumberFormat="1" applyFont="1" applyFill="1" applyBorder="1" applyAlignment="1" applyProtection="1">
      <alignment horizontal="right"/>
      <protection/>
    </xf>
    <xf numFmtId="10" fontId="5" fillId="2" borderId="6" xfId="0" applyNumberFormat="1" applyFont="1" applyFill="1" applyBorder="1" applyAlignment="1" applyProtection="1">
      <alignment horizontal="right"/>
      <protection/>
    </xf>
    <xf numFmtId="169" fontId="5" fillId="0" borderId="10" xfId="0" applyNumberFormat="1" applyFont="1" applyFill="1" applyBorder="1" applyAlignment="1" applyProtection="1">
      <alignment horizontal="right" vertical="center" wrapText="1"/>
      <protection/>
    </xf>
    <xf numFmtId="169" fontId="5" fillId="0" borderId="1" xfId="0" applyNumberFormat="1" applyFont="1" applyFill="1" applyBorder="1" applyAlignment="1" applyProtection="1">
      <alignment/>
      <protection locked="0"/>
    </xf>
    <xf numFmtId="169" fontId="5" fillId="0" borderId="0" xfId="0" applyNumberFormat="1" applyFont="1" applyFill="1" applyBorder="1" applyAlignment="1" applyProtection="1">
      <alignment/>
      <protection locked="0"/>
    </xf>
    <xf numFmtId="169" fontId="5" fillId="0" borderId="4" xfId="0" applyNumberFormat="1" applyFont="1" applyFill="1" applyBorder="1" applyAlignment="1" applyProtection="1">
      <alignment/>
      <protection locked="0"/>
    </xf>
    <xf numFmtId="0" fontId="15" fillId="0" borderId="5" xfId="0" applyFont="1" applyBorder="1" applyAlignment="1">
      <alignment horizontal="center" vertical="center" wrapText="1"/>
    </xf>
    <xf numFmtId="10" fontId="5" fillId="0" borderId="10" xfId="0" applyNumberFormat="1" applyFont="1" applyFill="1" applyBorder="1" applyAlignment="1" applyProtection="1">
      <alignment horizontal="right" vertical="center" wrapText="1"/>
      <protection/>
    </xf>
    <xf numFmtId="10" fontId="5" fillId="0" borderId="1" xfId="0" applyNumberFormat="1" applyFont="1" applyFill="1" applyBorder="1" applyAlignment="1" applyProtection="1">
      <alignment/>
      <protection locked="0"/>
    </xf>
    <xf numFmtId="10" fontId="5" fillId="0" borderId="0" xfId="0" applyNumberFormat="1" applyFont="1" applyFill="1" applyBorder="1" applyAlignment="1" applyProtection="1">
      <alignment/>
      <protection locked="0"/>
    </xf>
    <xf numFmtId="10" fontId="5" fillId="0" borderId="4" xfId="0" applyNumberFormat="1" applyFont="1" applyFill="1" applyBorder="1" applyAlignment="1" applyProtection="1">
      <alignment/>
      <protection locked="0"/>
    </xf>
    <xf numFmtId="169" fontId="5" fillId="0" borderId="4" xfId="0" applyNumberFormat="1" applyFont="1" applyFill="1" applyBorder="1" applyAlignment="1" applyProtection="1">
      <alignment horizontal="right" vertical="center" wrapText="1"/>
      <protection/>
    </xf>
    <xf numFmtId="169" fontId="5" fillId="0" borderId="0" xfId="0" applyNumberFormat="1" applyFont="1" applyFill="1" applyBorder="1" applyAlignment="1" applyProtection="1">
      <alignment horizontal="right" vertical="center" wrapText="1"/>
      <protection/>
    </xf>
    <xf numFmtId="2" fontId="5" fillId="3" borderId="18" xfId="0" applyNumberFormat="1" applyFont="1" applyFill="1" applyBorder="1" applyAlignment="1" applyProtection="1">
      <alignment horizontal="right"/>
      <protection/>
    </xf>
    <xf numFmtId="10" fontId="5" fillId="2" borderId="1" xfId="0" applyNumberFormat="1" applyFont="1" applyFill="1" applyBorder="1" applyAlignment="1">
      <alignment horizontal="right"/>
    </xf>
    <xf numFmtId="10" fontId="5" fillId="2" borderId="10" xfId="0" applyNumberFormat="1" applyFont="1" applyFill="1" applyBorder="1" applyAlignment="1" applyProtection="1">
      <alignment horizontal="right" vertical="center" wrapText="1"/>
      <protection locked="0"/>
    </xf>
    <xf numFmtId="10" fontId="5" fillId="2" borderId="11" xfId="0" applyNumberFormat="1" applyFont="1" applyFill="1" applyBorder="1" applyAlignment="1" applyProtection="1">
      <alignment horizontal="right" vertical="center" wrapText="1"/>
      <protection locked="0"/>
    </xf>
    <xf numFmtId="10" fontId="5" fillId="2" borderId="4" xfId="0" applyNumberFormat="1" applyFont="1" applyFill="1" applyBorder="1" applyAlignment="1">
      <alignment/>
    </xf>
    <xf numFmtId="10" fontId="5" fillId="2" borderId="5" xfId="0" applyNumberFormat="1" applyFont="1" applyFill="1" applyBorder="1" applyAlignment="1">
      <alignment horizontal="right"/>
    </xf>
    <xf numFmtId="10" fontId="5" fillId="2" borderId="5" xfId="21" applyNumberFormat="1" applyFont="1" applyFill="1" applyBorder="1" applyAlignment="1">
      <alignment horizontal="right" vertical="center" wrapText="1"/>
    </xf>
    <xf numFmtId="10" fontId="5" fillId="2" borderId="3" xfId="0" applyNumberFormat="1" applyFont="1" applyFill="1" applyBorder="1" applyAlignment="1" applyProtection="1">
      <alignment horizontal="right"/>
      <protection locked="0"/>
    </xf>
    <xf numFmtId="10" fontId="5" fillId="2" borderId="11" xfId="0" applyNumberFormat="1" applyFont="1" applyFill="1" applyBorder="1" applyAlignment="1" applyProtection="1">
      <alignment horizontal="right"/>
      <protection locked="0"/>
    </xf>
    <xf numFmtId="10" fontId="5" fillId="0" borderId="4" xfId="21" applyNumberFormat="1" applyFont="1" applyFill="1" applyBorder="1" applyAlignment="1">
      <alignment horizontal="right" vertical="center" wrapText="1"/>
    </xf>
    <xf numFmtId="4" fontId="5" fillId="0" borderId="4" xfId="21" applyNumberFormat="1" applyFont="1" applyFill="1" applyBorder="1" applyAlignment="1">
      <alignment horizontal="right" vertical="center" wrapText="1"/>
    </xf>
    <xf numFmtId="0" fontId="0" fillId="6" borderId="0" xfId="0" applyFill="1" applyAlignment="1" applyProtection="1">
      <alignment/>
      <protection locked="0"/>
    </xf>
    <xf numFmtId="169" fontId="0" fillId="6" borderId="0" xfId="0" applyNumberFormat="1" applyFill="1" applyAlignment="1" applyProtection="1">
      <alignment/>
      <protection locked="0"/>
    </xf>
    <xf numFmtId="0" fontId="0" fillId="7" borderId="0" xfId="0" applyFill="1" applyAlignment="1" applyProtection="1">
      <alignment/>
      <protection locked="0"/>
    </xf>
    <xf numFmtId="10" fontId="0" fillId="7" borderId="0" xfId="21" applyNumberFormat="1" applyFill="1" applyAlignment="1" applyProtection="1">
      <alignment/>
      <protection locked="0"/>
    </xf>
    <xf numFmtId="169" fontId="0" fillId="7" borderId="0" xfId="0" applyNumberFormat="1" applyFill="1" applyAlignment="1" applyProtection="1">
      <alignment/>
      <protection locked="0"/>
    </xf>
    <xf numFmtId="169" fontId="0" fillId="8" borderId="0" xfId="0" applyNumberFormat="1" applyFill="1" applyAlignment="1" applyProtection="1">
      <alignment/>
      <protection locked="0"/>
    </xf>
    <xf numFmtId="171" fontId="1" fillId="0" borderId="1" xfId="0" applyNumberFormat="1" applyFont="1" applyFill="1" applyBorder="1" applyAlignment="1" applyProtection="1">
      <alignment/>
      <protection/>
    </xf>
    <xf numFmtId="169" fontId="5" fillId="0" borderId="1" xfId="0" applyNumberFormat="1" applyFont="1" applyFill="1" applyBorder="1" applyAlignment="1" applyProtection="1">
      <alignment horizontal="right" vertical="center" wrapText="1"/>
      <protection/>
    </xf>
    <xf numFmtId="2" fontId="5" fillId="0" borderId="8" xfId="0" applyNumberFormat="1" applyFont="1" applyFill="1" applyBorder="1" applyAlignment="1" applyProtection="1">
      <alignment horizontal="right"/>
      <protection/>
    </xf>
    <xf numFmtId="2" fontId="5" fillId="2" borderId="0" xfId="0" applyNumberFormat="1" applyFont="1" applyFill="1" applyBorder="1" applyAlignment="1" applyProtection="1">
      <alignment horizontal="right"/>
      <protection locked="0"/>
    </xf>
    <xf numFmtId="0" fontId="0" fillId="0" borderId="7" xfId="0" applyBorder="1" applyAlignment="1">
      <alignment/>
    </xf>
    <xf numFmtId="0" fontId="15" fillId="0" borderId="19" xfId="0" applyFont="1" applyBorder="1" applyAlignment="1">
      <alignment horizontal="center"/>
    </xf>
    <xf numFmtId="168" fontId="5" fillId="2" borderId="6" xfId="0" applyNumberFormat="1" applyFont="1" applyFill="1" applyBorder="1" applyAlignment="1" applyProtection="1">
      <alignment horizontal="right"/>
      <protection locked="0"/>
    </xf>
    <xf numFmtId="168" fontId="5" fillId="2" borderId="1" xfId="0" applyNumberFormat="1" applyFont="1" applyFill="1" applyBorder="1" applyAlignment="1" applyProtection="1">
      <alignment horizontal="right"/>
      <protection locked="0"/>
    </xf>
    <xf numFmtId="0" fontId="16" fillId="8" borderId="11" xfId="0" applyFont="1" applyFill="1" applyBorder="1" applyAlignment="1">
      <alignment horizontal="center" vertical="center" wrapText="1"/>
    </xf>
    <xf numFmtId="0" fontId="16" fillId="8" borderId="3" xfId="0" applyFont="1" applyFill="1" applyBorder="1" applyAlignment="1">
      <alignment horizontal="center" vertical="center" wrapText="1"/>
    </xf>
    <xf numFmtId="0" fontId="17" fillId="0" borderId="5" xfId="0" applyFont="1" applyBorder="1" applyAlignment="1">
      <alignment horizontal="center" vertical="center"/>
    </xf>
    <xf numFmtId="0" fontId="16" fillId="8" borderId="6" xfId="0" applyFont="1" applyFill="1" applyBorder="1" applyAlignment="1">
      <alignment horizontal="center" vertical="center" wrapText="1"/>
    </xf>
    <xf numFmtId="175" fontId="1" fillId="0" borderId="0" xfId="0" applyNumberFormat="1" applyFont="1" applyFill="1" applyBorder="1" applyAlignment="1">
      <alignment horizontal="center" vertical="center"/>
    </xf>
    <xf numFmtId="0" fontId="15" fillId="0" borderId="1" xfId="0" applyFont="1" applyBorder="1" applyAlignment="1">
      <alignment horizontal="center" vertical="center" wrapText="1"/>
    </xf>
    <xf numFmtId="0" fontId="15" fillId="0" borderId="4" xfId="0" applyFont="1" applyBorder="1" applyAlignment="1">
      <alignment horizontal="center" vertical="center" wrapText="1"/>
    </xf>
    <xf numFmtId="175" fontId="1" fillId="0" borderId="20" xfId="0" applyNumberFormat="1" applyFont="1" applyFill="1" applyBorder="1" applyAlignment="1">
      <alignment horizontal="center" vertical="center"/>
    </xf>
    <xf numFmtId="175" fontId="1" fillId="0" borderId="21" xfId="0" applyNumberFormat="1" applyFont="1" applyFill="1" applyBorder="1" applyAlignment="1">
      <alignment horizontal="center" vertical="center"/>
    </xf>
    <xf numFmtId="175" fontId="1" fillId="0" borderId="22" xfId="0" applyNumberFormat="1" applyFont="1" applyFill="1" applyBorder="1" applyAlignment="1">
      <alignment horizontal="center" vertical="center"/>
    </xf>
    <xf numFmtId="0" fontId="16" fillId="0" borderId="10" xfId="0" applyFont="1" applyFill="1" applyBorder="1" applyAlignment="1">
      <alignment horizontal="center" vertical="center" wrapText="1"/>
    </xf>
    <xf numFmtId="17" fontId="1" fillId="0" borderId="10" xfId="0" applyNumberFormat="1" applyFont="1" applyFill="1" applyBorder="1" applyAlignment="1" applyProtection="1">
      <alignment horizontal="center" vertical="center" wrapText="1"/>
      <protection locked="0"/>
    </xf>
    <xf numFmtId="0" fontId="16" fillId="0" borderId="0" xfId="0" applyFont="1" applyFill="1" applyBorder="1" applyAlignment="1">
      <alignment horizontal="center" vertical="center" wrapText="1"/>
    </xf>
    <xf numFmtId="0" fontId="16" fillId="0" borderId="1" xfId="0" applyFont="1" applyFill="1" applyBorder="1" applyAlignment="1">
      <alignment horizontal="center" vertical="center" wrapText="1"/>
    </xf>
    <xf numFmtId="17" fontId="1" fillId="0" borderId="0" xfId="0" applyNumberFormat="1" applyFont="1" applyFill="1" applyBorder="1" applyAlignment="1" applyProtection="1">
      <alignment horizontal="center" vertical="center" wrapText="1"/>
      <protection locked="0"/>
    </xf>
    <xf numFmtId="0" fontId="15" fillId="0" borderId="1" xfId="0" applyFont="1" applyFill="1" applyBorder="1" applyAlignment="1">
      <alignment horizontal="center" vertical="center" wrapText="1"/>
    </xf>
    <xf numFmtId="0" fontId="0" fillId="0" borderId="6" xfId="0" applyBorder="1" applyAlignment="1">
      <alignment/>
    </xf>
    <xf numFmtId="175" fontId="1" fillId="0" borderId="11" xfId="0" applyNumberFormat="1" applyFont="1" applyFill="1" applyBorder="1" applyAlignment="1">
      <alignment horizontal="center" vertical="center"/>
    </xf>
    <xf numFmtId="175" fontId="1" fillId="0" borderId="5" xfId="0" applyNumberFormat="1" applyFont="1" applyFill="1" applyBorder="1" applyAlignment="1">
      <alignment horizontal="center" vertical="center"/>
    </xf>
    <xf numFmtId="175" fontId="24" fillId="0" borderId="6" xfId="0" applyNumberFormat="1" applyFont="1" applyFill="1" applyBorder="1" applyAlignment="1">
      <alignment horizontal="center" vertical="center"/>
    </xf>
    <xf numFmtId="0" fontId="1" fillId="0" borderId="0" xfId="0" applyFont="1" applyAlignment="1">
      <alignment horizontal="right"/>
    </xf>
    <xf numFmtId="169" fontId="0" fillId="0" borderId="0" xfId="21" applyNumberFormat="1" applyBorder="1" applyAlignment="1">
      <alignment/>
    </xf>
    <xf numFmtId="10" fontId="3" fillId="0" borderId="0" xfId="0" applyNumberFormat="1" applyFont="1" applyBorder="1" applyAlignment="1">
      <alignment/>
    </xf>
    <xf numFmtId="0" fontId="25" fillId="0" borderId="0" xfId="0" applyFont="1" applyAlignment="1" applyProtection="1">
      <alignment horizontal="left"/>
      <protection/>
    </xf>
    <xf numFmtId="0" fontId="1" fillId="0" borderId="0" xfId="0" applyFont="1" applyAlignment="1" applyProtection="1">
      <alignment horizontal="left"/>
      <protection/>
    </xf>
    <xf numFmtId="175" fontId="24" fillId="8" borderId="11" xfId="0" applyNumberFormat="1" applyFont="1" applyFill="1" applyBorder="1" applyAlignment="1">
      <alignment horizontal="center" vertical="center"/>
    </xf>
    <xf numFmtId="168" fontId="5" fillId="2" borderId="11" xfId="0" applyNumberFormat="1" applyFont="1" applyFill="1" applyBorder="1" applyAlignment="1" applyProtection="1">
      <alignment horizontal="right"/>
      <protection locked="0"/>
    </xf>
    <xf numFmtId="2" fontId="5" fillId="3" borderId="23" xfId="0" applyNumberFormat="1" applyFont="1" applyFill="1" applyBorder="1" applyAlignment="1" applyProtection="1">
      <alignment horizontal="right"/>
      <protection/>
    </xf>
    <xf numFmtId="17" fontId="1" fillId="0" borderId="8" xfId="0" applyNumberFormat="1" applyFont="1" applyFill="1" applyBorder="1" applyAlignment="1" applyProtection="1">
      <alignment horizontal="center" vertical="center" wrapText="1"/>
      <protection locked="0"/>
    </xf>
    <xf numFmtId="170" fontId="5" fillId="2" borderId="7" xfId="0" applyNumberFormat="1" applyFont="1" applyFill="1" applyBorder="1" applyAlignment="1" applyProtection="1">
      <alignment/>
      <protection locked="0"/>
    </xf>
    <xf numFmtId="171" fontId="1" fillId="0" borderId="7" xfId="0" applyNumberFormat="1" applyFont="1" applyFill="1" applyBorder="1" applyAlignment="1" applyProtection="1">
      <alignment/>
      <protection/>
    </xf>
    <xf numFmtId="170" fontId="5" fillId="2" borderId="12" xfId="0" applyNumberFormat="1" applyFont="1" applyFill="1" applyBorder="1" applyAlignment="1" applyProtection="1">
      <alignment/>
      <protection locked="0"/>
    </xf>
    <xf numFmtId="0" fontId="26" fillId="9" borderId="24" xfId="0" applyFont="1" applyFill="1" applyBorder="1" applyAlignment="1">
      <alignment horizontal="left" vertical="center"/>
    </xf>
    <xf numFmtId="0" fontId="29" fillId="9" borderId="24" xfId="0" applyFont="1" applyFill="1" applyBorder="1" applyAlignment="1">
      <alignment horizontal="left" vertical="center"/>
    </xf>
    <xf numFmtId="177" fontId="28" fillId="9" borderId="0" xfId="0" applyNumberFormat="1" applyFont="1" applyFill="1" applyBorder="1" applyAlignment="1">
      <alignment horizontal="right"/>
    </xf>
    <xf numFmtId="15" fontId="28" fillId="9" borderId="0" xfId="0" applyNumberFormat="1" applyFont="1" applyFill="1" applyBorder="1" applyAlignment="1">
      <alignment horizontal="right"/>
    </xf>
    <xf numFmtId="0" fontId="30" fillId="10" borderId="25" xfId="0" applyFont="1" applyFill="1" applyBorder="1" applyAlignment="1">
      <alignment/>
    </xf>
    <xf numFmtId="0" fontId="30" fillId="10" borderId="25" xfId="0" applyFont="1" applyFill="1" applyBorder="1" applyAlignment="1">
      <alignment horizontal="right" indent="1"/>
    </xf>
    <xf numFmtId="169" fontId="31" fillId="11" borderId="0" xfId="0" applyNumberFormat="1" applyFont="1" applyFill="1" applyBorder="1" applyAlignment="1" applyProtection="1">
      <alignment horizontal="left"/>
      <protection/>
    </xf>
    <xf numFmtId="0" fontId="30" fillId="11" borderId="0" xfId="0" applyFont="1" applyFill="1" applyAlignment="1">
      <alignment/>
    </xf>
    <xf numFmtId="2" fontId="30" fillId="11" borderId="0" xfId="0" applyNumberFormat="1" applyFont="1" applyFill="1" applyBorder="1" applyAlignment="1">
      <alignment horizontal="right" indent="1"/>
    </xf>
    <xf numFmtId="2" fontId="30" fillId="11" borderId="0" xfId="0" applyNumberFormat="1" applyFont="1" applyFill="1" applyAlignment="1">
      <alignment horizontal="right" indent="1"/>
    </xf>
    <xf numFmtId="2" fontId="30" fillId="11" borderId="0" xfId="0" applyNumberFormat="1" applyFont="1" applyFill="1" applyAlignment="1">
      <alignment horizontal="center"/>
    </xf>
    <xf numFmtId="169" fontId="31" fillId="11" borderId="0" xfId="0" applyNumberFormat="1" applyFont="1" applyFill="1" applyBorder="1" applyAlignment="1" applyProtection="1">
      <alignment/>
      <protection/>
    </xf>
    <xf numFmtId="168" fontId="30" fillId="11" borderId="0" xfId="0" applyNumberFormat="1" applyFont="1" applyFill="1" applyBorder="1" applyAlignment="1">
      <alignment horizontal="right" indent="1"/>
    </xf>
    <xf numFmtId="178" fontId="30" fillId="11" borderId="0" xfId="0" applyNumberFormat="1" applyFont="1" applyFill="1" applyBorder="1" applyAlignment="1">
      <alignment horizontal="right" indent="1"/>
    </xf>
    <xf numFmtId="0" fontId="30" fillId="11" borderId="0" xfId="0" applyFont="1" applyFill="1" applyBorder="1" applyAlignment="1">
      <alignment/>
    </xf>
    <xf numFmtId="10" fontId="30" fillId="11" borderId="0" xfId="0" applyNumberFormat="1" applyFont="1" applyFill="1" applyBorder="1" applyAlignment="1">
      <alignment horizontal="right" indent="1"/>
    </xf>
    <xf numFmtId="2" fontId="31" fillId="0" borderId="4" xfId="0" applyNumberFormat="1" applyFont="1" applyFill="1" applyBorder="1" applyAlignment="1" applyProtection="1">
      <alignment horizontal="left"/>
      <protection/>
    </xf>
    <xf numFmtId="2" fontId="32" fillId="0" borderId="5" xfId="0" applyNumberFormat="1" applyFont="1" applyFill="1" applyBorder="1" applyAlignment="1" applyProtection="1">
      <alignment horizontal="left"/>
      <protection/>
    </xf>
    <xf numFmtId="0" fontId="29" fillId="9" borderId="0" xfId="0" applyFont="1" applyFill="1" applyAlignment="1">
      <alignment horizontal="left" vertical="center"/>
    </xf>
    <xf numFmtId="0" fontId="0" fillId="10" borderId="0" xfId="0" applyFill="1" applyAlignment="1">
      <alignment/>
    </xf>
    <xf numFmtId="0" fontId="30" fillId="10" borderId="20" xfId="0" applyFont="1" applyFill="1" applyBorder="1" applyAlignment="1">
      <alignment/>
    </xf>
    <xf numFmtId="2" fontId="31" fillId="0" borderId="8" xfId="0" applyNumberFormat="1" applyFont="1" applyFill="1" applyBorder="1" applyAlignment="1" applyProtection="1">
      <alignment horizontal="left"/>
      <protection/>
    </xf>
    <xf numFmtId="2" fontId="0" fillId="0" borderId="7" xfId="0" applyNumberFormat="1" applyBorder="1" applyAlignment="1">
      <alignment/>
    </xf>
    <xf numFmtId="2" fontId="0" fillId="0" borderId="0" xfId="0" applyNumberFormat="1" applyBorder="1" applyAlignment="1">
      <alignment/>
    </xf>
    <xf numFmtId="2" fontId="0" fillId="0" borderId="6" xfId="0" applyNumberFormat="1" applyBorder="1" applyAlignment="1">
      <alignment/>
    </xf>
    <xf numFmtId="10" fontId="0" fillId="0" borderId="7" xfId="0" applyNumberFormat="1" applyBorder="1" applyAlignment="1">
      <alignment/>
    </xf>
    <xf numFmtId="10" fontId="0" fillId="0" borderId="0" xfId="0" applyNumberFormat="1" applyBorder="1" applyAlignment="1">
      <alignment/>
    </xf>
    <xf numFmtId="10" fontId="0" fillId="0" borderId="7" xfId="0" applyNumberFormat="1" applyBorder="1" applyAlignment="1">
      <alignment horizontal="right"/>
    </xf>
    <xf numFmtId="10" fontId="0" fillId="0" borderId="0" xfId="0" applyNumberFormat="1" applyBorder="1" applyAlignment="1">
      <alignment horizontal="right"/>
    </xf>
    <xf numFmtId="15" fontId="28" fillId="9" borderId="0" xfId="0" applyNumberFormat="1" applyFont="1" applyFill="1" applyBorder="1" applyAlignment="1">
      <alignment horizontal="center"/>
    </xf>
    <xf numFmtId="10" fontId="0" fillId="0" borderId="6" xfId="0" applyNumberFormat="1" applyBorder="1" applyAlignment="1">
      <alignment/>
    </xf>
    <xf numFmtId="4" fontId="30" fillId="11" borderId="0" xfId="0" applyNumberFormat="1" applyFont="1" applyFill="1" applyBorder="1" applyAlignment="1">
      <alignment/>
    </xf>
    <xf numFmtId="0" fontId="0" fillId="2" borderId="0" xfId="0" applyFill="1" applyAlignment="1">
      <alignment/>
    </xf>
    <xf numFmtId="0" fontId="0" fillId="0" borderId="0" xfId="0" applyFill="1" applyAlignment="1">
      <alignment/>
    </xf>
    <xf numFmtId="2" fontId="32" fillId="0" borderId="4" xfId="0" applyNumberFormat="1" applyFont="1" applyFill="1" applyBorder="1" applyAlignment="1" applyProtection="1">
      <alignment horizontal="left"/>
      <protection/>
    </xf>
    <xf numFmtId="2" fontId="31" fillId="0" borderId="0" xfId="0" applyNumberFormat="1" applyFont="1" applyFill="1" applyBorder="1" applyAlignment="1" applyProtection="1">
      <alignment horizontal="left"/>
      <protection/>
    </xf>
    <xf numFmtId="2" fontId="30" fillId="11" borderId="0" xfId="0" applyNumberFormat="1" applyFont="1" applyFill="1" applyAlignment="1">
      <alignment horizontal="right"/>
    </xf>
    <xf numFmtId="2" fontId="30" fillId="10" borderId="25" xfId="0" applyNumberFormat="1" applyFont="1" applyFill="1" applyBorder="1" applyAlignment="1">
      <alignment horizontal="right" indent="1"/>
    </xf>
    <xf numFmtId="2" fontId="30" fillId="10" borderId="25" xfId="0" applyNumberFormat="1" applyFont="1" applyFill="1" applyBorder="1" applyAlignment="1">
      <alignment horizontal="right"/>
    </xf>
    <xf numFmtId="169" fontId="0" fillId="12" borderId="0" xfId="0" applyNumberFormat="1" applyFill="1" applyAlignment="1" applyProtection="1">
      <alignment/>
      <protection locked="0"/>
    </xf>
    <xf numFmtId="0" fontId="0" fillId="12" borderId="0" xfId="0" applyFill="1" applyAlignment="1" applyProtection="1">
      <alignment/>
      <protection locked="0"/>
    </xf>
    <xf numFmtId="2" fontId="0" fillId="12" borderId="0" xfId="0" applyNumberFormat="1" applyFill="1" applyAlignment="1" applyProtection="1">
      <alignment/>
      <protection locked="0"/>
    </xf>
    <xf numFmtId="175" fontId="24" fillId="8" borderId="3" xfId="0" applyNumberFormat="1" applyFont="1" applyFill="1" applyBorder="1" applyAlignment="1">
      <alignment horizontal="center" vertical="center"/>
    </xf>
    <xf numFmtId="10" fontId="5" fillId="2" borderId="0" xfId="21" applyNumberFormat="1" applyFont="1" applyFill="1" applyBorder="1" applyAlignment="1" applyProtection="1">
      <alignment horizontal="right"/>
      <protection locked="0"/>
    </xf>
    <xf numFmtId="10" fontId="5" fillId="2" borderId="10" xfId="21" applyNumberFormat="1" applyFont="1" applyFill="1" applyBorder="1" applyAlignment="1" applyProtection="1">
      <alignment horizontal="right"/>
      <protection locked="0"/>
    </xf>
    <xf numFmtId="0" fontId="1" fillId="0" borderId="26" xfId="0" applyFont="1" applyBorder="1" applyAlignment="1">
      <alignment horizontal="center"/>
    </xf>
    <xf numFmtId="180" fontId="5" fillId="2" borderId="0" xfId="21" applyNumberFormat="1" applyFont="1" applyFill="1" applyBorder="1" applyAlignment="1" applyProtection="1">
      <alignment horizontal="right"/>
      <protection locked="0"/>
    </xf>
    <xf numFmtId="175" fontId="1" fillId="0" borderId="27" xfId="0" applyNumberFormat="1" applyFont="1" applyFill="1" applyBorder="1" applyAlignment="1">
      <alignment horizontal="center" vertical="center"/>
    </xf>
    <xf numFmtId="175" fontId="1" fillId="0" borderId="28" xfId="0" applyNumberFormat="1" applyFont="1" applyFill="1" applyBorder="1" applyAlignment="1">
      <alignment horizontal="center" vertical="center"/>
    </xf>
    <xf numFmtId="175" fontId="1" fillId="0" borderId="23" xfId="0" applyNumberFormat="1" applyFont="1" applyFill="1" applyBorder="1" applyAlignment="1">
      <alignment horizontal="center" vertical="center"/>
    </xf>
    <xf numFmtId="0" fontId="26" fillId="9" borderId="0" xfId="0" applyFont="1" applyFill="1" applyAlignment="1">
      <alignment horizontal="left" vertical="center"/>
    </xf>
    <xf numFmtId="0" fontId="26" fillId="9" borderId="24" xfId="0" applyFont="1" applyFill="1" applyBorder="1" applyAlignment="1">
      <alignment horizontal="left" vertical="center"/>
    </xf>
    <xf numFmtId="0" fontId="28" fillId="9" borderId="29" xfId="0" applyFont="1" applyFill="1" applyBorder="1" applyAlignment="1">
      <alignment horizontal="center"/>
    </xf>
    <xf numFmtId="16" fontId="33" fillId="9" borderId="30" xfId="0" applyNumberFormat="1" applyFont="1" applyFill="1" applyBorder="1" applyAlignment="1">
      <alignment horizontal="left"/>
    </xf>
    <xf numFmtId="0" fontId="27" fillId="9" borderId="0" xfId="0" applyFont="1" applyFill="1" applyBorder="1" applyAlignment="1">
      <alignment horizontal="center"/>
    </xf>
    <xf numFmtId="16" fontId="33" fillId="9" borderId="31" xfId="0" applyNumberFormat="1" applyFont="1" applyFill="1" applyBorder="1" applyAlignment="1">
      <alignment horizontal="left"/>
    </xf>
    <xf numFmtId="0" fontId="16" fillId="8" borderId="2" xfId="0" applyFont="1" applyFill="1" applyBorder="1" applyAlignment="1">
      <alignment horizontal="center" vertical="center" wrapText="1"/>
    </xf>
    <xf numFmtId="0" fontId="16" fillId="8" borderId="1" xfId="0" applyFont="1" applyFill="1" applyBorder="1" applyAlignment="1">
      <alignment horizontal="center" vertical="center" wrapText="1"/>
    </xf>
    <xf numFmtId="0" fontId="16" fillId="8" borderId="12" xfId="0" applyFont="1" applyFill="1" applyBorder="1" applyAlignment="1">
      <alignment horizontal="center" vertical="center" wrapText="1"/>
    </xf>
    <xf numFmtId="0" fontId="16" fillId="8" borderId="10" xfId="0" applyFont="1" applyFill="1" applyBorder="1" applyAlignment="1">
      <alignment horizontal="center" vertical="center" wrapText="1"/>
    </xf>
    <xf numFmtId="0" fontId="8" fillId="0" borderId="0" xfId="0" applyFont="1" applyAlignment="1">
      <alignment horizontal="center"/>
    </xf>
    <xf numFmtId="0" fontId="17" fillId="0" borderId="8" xfId="0" applyFont="1" applyBorder="1" applyAlignment="1">
      <alignment horizontal="center" vertical="center"/>
    </xf>
    <xf numFmtId="0" fontId="17" fillId="0" borderId="4" xfId="0" applyFont="1" applyBorder="1" applyAlignment="1">
      <alignment horizontal="center" vertical="center"/>
    </xf>
    <xf numFmtId="0" fontId="6" fillId="0" borderId="0" xfId="0" applyFont="1" applyFill="1" applyBorder="1" applyAlignment="1" applyProtection="1">
      <alignment horizontal="center" vertical="center" textRotation="255"/>
      <protection locked="0"/>
    </xf>
    <xf numFmtId="169" fontId="0" fillId="12" borderId="0" xfId="0" applyNumberFormat="1" applyFill="1" applyAlignment="1" applyProtection="1">
      <alignment horizontal="center" textRotation="90"/>
      <protection locked="0"/>
    </xf>
    <xf numFmtId="0" fontId="3" fillId="0" borderId="0" xfId="0" applyFont="1" applyFill="1" applyBorder="1" applyAlignment="1" applyProtection="1">
      <alignment horizontal="center" vertical="center" textRotation="255"/>
      <protection locked="0"/>
    </xf>
    <xf numFmtId="0" fontId="12" fillId="0" borderId="0" xfId="0" applyFont="1" applyFill="1" applyBorder="1" applyAlignment="1" applyProtection="1">
      <alignment horizontal="center" vertical="center" textRotation="255"/>
      <protection locked="0"/>
    </xf>
    <xf numFmtId="0" fontId="12" fillId="0" borderId="0" xfId="0" applyFont="1" applyFill="1" applyBorder="1" applyAlignment="1" applyProtection="1">
      <alignment vertical="center" textRotation="255"/>
      <protection locked="0"/>
    </xf>
    <xf numFmtId="173" fontId="19" fillId="0" borderId="0" xfId="0" applyNumberFormat="1" applyFont="1" applyAlignment="1">
      <alignment horizontal="center"/>
    </xf>
    <xf numFmtId="0" fontId="16" fillId="0" borderId="2" xfId="0" applyFont="1" applyBorder="1" applyAlignment="1">
      <alignment horizontal="center"/>
    </xf>
    <xf numFmtId="0" fontId="16" fillId="0" borderId="8" xfId="0" applyFont="1" applyBorder="1" applyAlignment="1">
      <alignment horizontal="center"/>
    </xf>
    <xf numFmtId="0" fontId="15" fillId="0" borderId="32" xfId="0" applyFont="1" applyBorder="1" applyAlignment="1">
      <alignment horizontal="center"/>
    </xf>
    <xf numFmtId="0" fontId="0" fillId="0" borderId="32" xfId="0" applyBorder="1" applyAlignment="1">
      <alignment horizontal="center"/>
    </xf>
    <xf numFmtId="0" fontId="0" fillId="0" borderId="33" xfId="0" applyBorder="1" applyAlignment="1">
      <alignment horizontal="center"/>
    </xf>
    <xf numFmtId="0" fontId="16" fillId="8" borderId="11" xfId="0" applyFont="1" applyFill="1" applyBorder="1" applyAlignment="1">
      <alignment horizontal="center" vertical="center" wrapText="1"/>
    </xf>
    <xf numFmtId="0" fontId="17" fillId="0" borderId="5" xfId="0" applyFont="1" applyBorder="1" applyAlignment="1">
      <alignment horizontal="center" vertical="center"/>
    </xf>
    <xf numFmtId="0" fontId="16" fillId="8" borderId="7" xfId="0" applyFont="1" applyFill="1" applyBorder="1" applyAlignment="1">
      <alignment horizontal="center" vertical="center" wrapText="1"/>
    </xf>
    <xf numFmtId="0" fontId="16" fillId="8" borderId="6" xfId="0" applyFont="1" applyFill="1" applyBorder="1" applyAlignment="1">
      <alignment horizontal="center" vertical="center" wrapText="1"/>
    </xf>
    <xf numFmtId="0" fontId="1" fillId="0" borderId="26" xfId="0" applyFont="1" applyBorder="1" applyAlignment="1">
      <alignment horizontal="center"/>
    </xf>
    <xf numFmtId="0" fontId="1" fillId="0" borderId="32" xfId="0" applyFont="1" applyBorder="1" applyAlignment="1">
      <alignment horizontal="center"/>
    </xf>
    <xf numFmtId="0" fontId="1" fillId="0" borderId="33" xfId="0" applyFont="1" applyBorder="1" applyAlignment="1">
      <alignment horizontal="center"/>
    </xf>
    <xf numFmtId="0" fontId="14" fillId="0" borderId="26" xfId="0" applyFont="1" applyBorder="1" applyAlignment="1">
      <alignment horizontal="center"/>
    </xf>
    <xf numFmtId="0" fontId="14" fillId="0" borderId="33" xfId="0" applyFont="1" applyBorder="1" applyAlignment="1">
      <alignment horizontal="center"/>
    </xf>
    <xf numFmtId="0" fontId="16" fillId="8" borderId="3" xfId="0" applyFont="1" applyFill="1" applyBorder="1" applyAlignment="1">
      <alignment horizontal="center" vertical="center" wrapText="1"/>
    </xf>
    <xf numFmtId="0" fontId="1" fillId="0" borderId="0" xfId="0" applyFont="1" applyFill="1" applyBorder="1" applyAlignment="1">
      <alignment horizontal="left" wrapText="1"/>
    </xf>
    <xf numFmtId="0" fontId="1" fillId="0" borderId="0" xfId="0" applyFont="1" applyAlignment="1">
      <alignment horizontal="left" vertical="justify" wrapText="1"/>
    </xf>
    <xf numFmtId="0" fontId="1" fillId="0" borderId="0" xfId="0" applyFont="1" applyAlignment="1">
      <alignment horizontal="left" wrapText="1"/>
    </xf>
    <xf numFmtId="0" fontId="17" fillId="0" borderId="34" xfId="0" applyFont="1" applyBorder="1" applyAlignment="1">
      <alignment horizontal="center" vertical="center"/>
    </xf>
    <xf numFmtId="0" fontId="17" fillId="0" borderId="35" xfId="0" applyFont="1" applyBorder="1" applyAlignment="1">
      <alignment horizontal="center" vertical="center"/>
    </xf>
    <xf numFmtId="0" fontId="34" fillId="0" borderId="0" xfId="0" applyFont="1" applyAlignment="1">
      <alignment horizontal="center"/>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2:I32"/>
  <sheetViews>
    <sheetView workbookViewId="0" topLeftCell="A1">
      <selection activeCell="A1" sqref="A1:IV16384"/>
    </sheetView>
  </sheetViews>
  <sheetFormatPr defaultColWidth="11.421875" defaultRowHeight="12.75"/>
  <cols>
    <col min="3" max="3" width="17.421875" style="0" customWidth="1"/>
    <col min="4" max="4" width="15.8515625" style="0" bestFit="1" customWidth="1"/>
    <col min="5" max="5" width="13.28125" style="0" bestFit="1" customWidth="1"/>
    <col min="6" max="6" width="14.57421875" style="0" bestFit="1" customWidth="1"/>
    <col min="7" max="7" width="15.28125" style="0" bestFit="1" customWidth="1"/>
  </cols>
  <sheetData>
    <row r="2" spans="1:9" ht="18">
      <c r="A2" s="387" t="s">
        <v>207</v>
      </c>
      <c r="B2" s="387"/>
      <c r="C2" s="387"/>
      <c r="D2" s="387"/>
      <c r="E2" s="391"/>
      <c r="F2" s="391"/>
      <c r="G2" s="391"/>
      <c r="H2" s="391"/>
      <c r="I2" s="391"/>
    </row>
    <row r="3" spans="1:9" ht="18.75" thickBot="1">
      <c r="A3" s="387"/>
      <c r="B3" s="387"/>
      <c r="C3" s="387"/>
      <c r="D3" s="387"/>
      <c r="E3" s="389" t="s">
        <v>235</v>
      </c>
      <c r="F3" s="389"/>
      <c r="G3" s="389"/>
      <c r="H3" s="389"/>
      <c r="I3" s="389"/>
    </row>
    <row r="4" spans="1:9" ht="26.25">
      <c r="A4" s="337" t="s">
        <v>209</v>
      </c>
      <c r="B4" s="338"/>
      <c r="C4" s="338"/>
      <c r="D4" s="339">
        <v>38996</v>
      </c>
      <c r="E4" s="340" t="s">
        <v>210</v>
      </c>
      <c r="F4" s="366" t="s">
        <v>211</v>
      </c>
      <c r="G4" s="366" t="s">
        <v>212</v>
      </c>
      <c r="H4" s="392" t="s">
        <v>213</v>
      </c>
      <c r="I4" s="392"/>
    </row>
    <row r="5" spans="1:9" ht="15.75" thickBot="1">
      <c r="A5" s="341" t="s">
        <v>214</v>
      </c>
      <c r="B5" s="341"/>
      <c r="C5" s="342"/>
      <c r="D5" s="342"/>
      <c r="E5" s="342"/>
      <c r="F5" s="342"/>
      <c r="G5" s="341"/>
      <c r="H5" s="341"/>
      <c r="I5" s="341"/>
    </row>
    <row r="6" spans="1:9" ht="15">
      <c r="A6" s="343" t="s">
        <v>215</v>
      </c>
      <c r="B6" s="344"/>
      <c r="C6" s="345"/>
      <c r="D6" s="345"/>
      <c r="E6" s="346"/>
      <c r="F6" s="346"/>
      <c r="G6" s="347"/>
      <c r="H6" s="347"/>
      <c r="I6" s="347"/>
    </row>
    <row r="7" spans="1:9" ht="15">
      <c r="A7" s="348" t="s">
        <v>216</v>
      </c>
      <c r="B7" s="344"/>
      <c r="C7" s="345"/>
      <c r="D7" s="345">
        <v>9178.139527710138</v>
      </c>
      <c r="E7" s="345" t="e">
        <v>#REF!</v>
      </c>
      <c r="F7" s="345">
        <v>538.6818230153585</v>
      </c>
      <c r="G7" s="345">
        <v>1295.4321065851382</v>
      </c>
      <c r="H7" s="373">
        <v>2113.4891931777993</v>
      </c>
      <c r="I7" s="346"/>
    </row>
    <row r="8" spans="1:9" ht="15">
      <c r="A8" s="343" t="s">
        <v>217</v>
      </c>
      <c r="B8" s="344"/>
      <c r="C8" s="345"/>
      <c r="D8" s="345">
        <v>14062.36304795</v>
      </c>
      <c r="E8" s="345" t="e">
        <v>#REF!</v>
      </c>
      <c r="F8" s="345">
        <v>1481.5642371999984</v>
      </c>
      <c r="G8" s="345">
        <v>2579.0298596500015</v>
      </c>
      <c r="H8" s="373">
        <v>2111.8268565399994</v>
      </c>
      <c r="I8" s="347"/>
    </row>
    <row r="9" spans="1:9" ht="15">
      <c r="A9" s="343" t="s">
        <v>234</v>
      </c>
      <c r="B9" s="344"/>
      <c r="C9" s="345"/>
      <c r="D9" s="345">
        <v>38313.671920993</v>
      </c>
      <c r="E9" s="345" t="e">
        <v>#REF!</v>
      </c>
      <c r="F9" s="345">
        <v>2139.792475269991</v>
      </c>
      <c r="G9" s="345">
        <v>4000.7172573829957</v>
      </c>
      <c r="H9" s="373">
        <v>4119.100568422007</v>
      </c>
      <c r="I9" s="347"/>
    </row>
    <row r="10" spans="1:9" ht="15">
      <c r="A10" s="348" t="s">
        <v>218</v>
      </c>
      <c r="B10" s="344"/>
      <c r="C10" s="345"/>
      <c r="D10" s="345">
        <v>-16638.375059935268</v>
      </c>
      <c r="E10" s="345" t="e">
        <v>#REF!</v>
      </c>
      <c r="F10" s="345">
        <v>-698.8664124933985</v>
      </c>
      <c r="G10" s="345">
        <v>-9104.591890330083</v>
      </c>
      <c r="H10" s="373">
        <v>-2785.3966245789843</v>
      </c>
      <c r="I10" s="347"/>
    </row>
    <row r="11" spans="1:9" ht="15">
      <c r="A11" s="343" t="s">
        <v>219</v>
      </c>
      <c r="B11" s="344"/>
      <c r="C11" s="345"/>
      <c r="D11" s="345">
        <v>-1479.5717880297573</v>
      </c>
      <c r="E11" s="345" t="e">
        <v>#REF!</v>
      </c>
      <c r="F11" s="345">
        <v>-469.7339517711655</v>
      </c>
      <c r="G11" s="345">
        <v>-1137.7223323312105</v>
      </c>
      <c r="H11" s="373">
        <v>-562.6494556985467</v>
      </c>
      <c r="I11" s="347"/>
    </row>
    <row r="12" spans="1:9" ht="15">
      <c r="A12" s="343" t="s">
        <v>220</v>
      </c>
      <c r="B12" s="344"/>
      <c r="C12" s="345"/>
      <c r="D12" s="345">
        <v>-7374.274823037588</v>
      </c>
      <c r="E12" s="345" t="e">
        <v>#REF!</v>
      </c>
      <c r="F12" s="345">
        <v>150.37550863563774</v>
      </c>
      <c r="G12" s="345">
        <v>-8062.366101149678</v>
      </c>
      <c r="H12" s="373">
        <v>-1216.9397153539094</v>
      </c>
      <c r="I12" s="347"/>
    </row>
    <row r="13" spans="1:9" ht="15.75" thickBot="1">
      <c r="A13" s="341" t="s">
        <v>221</v>
      </c>
      <c r="B13" s="341"/>
      <c r="C13" s="342"/>
      <c r="D13" s="342"/>
      <c r="E13" s="374"/>
      <c r="F13" s="374"/>
      <c r="G13" s="374"/>
      <c r="H13" s="375"/>
      <c r="I13" s="341"/>
    </row>
    <row r="14" spans="1:9" ht="15">
      <c r="A14" s="343" t="s">
        <v>222</v>
      </c>
      <c r="B14" s="344"/>
      <c r="C14" s="345"/>
      <c r="D14" s="345">
        <v>3967.974832759749</v>
      </c>
      <c r="E14" s="345" t="e">
        <v>#REF!</v>
      </c>
      <c r="F14" s="345">
        <v>215.06882333710746</v>
      </c>
      <c r="G14" s="345">
        <v>378.14983713724905</v>
      </c>
      <c r="H14" s="373">
        <v>315.1879478165306</v>
      </c>
      <c r="I14" s="347"/>
    </row>
    <row r="15" spans="1:9" ht="15">
      <c r="A15" s="344" t="s">
        <v>232</v>
      </c>
      <c r="B15" s="344"/>
      <c r="C15" s="345"/>
      <c r="D15" s="345"/>
      <c r="E15" s="345"/>
      <c r="F15" s="345"/>
      <c r="G15" s="345"/>
      <c r="H15" s="373"/>
      <c r="I15" s="347"/>
    </row>
    <row r="16" spans="1:9" ht="15">
      <c r="A16" s="344" t="s">
        <v>223</v>
      </c>
      <c r="B16" s="344"/>
      <c r="C16" s="349"/>
      <c r="D16" s="352"/>
      <c r="E16" s="345"/>
      <c r="F16" s="345"/>
      <c r="G16" s="345"/>
      <c r="H16" s="373"/>
      <c r="I16" s="347"/>
    </row>
    <row r="17" spans="1:9" ht="15">
      <c r="A17" s="343" t="s">
        <v>224</v>
      </c>
      <c r="B17" s="344"/>
      <c r="C17" s="345"/>
      <c r="D17" s="345">
        <v>3927.487651383648</v>
      </c>
      <c r="E17" s="345" t="e">
        <v>#REF!</v>
      </c>
      <c r="F17" s="345">
        <v>-0.04585099119458391</v>
      </c>
      <c r="G17" s="345">
        <v>176.71040138364833</v>
      </c>
      <c r="H17" s="373">
        <v>133.77724999999964</v>
      </c>
      <c r="I17" s="347"/>
    </row>
    <row r="18" spans="1:9" ht="15">
      <c r="A18" s="344" t="s">
        <v>232</v>
      </c>
      <c r="B18" s="344"/>
      <c r="C18" s="345"/>
      <c r="D18" s="345">
        <v>464.87705843571865</v>
      </c>
      <c r="E18" s="345">
        <v>29.37745459578764</v>
      </c>
      <c r="F18" s="345">
        <v>29.37745459578764</v>
      </c>
      <c r="G18" s="345">
        <v>210.38871031701166</v>
      </c>
      <c r="H18" s="373">
        <v>127.69957048917315</v>
      </c>
      <c r="I18" s="347"/>
    </row>
    <row r="19" spans="1:9" ht="15">
      <c r="A19" s="344" t="s">
        <v>223</v>
      </c>
      <c r="B19" s="351"/>
      <c r="C19" s="350"/>
      <c r="D19" s="352">
        <v>0.11828923871748778</v>
      </c>
      <c r="E19" s="345" t="e">
        <v>#REF!</v>
      </c>
      <c r="F19" s="345">
        <v>70.89878576217623</v>
      </c>
      <c r="G19" s="345">
        <v>504.3974215815278</v>
      </c>
      <c r="H19" s="368">
        <v>327.95922428969</v>
      </c>
      <c r="I19" s="351"/>
    </row>
    <row r="20" spans="1:3" ht="12.75">
      <c r="A20" s="369" t="s">
        <v>231</v>
      </c>
      <c r="B20" s="369"/>
      <c r="C20" s="369"/>
    </row>
    <row r="23" spans="1:9" ht="27" thickBot="1">
      <c r="A23" s="387" t="s">
        <v>225</v>
      </c>
      <c r="B23" s="387"/>
      <c r="C23" s="387"/>
      <c r="D23" s="355"/>
      <c r="E23" s="389" t="s">
        <v>208</v>
      </c>
      <c r="F23" s="389"/>
      <c r="G23" s="389"/>
      <c r="H23" s="389"/>
      <c r="I23" s="389"/>
    </row>
    <row r="24" spans="1:9" ht="18">
      <c r="A24" s="388"/>
      <c r="B24" s="388"/>
      <c r="C24" s="388"/>
      <c r="D24" s="339">
        <v>38926</v>
      </c>
      <c r="E24" s="340" t="s">
        <v>210</v>
      </c>
      <c r="F24" s="366" t="s">
        <v>211</v>
      </c>
      <c r="G24" s="366" t="s">
        <v>212</v>
      </c>
      <c r="H24" s="390" t="s">
        <v>213</v>
      </c>
      <c r="I24" s="390"/>
    </row>
    <row r="25" spans="1:3" ht="15.75" thickBot="1">
      <c r="A25" s="357" t="s">
        <v>226</v>
      </c>
      <c r="B25" s="356"/>
      <c r="C25" s="356"/>
    </row>
    <row r="26" spans="1:9" ht="15">
      <c r="A26" s="358" t="s">
        <v>227</v>
      </c>
      <c r="B26" s="301"/>
      <c r="C26" s="301"/>
      <c r="D26" s="359">
        <v>2338.4177991343786</v>
      </c>
      <c r="E26" s="362" t="e">
        <v>#REF!</v>
      </c>
      <c r="F26" s="362">
        <v>0</v>
      </c>
      <c r="G26" s="362">
        <v>0.1228706795655583</v>
      </c>
      <c r="H26" s="364">
        <v>0.1181232135329855</v>
      </c>
      <c r="I26" s="359"/>
    </row>
    <row r="27" spans="1:9" ht="15">
      <c r="A27" s="353" t="s">
        <v>228</v>
      </c>
      <c r="B27" s="61"/>
      <c r="C27" s="61"/>
      <c r="D27" s="360">
        <v>1361.524830188679</v>
      </c>
      <c r="E27" s="363" t="e">
        <v>#REF!</v>
      </c>
      <c r="F27" s="363">
        <v>0</v>
      </c>
      <c r="G27" s="363">
        <v>0.1278495807353046</v>
      </c>
      <c r="H27" s="365">
        <v>0.15028366621248423</v>
      </c>
      <c r="I27" s="360"/>
    </row>
    <row r="28" spans="1:9" ht="15">
      <c r="A28" s="353" t="s">
        <v>229</v>
      </c>
      <c r="B28" s="61"/>
      <c r="C28" s="61"/>
      <c r="D28" s="360">
        <v>274.76737014522286</v>
      </c>
      <c r="E28" s="363" t="e">
        <v>#REF!</v>
      </c>
      <c r="F28" s="363">
        <v>0</v>
      </c>
      <c r="G28" s="363">
        <v>1.1396629692939233</v>
      </c>
      <c r="H28" s="365">
        <v>0.44410753962781646</v>
      </c>
      <c r="I28" s="360"/>
    </row>
    <row r="29" spans="1:9" ht="15">
      <c r="A29" s="372"/>
      <c r="B29" s="61"/>
      <c r="C29" s="61"/>
      <c r="D29" s="360"/>
      <c r="E29" s="363"/>
      <c r="F29" s="363"/>
      <c r="G29" s="363"/>
      <c r="H29" s="365"/>
      <c r="I29" s="360"/>
    </row>
    <row r="30" spans="1:9" ht="14.25">
      <c r="A30" s="371" t="s">
        <v>233</v>
      </c>
      <c r="B30" s="61"/>
      <c r="C30" s="61"/>
      <c r="D30" s="360"/>
      <c r="E30" s="363"/>
      <c r="F30" s="363"/>
      <c r="G30" s="363"/>
      <c r="H30" s="365"/>
      <c r="I30" s="360"/>
    </row>
    <row r="31" spans="1:9" ht="15" thickBot="1">
      <c r="A31" s="354" t="s">
        <v>230</v>
      </c>
      <c r="B31" s="321"/>
      <c r="C31" s="321"/>
      <c r="D31" s="367">
        <v>0.5595372932153746</v>
      </c>
      <c r="E31" s="361">
        <v>3.7994729505586022</v>
      </c>
      <c r="F31" s="361">
        <v>64.03214861990469</v>
      </c>
      <c r="G31" s="361">
        <v>813.6667814997761</v>
      </c>
      <c r="H31" s="361">
        <v>1810.0140422001332</v>
      </c>
      <c r="I31" s="361"/>
    </row>
    <row r="32" ht="12.75">
      <c r="A32" s="370" t="s">
        <v>231</v>
      </c>
    </row>
  </sheetData>
  <mergeCells count="7">
    <mergeCell ref="A23:C24"/>
    <mergeCell ref="E23:I23"/>
    <mergeCell ref="H24:I24"/>
    <mergeCell ref="A2:D3"/>
    <mergeCell ref="E2:I2"/>
    <mergeCell ref="E3:I3"/>
    <mergeCell ref="H4:I4"/>
  </mergeCells>
  <printOptions/>
  <pageMargins left="0.75" right="0.75" top="1" bottom="1" header="0" footer="0"/>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codeName="Hoja1"/>
  <dimension ref="A1:BS310"/>
  <sheetViews>
    <sheetView tabSelected="1" zoomScale="85" zoomScaleNormal="85" workbookViewId="0" topLeftCell="A1">
      <selection activeCell="A13" sqref="A13"/>
    </sheetView>
  </sheetViews>
  <sheetFormatPr defaultColWidth="11.421875" defaultRowHeight="12.75"/>
  <cols>
    <col min="1" max="1" width="2.00390625" style="0" customWidth="1"/>
    <col min="2" max="2" width="2.57421875" style="0" customWidth="1"/>
    <col min="3" max="3" width="2.00390625" style="0" customWidth="1"/>
    <col min="4" max="4" width="70.140625" style="0" customWidth="1"/>
    <col min="5" max="10" width="8.7109375" style="0" hidden="1" customWidth="1"/>
    <col min="11" max="11" width="8.140625" style="0" hidden="1" customWidth="1"/>
    <col min="12" max="13" width="8.7109375" style="0" hidden="1" customWidth="1"/>
    <col min="14" max="14" width="7.8515625" style="0" hidden="1" customWidth="1"/>
    <col min="15" max="16" width="8.7109375" style="0" hidden="1" customWidth="1"/>
    <col min="17" max="17" width="8.00390625" style="0" customWidth="1"/>
    <col min="18" max="25" width="8.7109375" style="0" hidden="1" customWidth="1"/>
    <col min="26" max="28" width="8.140625" style="0" hidden="1" customWidth="1"/>
    <col min="29" max="29" width="8.140625" style="0" customWidth="1"/>
    <col min="30" max="40" width="8.140625" style="0" hidden="1" customWidth="1"/>
    <col min="41" max="41" width="8.140625" style="0" customWidth="1"/>
    <col min="42" max="43" width="8.140625" style="0" hidden="1" customWidth="1"/>
    <col min="44" max="50" width="8.140625" style="0" customWidth="1"/>
    <col min="51" max="54" width="8.421875" style="0" customWidth="1"/>
    <col min="55" max="55" width="8.140625" style="0" bestFit="1" customWidth="1"/>
    <col min="56" max="57" width="8.00390625" style="0" customWidth="1"/>
    <col min="58" max="58" width="8.421875" style="0" customWidth="1"/>
    <col min="59" max="59" width="8.00390625" style="0" customWidth="1"/>
    <col min="60" max="60" width="8.421875" style="0" customWidth="1"/>
    <col min="61" max="61" width="8.421875" style="0" bestFit="1" customWidth="1"/>
    <col min="62" max="62" width="8.28125" style="0" customWidth="1"/>
    <col min="63" max="63" width="8.00390625" style="0" hidden="1" customWidth="1"/>
  </cols>
  <sheetData>
    <row r="1" spans="4:71" ht="18">
      <c r="D1" s="426" t="s">
        <v>6</v>
      </c>
      <c r="E1" s="426"/>
      <c r="F1" s="426"/>
      <c r="G1" s="426"/>
      <c r="H1" s="426"/>
      <c r="I1" s="426"/>
      <c r="J1" s="426"/>
      <c r="K1" s="426"/>
      <c r="L1" s="426"/>
      <c r="M1" s="426"/>
      <c r="N1" s="426"/>
      <c r="O1" s="426"/>
      <c r="P1" s="426"/>
      <c r="Q1" s="426"/>
      <c r="R1" s="426"/>
      <c r="S1" s="426"/>
      <c r="T1" s="426"/>
      <c r="U1" s="426"/>
      <c r="V1" s="426"/>
      <c r="W1" s="426"/>
      <c r="X1" s="426"/>
      <c r="Y1" s="426"/>
      <c r="Z1" s="426"/>
      <c r="AA1" s="426"/>
      <c r="AB1" s="426"/>
      <c r="AC1" s="426"/>
      <c r="AD1" s="426"/>
      <c r="AE1" s="426"/>
      <c r="AF1" s="426"/>
      <c r="AG1" s="426"/>
      <c r="AH1" s="426"/>
      <c r="AI1" s="426"/>
      <c r="AJ1" s="426"/>
      <c r="AK1" s="426"/>
      <c r="AL1" s="426"/>
      <c r="AM1" s="426"/>
      <c r="AN1" s="426"/>
      <c r="AO1" s="426"/>
      <c r="AP1" s="426"/>
      <c r="AQ1" s="426"/>
      <c r="AR1" s="426"/>
      <c r="AS1" s="426"/>
      <c r="AT1" s="426"/>
      <c r="AU1" s="426"/>
      <c r="AV1" s="426"/>
      <c r="AW1" s="426"/>
      <c r="AX1" s="426"/>
      <c r="AY1" s="426"/>
      <c r="AZ1" s="426"/>
      <c r="BA1" s="426"/>
      <c r="BB1" s="426"/>
      <c r="BC1" s="426"/>
      <c r="BD1" s="426"/>
      <c r="BE1" s="426"/>
      <c r="BF1" s="426"/>
      <c r="BG1" s="426"/>
      <c r="BH1" s="426"/>
      <c r="BI1" s="426"/>
      <c r="BK1" s="13"/>
      <c r="BL1" s="13"/>
      <c r="BM1" s="13"/>
      <c r="BN1" s="13"/>
      <c r="BO1" s="13"/>
      <c r="BP1" s="13"/>
      <c r="BQ1" s="13"/>
      <c r="BR1" s="13"/>
      <c r="BS1" s="13"/>
    </row>
    <row r="2" spans="4:71" ht="5.25" customHeight="1" thickBot="1">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G2" s="10"/>
      <c r="BH2" s="10"/>
      <c r="BI2" s="10"/>
      <c r="BK2" s="13"/>
      <c r="BL2" s="13"/>
      <c r="BM2" s="13"/>
      <c r="BN2" s="13"/>
      <c r="BO2" s="13"/>
      <c r="BP2" s="13"/>
      <c r="BQ2" s="13"/>
      <c r="BR2" s="13"/>
      <c r="BS2" s="13"/>
    </row>
    <row r="3" spans="3:71" ht="17.25" customHeight="1">
      <c r="C3" s="23"/>
      <c r="D3" s="398" t="s">
        <v>36</v>
      </c>
      <c r="E3" s="395" t="s">
        <v>66</v>
      </c>
      <c r="F3" s="395" t="s">
        <v>67</v>
      </c>
      <c r="G3" s="395" t="s">
        <v>68</v>
      </c>
      <c r="H3" s="395" t="s">
        <v>69</v>
      </c>
      <c r="I3" s="395" t="s">
        <v>70</v>
      </c>
      <c r="J3" s="395" t="s">
        <v>71</v>
      </c>
      <c r="K3" s="395" t="s">
        <v>76</v>
      </c>
      <c r="L3" s="395" t="s">
        <v>73</v>
      </c>
      <c r="M3" s="395" t="s">
        <v>74</v>
      </c>
      <c r="N3" s="395" t="s">
        <v>77</v>
      </c>
      <c r="O3" s="395" t="s">
        <v>78</v>
      </c>
      <c r="P3" s="395" t="s">
        <v>75</v>
      </c>
      <c r="Q3" s="395" t="s">
        <v>80</v>
      </c>
      <c r="R3" s="395" t="s">
        <v>83</v>
      </c>
      <c r="S3" s="395" t="s">
        <v>82</v>
      </c>
      <c r="T3" s="395" t="s">
        <v>84</v>
      </c>
      <c r="U3" s="395" t="s">
        <v>85</v>
      </c>
      <c r="V3" s="395" t="s">
        <v>86</v>
      </c>
      <c r="W3" s="395" t="s">
        <v>87</v>
      </c>
      <c r="X3" s="395" t="s">
        <v>94</v>
      </c>
      <c r="Y3" s="393" t="s">
        <v>95</v>
      </c>
      <c r="Z3" s="393" t="s">
        <v>96</v>
      </c>
      <c r="AA3" s="393" t="s">
        <v>97</v>
      </c>
      <c r="AB3" s="395" t="s">
        <v>98</v>
      </c>
      <c r="AC3" s="395" t="s">
        <v>100</v>
      </c>
      <c r="AD3" s="395" t="s">
        <v>101</v>
      </c>
      <c r="AE3" s="395" t="s">
        <v>102</v>
      </c>
      <c r="AF3" s="395" t="s">
        <v>103</v>
      </c>
      <c r="AG3" s="395" t="s">
        <v>104</v>
      </c>
      <c r="AH3" s="395" t="s">
        <v>105</v>
      </c>
      <c r="AI3" s="395" t="s">
        <v>106</v>
      </c>
      <c r="AJ3" s="395" t="s">
        <v>107</v>
      </c>
      <c r="AK3" s="395" t="s">
        <v>108</v>
      </c>
      <c r="AL3" s="395" t="s">
        <v>185</v>
      </c>
      <c r="AM3" s="395" t="s">
        <v>195</v>
      </c>
      <c r="AN3" s="395" t="s">
        <v>196</v>
      </c>
      <c r="AO3" s="395" t="s">
        <v>201</v>
      </c>
      <c r="AP3" s="395" t="s">
        <v>202</v>
      </c>
      <c r="AQ3" s="395" t="s">
        <v>203</v>
      </c>
      <c r="AR3" s="395" t="s">
        <v>204</v>
      </c>
      <c r="AS3" s="395" t="s">
        <v>205</v>
      </c>
      <c r="AT3" s="395" t="s">
        <v>206</v>
      </c>
      <c r="AU3" s="395" t="s">
        <v>236</v>
      </c>
      <c r="AV3" s="395" t="s">
        <v>237</v>
      </c>
      <c r="AW3" s="393" t="s">
        <v>247</v>
      </c>
      <c r="AX3" s="395" t="s">
        <v>248</v>
      </c>
      <c r="AY3" s="395" t="s">
        <v>245</v>
      </c>
      <c r="AZ3" s="302" t="s">
        <v>250</v>
      </c>
      <c r="BA3" s="302" t="s">
        <v>251</v>
      </c>
      <c r="BB3" s="302" t="s">
        <v>252</v>
      </c>
      <c r="BC3" s="408" t="s">
        <v>249</v>
      </c>
      <c r="BD3" s="409"/>
      <c r="BE3" s="409"/>
      <c r="BF3" s="409"/>
      <c r="BG3" s="410"/>
      <c r="BH3" s="406" t="s">
        <v>79</v>
      </c>
      <c r="BI3" s="407"/>
      <c r="BK3" s="13"/>
      <c r="BL3" s="13"/>
      <c r="BM3" s="13"/>
      <c r="BN3" s="13"/>
      <c r="BO3" s="13"/>
      <c r="BP3" s="13"/>
      <c r="BQ3" s="13"/>
      <c r="BR3" s="13"/>
      <c r="BS3" s="13"/>
    </row>
    <row r="4" spans="3:71" ht="25.5" customHeight="1">
      <c r="C4" s="32"/>
      <c r="D4" s="399"/>
      <c r="E4" s="396"/>
      <c r="F4" s="396"/>
      <c r="G4" s="396"/>
      <c r="H4" s="396"/>
      <c r="I4" s="396"/>
      <c r="J4" s="396"/>
      <c r="K4" s="396"/>
      <c r="L4" s="396"/>
      <c r="M4" s="396"/>
      <c r="N4" s="396"/>
      <c r="O4" s="396"/>
      <c r="P4" s="396"/>
      <c r="Q4" s="396"/>
      <c r="R4" s="396"/>
      <c r="S4" s="396"/>
      <c r="T4" s="396"/>
      <c r="U4" s="396"/>
      <c r="V4" s="396"/>
      <c r="W4" s="396"/>
      <c r="X4" s="396"/>
      <c r="Y4" s="394"/>
      <c r="Z4" s="394"/>
      <c r="AA4" s="394"/>
      <c r="AB4" s="396"/>
      <c r="AC4" s="396"/>
      <c r="AD4" s="396"/>
      <c r="AE4" s="396"/>
      <c r="AF4" s="396"/>
      <c r="AG4" s="396"/>
      <c r="AH4" s="396"/>
      <c r="AI4" s="396"/>
      <c r="AJ4" s="396"/>
      <c r="AK4" s="396"/>
      <c r="AL4" s="396"/>
      <c r="AM4" s="396"/>
      <c r="AN4" s="396"/>
      <c r="AO4" s="396"/>
      <c r="AP4" s="396"/>
      <c r="AQ4" s="396"/>
      <c r="AR4" s="396"/>
      <c r="AS4" s="396"/>
      <c r="AT4" s="396"/>
      <c r="AU4" s="396"/>
      <c r="AV4" s="396"/>
      <c r="AW4" s="394"/>
      <c r="AX4" s="396"/>
      <c r="AY4" s="396"/>
      <c r="AZ4" s="313">
        <v>39024.503171296295</v>
      </c>
      <c r="BA4" s="313">
        <v>39031.503171296295</v>
      </c>
      <c r="BB4" s="313">
        <v>39038.503171296295</v>
      </c>
      <c r="BC4" s="384">
        <v>39041.503171296295</v>
      </c>
      <c r="BD4" s="312">
        <v>39042.503171296295</v>
      </c>
      <c r="BE4" s="309">
        <v>39043.503171296295</v>
      </c>
      <c r="BF4" s="312">
        <v>39044.503171296295</v>
      </c>
      <c r="BG4" s="314">
        <v>39045.503171296295</v>
      </c>
      <c r="BH4" s="310" t="s">
        <v>29</v>
      </c>
      <c r="BI4" s="311" t="s">
        <v>181</v>
      </c>
      <c r="BJ4" s="166"/>
      <c r="BK4" s="13"/>
      <c r="BL4" s="13"/>
      <c r="BM4" s="13"/>
      <c r="BN4" s="13"/>
      <c r="BO4" s="13"/>
      <c r="BP4" s="13"/>
      <c r="BQ4" s="13"/>
      <c r="BR4" s="13"/>
      <c r="BS4" s="13"/>
    </row>
    <row r="5" spans="1:71" ht="11.25" customHeight="1" thickBot="1">
      <c r="A5" s="321"/>
      <c r="B5" s="321"/>
      <c r="C5" s="29"/>
      <c r="D5" s="307"/>
      <c r="E5" s="305"/>
      <c r="F5" s="305"/>
      <c r="G5" s="305"/>
      <c r="H5" s="305"/>
      <c r="I5" s="305"/>
      <c r="J5" s="305"/>
      <c r="K5" s="305"/>
      <c r="L5" s="305"/>
      <c r="M5" s="305"/>
      <c r="N5" s="305"/>
      <c r="O5" s="305"/>
      <c r="P5" s="308"/>
      <c r="Q5" s="305"/>
      <c r="R5" s="305"/>
      <c r="S5" s="305"/>
      <c r="T5" s="305"/>
      <c r="U5" s="305"/>
      <c r="V5" s="305"/>
      <c r="W5" s="305"/>
      <c r="X5" s="305"/>
      <c r="Y5" s="306"/>
      <c r="Z5" s="306"/>
      <c r="AA5" s="306"/>
      <c r="AB5" s="305"/>
      <c r="AC5" s="305"/>
      <c r="AD5" s="305"/>
      <c r="AE5" s="305"/>
      <c r="AF5" s="305"/>
      <c r="AG5" s="305"/>
      <c r="AH5" s="305"/>
      <c r="AI5" s="305"/>
      <c r="AJ5" s="305"/>
      <c r="AK5" s="305"/>
      <c r="AL5" s="305"/>
      <c r="AM5" s="305"/>
      <c r="AN5" s="306"/>
      <c r="AO5" s="305"/>
      <c r="AP5" s="330" t="s">
        <v>197</v>
      </c>
      <c r="AQ5" s="330"/>
      <c r="AR5" s="330"/>
      <c r="AS5" s="330"/>
      <c r="AT5" s="330"/>
      <c r="AU5" s="330"/>
      <c r="AV5" s="330"/>
      <c r="AW5" s="379"/>
      <c r="AX5" s="330"/>
      <c r="AY5" s="330"/>
      <c r="AZ5" s="322"/>
      <c r="BA5" s="323"/>
      <c r="BB5" s="323"/>
      <c r="BC5" s="185"/>
      <c r="BD5" s="324"/>
      <c r="BE5" s="185"/>
      <c r="BF5" s="324"/>
      <c r="BG5" s="323"/>
      <c r="BH5" s="187"/>
      <c r="BI5" s="273"/>
      <c r="BJ5" s="166"/>
      <c r="BK5" s="13"/>
      <c r="BL5" s="13"/>
      <c r="BM5" s="13"/>
      <c r="BN5" s="13"/>
      <c r="BO5" s="13"/>
      <c r="BP5" s="13"/>
      <c r="BQ5" s="13"/>
      <c r="BR5" s="13"/>
      <c r="BS5" s="13"/>
    </row>
    <row r="6" spans="3:71" ht="13.5">
      <c r="C6" s="126" t="s">
        <v>186</v>
      </c>
      <c r="D6" s="39"/>
      <c r="E6" s="315"/>
      <c r="F6" s="315"/>
      <c r="G6" s="315"/>
      <c r="H6" s="315"/>
      <c r="I6" s="315"/>
      <c r="J6" s="315"/>
      <c r="K6" s="316"/>
      <c r="L6" s="315"/>
      <c r="M6" s="315"/>
      <c r="N6" s="315"/>
      <c r="O6" s="315"/>
      <c r="P6" s="317"/>
      <c r="Q6" s="315"/>
      <c r="R6" s="315"/>
      <c r="S6" s="315"/>
      <c r="T6" s="315"/>
      <c r="U6" s="315"/>
      <c r="V6" s="315"/>
      <c r="W6" s="315"/>
      <c r="X6" s="315"/>
      <c r="Y6" s="318"/>
      <c r="Z6" s="315"/>
      <c r="AA6" s="315"/>
      <c r="AB6" s="315"/>
      <c r="AC6" s="315"/>
      <c r="AD6" s="315"/>
      <c r="AE6" s="315"/>
      <c r="AF6" s="315"/>
      <c r="AG6" s="315"/>
      <c r="AH6" s="315"/>
      <c r="AI6" s="315"/>
      <c r="AJ6" s="315"/>
      <c r="AK6" s="315"/>
      <c r="AL6" s="315"/>
      <c r="AM6" s="315"/>
      <c r="AN6" s="318"/>
      <c r="AO6" s="315"/>
      <c r="AP6" s="315"/>
      <c r="AQ6" s="315"/>
      <c r="AR6" s="100"/>
      <c r="AS6" s="100"/>
      <c r="AT6" s="100"/>
      <c r="AU6" s="100"/>
      <c r="AV6" s="100"/>
      <c r="AW6" s="153"/>
      <c r="AX6" s="100"/>
      <c r="AY6" s="316"/>
      <c r="AZ6" s="316"/>
      <c r="BA6" s="136"/>
      <c r="BB6" s="136"/>
      <c r="BC6" s="319"/>
      <c r="BD6" s="319"/>
      <c r="BE6" s="319"/>
      <c r="BF6" s="319"/>
      <c r="BG6" s="333"/>
      <c r="BH6" s="320"/>
      <c r="BI6" s="182"/>
      <c r="BK6" s="13"/>
      <c r="BL6" s="13"/>
      <c r="BM6" s="13"/>
      <c r="BN6" s="13"/>
      <c r="BO6" s="13"/>
      <c r="BP6" s="13"/>
      <c r="BQ6" s="13"/>
      <c r="BR6" s="13"/>
      <c r="BS6" s="13"/>
    </row>
    <row r="7" spans="3:71" ht="12.75">
      <c r="C7" s="34"/>
      <c r="D7" s="231" t="s">
        <v>24</v>
      </c>
      <c r="E7" s="92">
        <v>853.8433939099999</v>
      </c>
      <c r="F7" s="92">
        <v>883.57178915</v>
      </c>
      <c r="G7" s="92">
        <v>724.65929937</v>
      </c>
      <c r="H7" s="92">
        <v>728.8931956199999</v>
      </c>
      <c r="I7" s="92">
        <v>758.90505747</v>
      </c>
      <c r="J7" s="92">
        <v>753.10554047</v>
      </c>
      <c r="K7" s="143">
        <v>867.5332420500001</v>
      </c>
      <c r="L7" s="143">
        <v>870.50657346</v>
      </c>
      <c r="M7" s="143">
        <v>861.0051967800001</v>
      </c>
      <c r="N7" s="143">
        <v>901.53939155</v>
      </c>
      <c r="O7" s="143">
        <v>1009.70529813</v>
      </c>
      <c r="P7" s="154">
        <v>890.08172699</v>
      </c>
      <c r="Q7" s="143">
        <v>975.8451281</v>
      </c>
      <c r="R7" s="143">
        <v>892.25368287</v>
      </c>
      <c r="S7" s="143">
        <v>861.1514325899999</v>
      </c>
      <c r="T7" s="119">
        <v>888.8680691500001</v>
      </c>
      <c r="U7" s="143">
        <v>791.3666981800001</v>
      </c>
      <c r="V7" s="143">
        <v>817.65872115</v>
      </c>
      <c r="W7" s="143">
        <v>804.75367923</v>
      </c>
      <c r="X7" s="143">
        <v>859.5997347800001</v>
      </c>
      <c r="Y7" s="41">
        <v>897.9500572200002</v>
      </c>
      <c r="Z7" s="143">
        <v>950.60482301</v>
      </c>
      <c r="AA7" s="119">
        <v>994.75780032</v>
      </c>
      <c r="AB7" s="143">
        <v>1059.41115555</v>
      </c>
      <c r="AC7" s="143">
        <v>1123.3007438799998</v>
      </c>
      <c r="AD7" s="143">
        <v>1016.13240006</v>
      </c>
      <c r="AE7" s="143">
        <v>1045.69391481</v>
      </c>
      <c r="AF7" s="143">
        <v>1035.43623129</v>
      </c>
      <c r="AG7" s="143">
        <v>1102.26017718</v>
      </c>
      <c r="AH7" s="143">
        <v>1094.1754764300001</v>
      </c>
      <c r="AI7" s="143">
        <v>1162.95180182</v>
      </c>
      <c r="AJ7" s="143">
        <v>1247.72701207</v>
      </c>
      <c r="AK7" s="143">
        <v>1337.63060677</v>
      </c>
      <c r="AL7" s="143">
        <v>1390.0678617800002</v>
      </c>
      <c r="AM7" s="143">
        <v>1517.70718247</v>
      </c>
      <c r="AN7" s="154">
        <v>1649.52250672</v>
      </c>
      <c r="AO7" s="143">
        <v>1714.16158193</v>
      </c>
      <c r="AP7" s="143">
        <v>1823.46624865</v>
      </c>
      <c r="AQ7" s="143">
        <v>1876.1703973299998</v>
      </c>
      <c r="AR7" s="143">
        <v>2014.00430708</v>
      </c>
      <c r="AS7" s="143">
        <v>2216.65797665</v>
      </c>
      <c r="AT7" s="143">
        <v>2401.2905658199998</v>
      </c>
      <c r="AU7" s="41">
        <v>2474.0726910400003</v>
      </c>
      <c r="AV7" s="143">
        <v>2671.2980825</v>
      </c>
      <c r="AW7" s="41">
        <v>2775.66634716</v>
      </c>
      <c r="AX7" s="143">
        <v>2885.21770063</v>
      </c>
      <c r="AY7" s="143">
        <v>2970.6742857599997</v>
      </c>
      <c r="AZ7" s="143">
        <v>3011.1670687399996</v>
      </c>
      <c r="BA7" s="143">
        <v>3039.9607413599997</v>
      </c>
      <c r="BB7" s="143">
        <v>3020.5351584</v>
      </c>
      <c r="BC7" s="41">
        <v>3012.26950512</v>
      </c>
      <c r="BD7" s="41">
        <v>3009.74206902</v>
      </c>
      <c r="BE7" s="41">
        <v>3005.06531581</v>
      </c>
      <c r="BF7" s="41">
        <v>3008.27856885</v>
      </c>
      <c r="BG7" s="41">
        <v>3027.95989118</v>
      </c>
      <c r="BH7" s="21">
        <v>7.424732779999886</v>
      </c>
      <c r="BI7" s="211">
        <v>0.0024580852036606426</v>
      </c>
      <c r="BJ7" s="144"/>
      <c r="BK7" s="66" t="s">
        <v>243</v>
      </c>
      <c r="BL7" s="13"/>
      <c r="BM7" s="13"/>
      <c r="BN7" s="13"/>
      <c r="BO7" s="13"/>
      <c r="BP7" s="13"/>
      <c r="BQ7" s="13"/>
      <c r="BR7" s="13"/>
      <c r="BS7" s="13"/>
    </row>
    <row r="8" spans="3:71" ht="12.75">
      <c r="C8" s="34"/>
      <c r="D8" s="231" t="s">
        <v>45</v>
      </c>
      <c r="E8" s="92">
        <v>506.055519749769</v>
      </c>
      <c r="F8" s="92">
        <v>495.061718069224</v>
      </c>
      <c r="G8" s="95">
        <v>490.5979283921127</v>
      </c>
      <c r="H8" s="95">
        <v>475.9927101219315</v>
      </c>
      <c r="I8" s="95">
        <v>499.6108474530746</v>
      </c>
      <c r="J8" s="95">
        <v>494.0964692113049</v>
      </c>
      <c r="K8" s="95">
        <v>480.0296435381963</v>
      </c>
      <c r="L8" s="95">
        <v>520.2693085887366</v>
      </c>
      <c r="M8" s="95">
        <v>539.3035839512314</v>
      </c>
      <c r="N8" s="95">
        <v>568.7135659085625</v>
      </c>
      <c r="O8" s="95">
        <v>309.6254802254688</v>
      </c>
      <c r="P8" s="21">
        <v>431.2375101820175</v>
      </c>
      <c r="Q8" s="95">
        <v>513.0147405429504</v>
      </c>
      <c r="R8" s="95">
        <v>506.7493636548154</v>
      </c>
      <c r="S8" s="95">
        <v>464.0521690469235</v>
      </c>
      <c r="T8" s="120">
        <v>489.303927339104</v>
      </c>
      <c r="U8" s="95">
        <v>452.5660740819691</v>
      </c>
      <c r="V8" s="95">
        <v>512.739347205012</v>
      </c>
      <c r="W8" s="95">
        <v>396.1714768481133</v>
      </c>
      <c r="X8" s="95">
        <v>413.83398281022977</v>
      </c>
      <c r="Y8" s="12">
        <v>473.95519957458436</v>
      </c>
      <c r="Z8" s="95">
        <v>544.6238402002635</v>
      </c>
      <c r="AA8" s="120">
        <v>525.1173543597871</v>
      </c>
      <c r="AB8" s="95">
        <v>541.4629348923305</v>
      </c>
      <c r="AC8" s="95">
        <v>484.78478778677686</v>
      </c>
      <c r="AD8" s="95">
        <v>549.2939955466187</v>
      </c>
      <c r="AE8" s="95">
        <v>545.3765265604112</v>
      </c>
      <c r="AF8" s="95">
        <v>564.1143739658503</v>
      </c>
      <c r="AG8" s="95">
        <v>610.8790864621375</v>
      </c>
      <c r="AH8" s="95">
        <v>615.7403794559493</v>
      </c>
      <c r="AI8" s="95">
        <v>596.530243072286</v>
      </c>
      <c r="AJ8" s="95">
        <v>636.9891128671156</v>
      </c>
      <c r="AK8" s="95">
        <v>688.2338486003846</v>
      </c>
      <c r="AL8" s="95">
        <v>733.574211450779</v>
      </c>
      <c r="AM8" s="95">
        <v>777.8711630346622</v>
      </c>
      <c r="AN8" s="21">
        <v>787.6248711609122</v>
      </c>
      <c r="AO8" s="95">
        <v>719.5124316009122</v>
      </c>
      <c r="AP8" s="95">
        <v>708.2299258059124</v>
      </c>
      <c r="AQ8" s="95">
        <v>742.289878408093</v>
      </c>
      <c r="AR8" s="95">
        <v>763.9799584033013</v>
      </c>
      <c r="AS8" s="95">
        <v>696.9198228241504</v>
      </c>
      <c r="AT8" s="95">
        <v>620.5921125487263</v>
      </c>
      <c r="AU8" s="12">
        <v>586.8295935273695</v>
      </c>
      <c r="AV8" s="95">
        <v>577.8113218010805</v>
      </c>
      <c r="AW8" s="12">
        <v>633.9818511724465</v>
      </c>
      <c r="AX8" s="95">
        <v>670.2857257271636</v>
      </c>
      <c r="AY8" s="95">
        <v>706.5746478680439</v>
      </c>
      <c r="AZ8" s="95">
        <v>740.3395232114403</v>
      </c>
      <c r="BA8" s="95">
        <v>719.4877152466603</v>
      </c>
      <c r="BB8" s="95">
        <v>806.3557337938303</v>
      </c>
      <c r="BC8" s="12">
        <v>806.9500592466605</v>
      </c>
      <c r="BD8" s="12">
        <v>813.1854922567234</v>
      </c>
      <c r="BE8" s="12">
        <v>818.0543317611257</v>
      </c>
      <c r="BF8" s="12">
        <v>815.4567768340818</v>
      </c>
      <c r="BG8" s="12">
        <v>845.8436946630126</v>
      </c>
      <c r="BH8" s="21">
        <v>39.4879608691823</v>
      </c>
      <c r="BI8" s="211">
        <v>0.04897089363201412</v>
      </c>
      <c r="BJ8" s="179"/>
      <c r="BK8" s="293" t="s">
        <v>194</v>
      </c>
      <c r="BL8" s="13"/>
      <c r="BM8" s="13"/>
      <c r="BN8" s="13"/>
      <c r="BO8" s="13"/>
      <c r="BP8" s="13"/>
      <c r="BQ8" s="13"/>
      <c r="BR8" s="13"/>
      <c r="BS8" s="13"/>
    </row>
    <row r="9" spans="3:71" ht="13.5">
      <c r="C9" s="34"/>
      <c r="D9" s="231" t="s">
        <v>140</v>
      </c>
      <c r="E9" s="92">
        <v>66.7820863402311</v>
      </c>
      <c r="F9" s="92">
        <v>69.08449278077609</v>
      </c>
      <c r="G9" s="95">
        <v>68.15477223788736</v>
      </c>
      <c r="H9" s="95">
        <v>68.5940942580686</v>
      </c>
      <c r="I9" s="95">
        <v>70.26809507692553</v>
      </c>
      <c r="J9" s="95">
        <v>71.80099031869497</v>
      </c>
      <c r="K9" s="95">
        <v>73.34311441180353</v>
      </c>
      <c r="L9" s="95">
        <v>75.62611795126338</v>
      </c>
      <c r="M9" s="95">
        <v>77.2132192687684</v>
      </c>
      <c r="N9" s="95">
        <v>77.78804254143745</v>
      </c>
      <c r="O9" s="95">
        <v>41.57222164453128</v>
      </c>
      <c r="P9" s="21">
        <v>64.70776282798255</v>
      </c>
      <c r="Q9" s="95">
        <v>78.11513135704945</v>
      </c>
      <c r="R9" s="95">
        <v>78.61895347518464</v>
      </c>
      <c r="S9" s="95">
        <v>79.08039836307671</v>
      </c>
      <c r="T9" s="120">
        <v>77.76800351089594</v>
      </c>
      <c r="U9" s="95">
        <v>75.82222773803096</v>
      </c>
      <c r="V9" s="95">
        <v>71.52393164498801</v>
      </c>
      <c r="W9" s="95">
        <v>70.89484392188666</v>
      </c>
      <c r="X9" s="95">
        <v>70.1512824097702</v>
      </c>
      <c r="Y9" s="12">
        <v>71.48674320541551</v>
      </c>
      <c r="Z9" s="95">
        <v>74.4073367897364</v>
      </c>
      <c r="AA9" s="120">
        <v>76.33784532021286</v>
      </c>
      <c r="AB9" s="95">
        <v>76.47990955766943</v>
      </c>
      <c r="AC9" s="95">
        <v>75.73138370024878</v>
      </c>
      <c r="AD9" s="95">
        <v>74.05004120124224</v>
      </c>
      <c r="AE9" s="95">
        <v>73.98531544292804</v>
      </c>
      <c r="AF9" s="95">
        <v>75.59131704950495</v>
      </c>
      <c r="AG9" s="95">
        <v>79.36257873267326</v>
      </c>
      <c r="AH9" s="95">
        <v>96.49338770792077</v>
      </c>
      <c r="AI9" s="95">
        <v>96.52469770420791</v>
      </c>
      <c r="AJ9" s="95">
        <v>97.6362224310559</v>
      </c>
      <c r="AK9" s="95">
        <v>97.03003496762143</v>
      </c>
      <c r="AL9" s="95">
        <v>101.89050498254366</v>
      </c>
      <c r="AM9" s="95">
        <v>103.0216650125</v>
      </c>
      <c r="AN9" s="21">
        <v>102.23572371625</v>
      </c>
      <c r="AO9" s="95">
        <v>104.072567045</v>
      </c>
      <c r="AP9" s="95">
        <v>107.01150965625</v>
      </c>
      <c r="AQ9" s="95">
        <v>105.194746889862</v>
      </c>
      <c r="AR9" s="95">
        <v>101.838297016311</v>
      </c>
      <c r="AS9" s="95">
        <v>104.307336437186</v>
      </c>
      <c r="AT9" s="95">
        <v>99.6225046268844</v>
      </c>
      <c r="AU9" s="12">
        <v>98.7091916821608</v>
      </c>
      <c r="AV9" s="95">
        <v>98.8127462826633</v>
      </c>
      <c r="AW9" s="12">
        <v>97.5060463899371</v>
      </c>
      <c r="AX9" s="95">
        <v>96.7591452339623</v>
      </c>
      <c r="AY9" s="95">
        <v>96.8620432238994</v>
      </c>
      <c r="AZ9" s="95">
        <v>99.0482783962264</v>
      </c>
      <c r="BA9" s="95">
        <v>99.0539125031446</v>
      </c>
      <c r="BB9" s="95">
        <v>100.860069715723</v>
      </c>
      <c r="BC9" s="12">
        <v>100.908050152201</v>
      </c>
      <c r="BD9" s="12">
        <v>100.671890685535</v>
      </c>
      <c r="BE9" s="12">
        <v>100.796370860377</v>
      </c>
      <c r="BF9" s="12">
        <v>100.316678557233</v>
      </c>
      <c r="BG9" s="12">
        <v>99.1828291295597</v>
      </c>
      <c r="BH9" s="21">
        <v>-1.6772405861632933</v>
      </c>
      <c r="BI9" s="211">
        <v>-0.016629381586693803</v>
      </c>
      <c r="BJ9" s="179"/>
      <c r="BK9" s="293"/>
      <c r="BL9" s="13"/>
      <c r="BM9" s="13"/>
      <c r="BN9" s="13"/>
      <c r="BO9" s="13"/>
      <c r="BP9" s="13"/>
      <c r="BQ9" s="13"/>
      <c r="BR9" s="13"/>
      <c r="BS9" s="13"/>
    </row>
    <row r="10" spans="3:71" ht="12.75">
      <c r="C10" s="34"/>
      <c r="D10" s="231" t="s">
        <v>23</v>
      </c>
      <c r="E10" s="92">
        <v>1426.681</v>
      </c>
      <c r="F10" s="92">
        <v>1447.718</v>
      </c>
      <c r="G10" s="95">
        <v>1283.412</v>
      </c>
      <c r="H10" s="95">
        <v>1273.48</v>
      </c>
      <c r="I10" s="95">
        <v>1328.784</v>
      </c>
      <c r="J10" s="95">
        <v>1319.0029999999997</v>
      </c>
      <c r="K10" s="95">
        <v>1420.906</v>
      </c>
      <c r="L10" s="95">
        <v>1466.402</v>
      </c>
      <c r="M10" s="95">
        <v>1477.522</v>
      </c>
      <c r="N10" s="95">
        <v>1548.0409999999997</v>
      </c>
      <c r="O10" s="95">
        <v>1360.903</v>
      </c>
      <c r="P10" s="21">
        <v>1386.027</v>
      </c>
      <c r="Q10" s="95">
        <v>1566.975</v>
      </c>
      <c r="R10" s="95">
        <v>1477.6220000000003</v>
      </c>
      <c r="S10" s="95">
        <v>1404.284</v>
      </c>
      <c r="T10" s="120">
        <v>1455.94</v>
      </c>
      <c r="U10" s="95">
        <v>1319.755</v>
      </c>
      <c r="V10" s="95">
        <v>1401.922</v>
      </c>
      <c r="W10" s="95">
        <v>1271.82</v>
      </c>
      <c r="X10" s="95">
        <v>1343.585</v>
      </c>
      <c r="Y10" s="12">
        <v>1443.392</v>
      </c>
      <c r="Z10" s="95">
        <v>1569.636</v>
      </c>
      <c r="AA10" s="120">
        <v>1596.213</v>
      </c>
      <c r="AB10" s="95">
        <v>1677.3540000000003</v>
      </c>
      <c r="AC10" s="95">
        <v>1683.8169153670256</v>
      </c>
      <c r="AD10" s="95">
        <v>1639.476436807861</v>
      </c>
      <c r="AE10" s="95">
        <v>1665.0557568133393</v>
      </c>
      <c r="AF10" s="95">
        <v>1675.1419223053554</v>
      </c>
      <c r="AG10" s="95">
        <v>1792.5018423748106</v>
      </c>
      <c r="AH10" s="95">
        <v>1806.4092435938703</v>
      </c>
      <c r="AI10" s="95">
        <v>1856.006742596494</v>
      </c>
      <c r="AJ10" s="95">
        <v>1982.3523473681716</v>
      </c>
      <c r="AK10" s="95">
        <v>2122.894490338006</v>
      </c>
      <c r="AL10" s="95">
        <v>2225.5325782133227</v>
      </c>
      <c r="AM10" s="95">
        <v>2398.600010517162</v>
      </c>
      <c r="AN10" s="21">
        <v>2542.477567933412</v>
      </c>
      <c r="AO10" s="95">
        <v>2537.7465805759125</v>
      </c>
      <c r="AP10" s="95">
        <v>2638.707684112162</v>
      </c>
      <c r="AQ10" s="95">
        <v>2723.6550226279546</v>
      </c>
      <c r="AR10" s="95">
        <v>2879.8225624996126</v>
      </c>
      <c r="AS10" s="95">
        <v>3017.885135911336</v>
      </c>
      <c r="AT10" s="95">
        <v>3121.5051829956105</v>
      </c>
      <c r="AU10" s="12">
        <v>3159.611476249531</v>
      </c>
      <c r="AV10" s="95">
        <v>3347.9221505837436</v>
      </c>
      <c r="AW10" s="12">
        <v>3507.1542447223837</v>
      </c>
      <c r="AX10" s="95">
        <v>3652.262571591126</v>
      </c>
      <c r="AY10" s="95">
        <v>3774.110976851943</v>
      </c>
      <c r="AZ10" s="95">
        <v>3850.5548703476666</v>
      </c>
      <c r="BA10" s="95">
        <v>3858.5023691098045</v>
      </c>
      <c r="BB10" s="95">
        <v>3927.750961909553</v>
      </c>
      <c r="BC10" s="12">
        <v>3920.1276145188617</v>
      </c>
      <c r="BD10" s="12">
        <v>3923.599451962258</v>
      </c>
      <c r="BE10" s="12">
        <v>3923.916018431503</v>
      </c>
      <c r="BF10" s="12">
        <v>3924.0520242413145</v>
      </c>
      <c r="BG10" s="12">
        <v>3972.986414972572</v>
      </c>
      <c r="BH10" s="21">
        <v>45.23545306301912</v>
      </c>
      <c r="BI10" s="211">
        <v>0.011516884217380952</v>
      </c>
      <c r="BJ10" s="61"/>
      <c r="BK10" s="13"/>
      <c r="BL10" s="13"/>
      <c r="BM10" s="13"/>
      <c r="BN10" s="13"/>
      <c r="BO10" s="13"/>
      <c r="BP10" s="13"/>
      <c r="BQ10" s="13"/>
      <c r="BR10" s="13"/>
      <c r="BS10" s="13"/>
    </row>
    <row r="11" spans="3:71" ht="14.25" customHeight="1" thickBot="1">
      <c r="C11" s="34"/>
      <c r="D11" s="231" t="s">
        <v>141</v>
      </c>
      <c r="E11" s="101">
        <v>71.19</v>
      </c>
      <c r="F11" s="101">
        <v>111.5</v>
      </c>
      <c r="G11" s="101">
        <v>35.9</v>
      </c>
      <c r="H11" s="101">
        <v>39.7</v>
      </c>
      <c r="I11" s="101">
        <v>20.5</v>
      </c>
      <c r="J11" s="97">
        <v>4.6</v>
      </c>
      <c r="K11" s="95">
        <v>15.4</v>
      </c>
      <c r="L11" s="97">
        <v>46.9</v>
      </c>
      <c r="M11" s="97">
        <v>43.5</v>
      </c>
      <c r="N11" s="97">
        <v>39.1</v>
      </c>
      <c r="O11" s="97">
        <v>41.4</v>
      </c>
      <c r="P11" s="155">
        <v>18.1</v>
      </c>
      <c r="Q11" s="101">
        <v>67.7</v>
      </c>
      <c r="R11" s="101">
        <v>127.8</v>
      </c>
      <c r="S11" s="101">
        <v>29.9</v>
      </c>
      <c r="T11" s="205">
        <v>45</v>
      </c>
      <c r="U11" s="101">
        <v>0</v>
      </c>
      <c r="V11" s="101">
        <v>0</v>
      </c>
      <c r="W11" s="101">
        <v>11.9</v>
      </c>
      <c r="X11" s="101">
        <v>0</v>
      </c>
      <c r="Y11" s="207">
        <v>0</v>
      </c>
      <c r="Z11" s="101">
        <v>0.7</v>
      </c>
      <c r="AA11" s="205">
        <v>10.7</v>
      </c>
      <c r="AB11" s="101">
        <v>24.3</v>
      </c>
      <c r="AC11" s="101">
        <v>43.1</v>
      </c>
      <c r="AD11" s="101">
        <v>58.3</v>
      </c>
      <c r="AE11" s="101">
        <v>1.5</v>
      </c>
      <c r="AF11" s="101">
        <v>11</v>
      </c>
      <c r="AG11" s="101">
        <v>0</v>
      </c>
      <c r="AH11" s="101">
        <v>2.5</v>
      </c>
      <c r="AI11" s="101">
        <v>1</v>
      </c>
      <c r="AJ11" s="101">
        <v>0</v>
      </c>
      <c r="AK11" s="101">
        <v>0</v>
      </c>
      <c r="AL11" s="101">
        <v>0</v>
      </c>
      <c r="AM11" s="101">
        <v>0</v>
      </c>
      <c r="AN11" s="206">
        <v>0</v>
      </c>
      <c r="AO11" s="95">
        <v>0</v>
      </c>
      <c r="AP11" s="101">
        <v>0</v>
      </c>
      <c r="AQ11" s="101">
        <v>0</v>
      </c>
      <c r="AR11" s="101">
        <v>0</v>
      </c>
      <c r="AS11" s="101">
        <v>0</v>
      </c>
      <c r="AT11" s="101">
        <v>0</v>
      </c>
      <c r="AU11" s="12">
        <v>0</v>
      </c>
      <c r="AV11" s="101">
        <v>0</v>
      </c>
      <c r="AW11" s="12">
        <v>0</v>
      </c>
      <c r="AX11" s="95">
        <v>0</v>
      </c>
      <c r="AY11" s="101">
        <v>0</v>
      </c>
      <c r="AZ11" s="101">
        <v>0</v>
      </c>
      <c r="BA11" s="101">
        <v>0</v>
      </c>
      <c r="BB11" s="101">
        <v>0</v>
      </c>
      <c r="BC11" s="207">
        <v>0</v>
      </c>
      <c r="BD11" s="207">
        <v>0</v>
      </c>
      <c r="BE11" s="207">
        <v>0</v>
      </c>
      <c r="BF11" s="207">
        <v>0</v>
      </c>
      <c r="BG11" s="207">
        <v>0</v>
      </c>
      <c r="BH11" s="21" t="s">
        <v>3</v>
      </c>
      <c r="BI11" s="219" t="s">
        <v>3</v>
      </c>
      <c r="BJ11" s="179"/>
      <c r="BK11" s="291" t="s">
        <v>189</v>
      </c>
      <c r="BL11" s="13"/>
      <c r="BM11" s="13"/>
      <c r="BN11" s="13"/>
      <c r="BO11" s="13"/>
      <c r="BP11" s="13"/>
      <c r="BQ11" s="13"/>
      <c r="BR11" s="13"/>
      <c r="BS11" s="13"/>
    </row>
    <row r="12" spans="3:71" ht="14.25" customHeight="1">
      <c r="C12" s="34"/>
      <c r="D12" s="231" t="s">
        <v>128</v>
      </c>
      <c r="E12" s="101"/>
      <c r="F12" s="101"/>
      <c r="G12" s="101"/>
      <c r="H12" s="101"/>
      <c r="I12" s="101"/>
      <c r="J12" s="205"/>
      <c r="K12" s="95"/>
      <c r="L12" s="101"/>
      <c r="M12" s="101"/>
      <c r="N12" s="101"/>
      <c r="O12" s="101"/>
      <c r="P12" s="206"/>
      <c r="Q12" s="101">
        <v>0</v>
      </c>
      <c r="R12" s="101"/>
      <c r="S12" s="101"/>
      <c r="T12" s="205"/>
      <c r="U12" s="101"/>
      <c r="V12" s="101"/>
      <c r="W12" s="101">
        <v>0.9</v>
      </c>
      <c r="X12" s="101"/>
      <c r="Y12" s="207"/>
      <c r="Z12" s="101">
        <v>2.25</v>
      </c>
      <c r="AA12" s="205"/>
      <c r="AB12" s="101"/>
      <c r="AC12" s="101">
        <v>0</v>
      </c>
      <c r="AD12" s="101"/>
      <c r="AE12" s="101"/>
      <c r="AF12" s="101">
        <v>1.6</v>
      </c>
      <c r="AG12" s="101"/>
      <c r="AH12" s="101"/>
      <c r="AI12" s="101">
        <v>5.7</v>
      </c>
      <c r="AJ12" s="101">
        <v>157.98</v>
      </c>
      <c r="AK12" s="101">
        <v>109.855</v>
      </c>
      <c r="AL12" s="101">
        <v>79.41416994</v>
      </c>
      <c r="AM12" s="101">
        <v>112.655</v>
      </c>
      <c r="AN12" s="206">
        <v>131.72</v>
      </c>
      <c r="AO12" s="95">
        <v>21.542109</v>
      </c>
      <c r="AP12" s="101">
        <v>31.299346129999996</v>
      </c>
      <c r="AQ12" s="101">
        <v>65.32900000000001</v>
      </c>
      <c r="AR12" s="101">
        <v>120.98</v>
      </c>
      <c r="AS12" s="101">
        <v>169.50290331000002</v>
      </c>
      <c r="AT12" s="101">
        <v>141.65</v>
      </c>
      <c r="AU12" s="12">
        <v>132.21099999999998</v>
      </c>
      <c r="AV12" s="101">
        <v>162.03</v>
      </c>
      <c r="AW12" s="12">
        <v>123.321</v>
      </c>
      <c r="AX12" s="95">
        <v>104.72726067</v>
      </c>
      <c r="AY12" s="101">
        <v>86.24557233</v>
      </c>
      <c r="AZ12" s="101">
        <v>14.1</v>
      </c>
      <c r="BA12" s="101">
        <v>0.7</v>
      </c>
      <c r="BB12" s="101">
        <v>1.96605031</v>
      </c>
      <c r="BC12" s="207">
        <v>0</v>
      </c>
      <c r="BD12" s="207">
        <v>0.1</v>
      </c>
      <c r="BE12" s="207">
        <v>0.2</v>
      </c>
      <c r="BF12" s="207">
        <v>0</v>
      </c>
      <c r="BG12" s="207">
        <v>20.3</v>
      </c>
      <c r="BH12" s="21">
        <v>18.63394969</v>
      </c>
      <c r="BI12" s="219">
        <v>9.477860050285285</v>
      </c>
      <c r="BJ12" s="179"/>
      <c r="BK12" s="292"/>
      <c r="BL12" s="13"/>
      <c r="BM12" s="13"/>
      <c r="BN12" s="13"/>
      <c r="BO12" s="13"/>
      <c r="BP12" s="13"/>
      <c r="BQ12" s="13"/>
      <c r="BR12" s="13"/>
      <c r="BS12" s="13"/>
    </row>
    <row r="13" spans="3:71" ht="14.25" customHeight="1">
      <c r="C13" s="34"/>
      <c r="D13" s="231" t="s">
        <v>118</v>
      </c>
      <c r="E13" s="101"/>
      <c r="F13" s="101"/>
      <c r="G13" s="101"/>
      <c r="H13" s="101"/>
      <c r="I13" s="101"/>
      <c r="J13" s="205"/>
      <c r="K13" s="95"/>
      <c r="L13" s="101"/>
      <c r="M13" s="101"/>
      <c r="N13" s="101"/>
      <c r="O13" s="101"/>
      <c r="P13" s="206"/>
      <c r="Q13" s="101">
        <v>39.5</v>
      </c>
      <c r="R13" s="101"/>
      <c r="S13" s="101"/>
      <c r="T13" s="205"/>
      <c r="U13" s="101"/>
      <c r="V13" s="101"/>
      <c r="W13" s="101">
        <v>69.6</v>
      </c>
      <c r="X13" s="101"/>
      <c r="Y13" s="207"/>
      <c r="Z13" s="101">
        <v>17.798</v>
      </c>
      <c r="AA13" s="205"/>
      <c r="AB13" s="101"/>
      <c r="AC13" s="101">
        <v>110.4</v>
      </c>
      <c r="AD13" s="101"/>
      <c r="AE13" s="101"/>
      <c r="AF13" s="101">
        <v>0</v>
      </c>
      <c r="AG13" s="101"/>
      <c r="AH13" s="101"/>
      <c r="AI13" s="101">
        <v>52.5</v>
      </c>
      <c r="AJ13" s="101">
        <v>103.3</v>
      </c>
      <c r="AK13" s="101">
        <v>57.8</v>
      </c>
      <c r="AL13" s="101">
        <v>39.2</v>
      </c>
      <c r="AM13" s="101">
        <v>149.7</v>
      </c>
      <c r="AN13" s="206">
        <v>186.4</v>
      </c>
      <c r="AO13" s="95">
        <v>152.5</v>
      </c>
      <c r="AP13" s="101">
        <v>71.5</v>
      </c>
      <c r="AQ13" s="101">
        <v>67.36</v>
      </c>
      <c r="AR13" s="101">
        <v>66.9</v>
      </c>
      <c r="AS13" s="101">
        <v>191.4</v>
      </c>
      <c r="AT13" s="101">
        <v>240.95</v>
      </c>
      <c r="AU13" s="12">
        <v>179.1</v>
      </c>
      <c r="AV13" s="101">
        <v>175.1</v>
      </c>
      <c r="AW13" s="12">
        <v>139</v>
      </c>
      <c r="AX13" s="95">
        <v>161.7</v>
      </c>
      <c r="AY13" s="101">
        <v>139.65</v>
      </c>
      <c r="AZ13" s="101">
        <v>21</v>
      </c>
      <c r="BA13" s="101">
        <v>31</v>
      </c>
      <c r="BB13" s="101">
        <v>1</v>
      </c>
      <c r="BC13" s="207">
        <v>0</v>
      </c>
      <c r="BD13" s="207">
        <v>2</v>
      </c>
      <c r="BE13" s="207">
        <v>2</v>
      </c>
      <c r="BF13" s="207">
        <v>0.6</v>
      </c>
      <c r="BG13" s="207">
        <v>10.45</v>
      </c>
      <c r="BH13" s="21">
        <v>14.05</v>
      </c>
      <c r="BI13" s="219">
        <v>14.05</v>
      </c>
      <c r="BJ13" s="326"/>
      <c r="BK13" s="292"/>
      <c r="BL13" s="13"/>
      <c r="BM13" s="13"/>
      <c r="BN13" s="13"/>
      <c r="BO13" s="13"/>
      <c r="BP13" s="13"/>
      <c r="BQ13" s="13"/>
      <c r="BR13" s="13"/>
      <c r="BS13" s="13"/>
    </row>
    <row r="14" spans="3:71" ht="14.25" customHeight="1" thickBot="1">
      <c r="C14" s="34"/>
      <c r="D14" s="231" t="s">
        <v>119</v>
      </c>
      <c r="E14" s="101"/>
      <c r="F14" s="101"/>
      <c r="G14" s="101"/>
      <c r="H14" s="101"/>
      <c r="I14" s="101"/>
      <c r="J14" s="205"/>
      <c r="K14" s="95"/>
      <c r="L14" s="101"/>
      <c r="M14" s="101"/>
      <c r="N14" s="101"/>
      <c r="O14" s="101"/>
      <c r="P14" s="206"/>
      <c r="Q14" s="97">
        <v>13</v>
      </c>
      <c r="R14" s="97"/>
      <c r="S14" s="97"/>
      <c r="T14" s="171"/>
      <c r="U14" s="97"/>
      <c r="V14" s="97"/>
      <c r="W14" s="97">
        <v>0</v>
      </c>
      <c r="X14" s="97"/>
      <c r="Y14" s="45"/>
      <c r="Z14" s="97">
        <v>8.00367111</v>
      </c>
      <c r="AA14" s="171"/>
      <c r="AB14" s="97"/>
      <c r="AC14" s="97">
        <v>2</v>
      </c>
      <c r="AD14" s="97"/>
      <c r="AE14" s="97"/>
      <c r="AF14" s="97">
        <v>0</v>
      </c>
      <c r="AG14" s="97"/>
      <c r="AH14" s="97"/>
      <c r="AI14" s="97">
        <v>0</v>
      </c>
      <c r="AJ14" s="97">
        <v>0</v>
      </c>
      <c r="AK14" s="97">
        <v>0</v>
      </c>
      <c r="AL14" s="97">
        <v>0</v>
      </c>
      <c r="AM14" s="97">
        <v>5</v>
      </c>
      <c r="AN14" s="155">
        <v>0</v>
      </c>
      <c r="AO14" s="95">
        <v>0</v>
      </c>
      <c r="AP14" s="97">
        <v>4.9</v>
      </c>
      <c r="AQ14" s="97">
        <v>0</v>
      </c>
      <c r="AR14" s="97">
        <v>0</v>
      </c>
      <c r="AS14" s="97">
        <v>0</v>
      </c>
      <c r="AT14" s="97">
        <v>0</v>
      </c>
      <c r="AU14" s="12">
        <v>0</v>
      </c>
      <c r="AV14" s="97">
        <v>0</v>
      </c>
      <c r="AW14" s="12">
        <v>0</v>
      </c>
      <c r="AX14" s="95">
        <v>0</v>
      </c>
      <c r="AY14" s="97">
        <v>0</v>
      </c>
      <c r="AZ14" s="97">
        <v>0</v>
      </c>
      <c r="BA14" s="97">
        <v>0</v>
      </c>
      <c r="BB14" s="97">
        <v>0</v>
      </c>
      <c r="BC14" s="45">
        <v>0</v>
      </c>
      <c r="BD14" s="45">
        <v>0</v>
      </c>
      <c r="BE14" s="45">
        <v>0</v>
      </c>
      <c r="BF14" s="45">
        <v>0</v>
      </c>
      <c r="BG14" s="45">
        <v>0</v>
      </c>
      <c r="BH14" s="21" t="s">
        <v>3</v>
      </c>
      <c r="BI14" s="219" t="s">
        <v>3</v>
      </c>
      <c r="BJ14" s="179"/>
      <c r="BK14" s="291"/>
      <c r="BL14" s="13"/>
      <c r="BM14" s="13"/>
      <c r="BN14" s="13"/>
      <c r="BO14" s="13"/>
      <c r="BP14" s="13"/>
      <c r="BQ14" s="13"/>
      <c r="BR14" s="13"/>
      <c r="BS14" s="13"/>
    </row>
    <row r="15" spans="1:71" ht="13.5">
      <c r="A15" s="3"/>
      <c r="B15" s="3"/>
      <c r="C15" s="125" t="s">
        <v>152</v>
      </c>
      <c r="D15" s="259"/>
      <c r="E15" s="102"/>
      <c r="F15" s="102"/>
      <c r="G15" s="111"/>
      <c r="H15" s="111"/>
      <c r="I15" s="111"/>
      <c r="J15" s="133"/>
      <c r="K15" s="137"/>
      <c r="L15" s="137"/>
      <c r="M15" s="137"/>
      <c r="N15" s="137"/>
      <c r="O15" s="137"/>
      <c r="P15" s="156"/>
      <c r="Q15" s="137"/>
      <c r="R15" s="167"/>
      <c r="S15" s="167"/>
      <c r="T15" s="172"/>
      <c r="U15" s="167"/>
      <c r="V15" s="167"/>
      <c r="W15" s="194"/>
      <c r="X15" s="194"/>
      <c r="Y15" s="181"/>
      <c r="Z15" s="194"/>
      <c r="AA15" s="186"/>
      <c r="AB15" s="194"/>
      <c r="AC15" s="194"/>
      <c r="AD15" s="194"/>
      <c r="AE15" s="194"/>
      <c r="AF15" s="194"/>
      <c r="AG15" s="194"/>
      <c r="AH15" s="194"/>
      <c r="AI15" s="194"/>
      <c r="AJ15" s="194"/>
      <c r="AK15" s="194"/>
      <c r="AL15" s="194"/>
      <c r="AM15" s="194"/>
      <c r="AN15" s="297"/>
      <c r="AO15" s="167"/>
      <c r="AP15" s="194"/>
      <c r="AQ15" s="194"/>
      <c r="AR15" s="194"/>
      <c r="AS15" s="194"/>
      <c r="AT15" s="194"/>
      <c r="AU15" s="335"/>
      <c r="AV15" s="194"/>
      <c r="AW15" s="335"/>
      <c r="AX15" s="167"/>
      <c r="AY15" s="194">
        <v>0</v>
      </c>
      <c r="AZ15" s="194">
        <v>0</v>
      </c>
      <c r="BA15" s="194">
        <v>0</v>
      </c>
      <c r="BB15" s="194">
        <v>0</v>
      </c>
      <c r="BC15" s="181">
        <v>0</v>
      </c>
      <c r="BD15" s="181">
        <v>0</v>
      </c>
      <c r="BE15" s="181">
        <v>0</v>
      </c>
      <c r="BF15" s="181">
        <v>0</v>
      </c>
      <c r="BG15" s="181">
        <v>0</v>
      </c>
      <c r="BH15" s="139"/>
      <c r="BI15" s="57" t="s">
        <v>3</v>
      </c>
      <c r="BJ15" s="327"/>
      <c r="BK15" s="124"/>
      <c r="BL15" s="13"/>
      <c r="BM15" s="13"/>
      <c r="BN15" s="13"/>
      <c r="BO15" s="13"/>
      <c r="BP15" s="13"/>
      <c r="BQ15" s="13"/>
      <c r="BR15" s="13"/>
      <c r="BS15" s="13"/>
    </row>
    <row r="16" spans="1:71" ht="12.75">
      <c r="A16" s="3"/>
      <c r="B16" s="400" t="s">
        <v>3</v>
      </c>
      <c r="C16" s="25"/>
      <c r="D16" s="31" t="s">
        <v>0</v>
      </c>
      <c r="E16" s="93">
        <v>4644.0993452284</v>
      </c>
      <c r="F16" s="93">
        <v>4356.2374713156005</v>
      </c>
      <c r="G16" s="93">
        <v>3872.9597712454993</v>
      </c>
      <c r="H16" s="93">
        <v>3880.7527636684003</v>
      </c>
      <c r="I16" s="93">
        <v>3907.6141105334004</v>
      </c>
      <c r="J16" s="131">
        <v>3773.1531128146</v>
      </c>
      <c r="K16" s="93">
        <v>4060.4853896475997</v>
      </c>
      <c r="L16" s="93">
        <v>4229.6808809863</v>
      </c>
      <c r="M16" s="93">
        <v>4140.987702435501</v>
      </c>
      <c r="N16" s="93">
        <v>4081.7833012868005</v>
      </c>
      <c r="O16" s="93">
        <v>5629.95088493</v>
      </c>
      <c r="P16" s="68">
        <v>4681.0461539133</v>
      </c>
      <c r="Q16" s="93">
        <v>5237.646648738</v>
      </c>
      <c r="R16" s="93">
        <v>4720.874016068001</v>
      </c>
      <c r="S16" s="93">
        <v>4405.7974857009995</v>
      </c>
      <c r="T16" s="131">
        <v>4078.5838739104006</v>
      </c>
      <c r="U16" s="93">
        <v>4185.3558652102</v>
      </c>
      <c r="V16" s="93">
        <v>4205.389739353</v>
      </c>
      <c r="W16" s="93">
        <v>4328.7910181208</v>
      </c>
      <c r="X16" s="93">
        <v>4713.664069943099</v>
      </c>
      <c r="Y16" s="90">
        <v>4808.487163447599</v>
      </c>
      <c r="Z16" s="93">
        <v>4286.0321826787995</v>
      </c>
      <c r="AA16" s="131">
        <v>4495.132384595499</v>
      </c>
      <c r="AB16" s="93">
        <v>4433.6105066357995</v>
      </c>
      <c r="AC16" s="93">
        <v>5769.218227947201</v>
      </c>
      <c r="AD16" s="93">
        <v>5163.736733308</v>
      </c>
      <c r="AE16" s="93">
        <v>5310.4535547164005</v>
      </c>
      <c r="AF16" s="93">
        <v>4784.778380814</v>
      </c>
      <c r="AG16" s="93">
        <v>5323.960937471201</v>
      </c>
      <c r="AH16" s="93">
        <v>5139.8299645676</v>
      </c>
      <c r="AI16" s="93">
        <v>5252.920763946778</v>
      </c>
      <c r="AJ16" s="93">
        <v>5588.425794225161</v>
      </c>
      <c r="AK16" s="93">
        <v>5824.177827877983</v>
      </c>
      <c r="AL16" s="93">
        <v>5802.83737568451</v>
      </c>
      <c r="AM16" s="93">
        <v>6291.224640300288</v>
      </c>
      <c r="AN16" s="68">
        <v>6972.839767907543</v>
      </c>
      <c r="AO16" s="93">
        <v>7882.707421125</v>
      </c>
      <c r="AP16" s="93">
        <v>7223.60110212863</v>
      </c>
      <c r="AQ16" s="93">
        <v>7476.248888785376</v>
      </c>
      <c r="AR16" s="93">
        <v>7109.009486362726</v>
      </c>
      <c r="AS16" s="93">
        <v>7530.1269293391015</v>
      </c>
      <c r="AT16" s="93">
        <v>7802.712961726332</v>
      </c>
      <c r="AU16" s="90">
        <v>8158.118569146489</v>
      </c>
      <c r="AV16" s="93">
        <v>8462.535495264685</v>
      </c>
      <c r="AW16" s="90">
        <v>8554.734471604579</v>
      </c>
      <c r="AX16" s="93">
        <v>8639.45770469478</v>
      </c>
      <c r="AY16" s="93">
        <v>8713.178679910054</v>
      </c>
      <c r="AZ16" s="93">
        <v>9318.086185355827</v>
      </c>
      <c r="BA16" s="93">
        <v>10000.639712734333</v>
      </c>
      <c r="BB16" s="93">
        <v>9441.102223377422</v>
      </c>
      <c r="BC16" s="90">
        <v>9166.209316635195</v>
      </c>
      <c r="BD16" s="90">
        <v>9100.253069575083</v>
      </c>
      <c r="BE16" s="90">
        <v>9047.45141691307</v>
      </c>
      <c r="BF16" s="90">
        <v>9057.611821267179</v>
      </c>
      <c r="BG16" s="90">
        <v>9178.139527710138</v>
      </c>
      <c r="BH16" s="21">
        <v>-262.9626956672837</v>
      </c>
      <c r="BI16" s="211">
        <v>-0.027852965622610637</v>
      </c>
      <c r="BJ16" s="89"/>
      <c r="BK16" s="66"/>
      <c r="BL16" s="13"/>
      <c r="BM16" s="13"/>
      <c r="BN16" s="13"/>
      <c r="BO16" s="13"/>
      <c r="BP16" s="13"/>
      <c r="BQ16" s="13"/>
      <c r="BR16" s="13"/>
      <c r="BS16" s="13"/>
    </row>
    <row r="17" spans="1:71" ht="12.75">
      <c r="A17" s="3"/>
      <c r="B17" s="400"/>
      <c r="C17" s="25"/>
      <c r="D17" s="31" t="s">
        <v>1</v>
      </c>
      <c r="E17" s="93">
        <v>3037.4209639299997</v>
      </c>
      <c r="F17" s="93">
        <v>2522.87794105</v>
      </c>
      <c r="G17" s="93">
        <v>2597.0428208099997</v>
      </c>
      <c r="H17" s="93">
        <v>2443.9556446399997</v>
      </c>
      <c r="I17" s="93">
        <v>2510.6964704</v>
      </c>
      <c r="J17" s="131">
        <v>2563.88700819</v>
      </c>
      <c r="K17" s="93">
        <v>2658.65387845</v>
      </c>
      <c r="L17" s="93">
        <v>2713.21095527</v>
      </c>
      <c r="M17" s="93">
        <v>2739.0691500300004</v>
      </c>
      <c r="N17" s="93">
        <v>2749.36539408</v>
      </c>
      <c r="O17" s="93">
        <v>2882.27269747</v>
      </c>
      <c r="P17" s="68">
        <v>2908.99409818</v>
      </c>
      <c r="Q17" s="93">
        <v>3524.67612379</v>
      </c>
      <c r="R17" s="93">
        <v>2966.5471253600003</v>
      </c>
      <c r="S17" s="93">
        <v>3000.85281167</v>
      </c>
      <c r="T17" s="131">
        <v>2785.7319365900003</v>
      </c>
      <c r="U17" s="93">
        <v>2941.90280175</v>
      </c>
      <c r="V17" s="93">
        <v>2924.53269306</v>
      </c>
      <c r="W17" s="93">
        <v>3072.09509364</v>
      </c>
      <c r="X17" s="93">
        <v>3289.35988351</v>
      </c>
      <c r="Y17" s="90">
        <v>3294.91619496</v>
      </c>
      <c r="Z17" s="93">
        <v>3338.10672815</v>
      </c>
      <c r="AA17" s="131">
        <v>3431.9707829699996</v>
      </c>
      <c r="AB17" s="93">
        <v>3492.41139227</v>
      </c>
      <c r="AC17" s="93">
        <v>4282.9514355</v>
      </c>
      <c r="AD17" s="93">
        <v>3751.69243092</v>
      </c>
      <c r="AE17" s="93">
        <v>3692.7187312600004</v>
      </c>
      <c r="AF17" s="93">
        <v>3571.8678354699996</v>
      </c>
      <c r="AG17" s="93">
        <v>3898.22195808</v>
      </c>
      <c r="AH17" s="93">
        <v>3913.72704396</v>
      </c>
      <c r="AI17" s="93">
        <v>4044.4595171700003</v>
      </c>
      <c r="AJ17" s="93">
        <v>4165.14918477</v>
      </c>
      <c r="AK17" s="93">
        <v>4365.18095915</v>
      </c>
      <c r="AL17" s="93">
        <v>4577.9271014</v>
      </c>
      <c r="AM17" s="93">
        <v>4767.22649504</v>
      </c>
      <c r="AN17" s="68">
        <v>4888.49288859</v>
      </c>
      <c r="AO17" s="93">
        <v>6179.50948535</v>
      </c>
      <c r="AP17" s="93">
        <v>5649.94153437</v>
      </c>
      <c r="AQ17" s="93">
        <v>5668.06207929</v>
      </c>
      <c r="AR17" s="93">
        <v>5497.84026345</v>
      </c>
      <c r="AS17" s="93">
        <v>5795.83491848</v>
      </c>
      <c r="AT17" s="93">
        <v>6033.95346889</v>
      </c>
      <c r="AU17" s="90">
        <v>6392.1244447</v>
      </c>
      <c r="AV17" s="93">
        <v>6677.42392914</v>
      </c>
      <c r="AW17" s="90">
        <v>6718.049188739999</v>
      </c>
      <c r="AX17" s="93">
        <v>6997.97207227</v>
      </c>
      <c r="AY17" s="93">
        <v>7066.03037984</v>
      </c>
      <c r="AZ17" s="93">
        <v>7293.216090520001</v>
      </c>
      <c r="BA17" s="93">
        <v>7667.987177479999</v>
      </c>
      <c r="BB17" s="93">
        <v>7576.26011209</v>
      </c>
      <c r="BC17" s="90">
        <v>7544.44296963</v>
      </c>
      <c r="BD17" s="90">
        <v>7514.10642076</v>
      </c>
      <c r="BE17" s="90">
        <v>7468.88976489</v>
      </c>
      <c r="BF17" s="90">
        <v>7438.99096749</v>
      </c>
      <c r="BG17" s="90">
        <v>7433.90607484</v>
      </c>
      <c r="BH17" s="21">
        <v>-142.35403725000015</v>
      </c>
      <c r="BI17" s="211">
        <v>-0.018789486520247034</v>
      </c>
      <c r="BJ17" s="89"/>
      <c r="BK17" s="66"/>
      <c r="BL17" s="13"/>
      <c r="BM17" s="13"/>
      <c r="BN17" s="13"/>
      <c r="BO17" s="13"/>
      <c r="BP17" s="13"/>
      <c r="BQ17" s="13"/>
      <c r="BR17" s="13"/>
      <c r="BS17" s="13"/>
    </row>
    <row r="18" spans="1:71" ht="12.75">
      <c r="A18" s="3"/>
      <c r="B18" s="400"/>
      <c r="C18" s="25"/>
      <c r="D18" s="31" t="s">
        <v>39</v>
      </c>
      <c r="E18" s="93">
        <v>-3349.327622590202</v>
      </c>
      <c r="F18" s="93">
        <v>-4130.417631098702</v>
      </c>
      <c r="G18" s="93">
        <v>-2874.1348894528983</v>
      </c>
      <c r="H18" s="93">
        <v>-3081.0547781013993</v>
      </c>
      <c r="I18" s="93">
        <v>-3249.392915590702</v>
      </c>
      <c r="J18" s="131">
        <v>-3167.2461547734</v>
      </c>
      <c r="K18" s="93">
        <v>-3969.300090901</v>
      </c>
      <c r="L18" s="93">
        <v>-3963.574463072802</v>
      </c>
      <c r="M18" s="93">
        <v>-3899.2809172549014</v>
      </c>
      <c r="N18" s="93">
        <v>-4219.5341025007</v>
      </c>
      <c r="O18" s="93">
        <v>-4942.943362608402</v>
      </c>
      <c r="P18" s="68">
        <v>-4006.9409206267997</v>
      </c>
      <c r="Q18" s="93">
        <v>-4106.4327775276015</v>
      </c>
      <c r="R18" s="93">
        <v>-4028.7217480322</v>
      </c>
      <c r="S18" s="93">
        <v>-3759.1859339924</v>
      </c>
      <c r="T18" s="131">
        <v>-4218.5484479266</v>
      </c>
      <c r="U18" s="93">
        <v>-3301.9804468263014</v>
      </c>
      <c r="V18" s="93">
        <v>-3534.9712038353987</v>
      </c>
      <c r="W18" s="93">
        <v>-3301.5540458674027</v>
      </c>
      <c r="X18" s="93">
        <v>-3527.2660132275005</v>
      </c>
      <c r="Y18" s="90">
        <v>-3852.7662606190006</v>
      </c>
      <c r="Z18" s="93">
        <v>-4247.719759286602</v>
      </c>
      <c r="AA18" s="131">
        <v>-4536.039197399499</v>
      </c>
      <c r="AB18" s="93">
        <v>-5004.0660746976</v>
      </c>
      <c r="AC18" s="93">
        <v>-4748.386545026201</v>
      </c>
      <c r="AD18" s="93">
        <v>-4428.1733894949</v>
      </c>
      <c r="AE18" s="93">
        <v>-4735.5742216528015</v>
      </c>
      <c r="AF18" s="93">
        <v>-4794.456913131002</v>
      </c>
      <c r="AG18" s="93">
        <v>-5008.040273274598</v>
      </c>
      <c r="AH18" s="93">
        <v>-4927.210805636999</v>
      </c>
      <c r="AI18" s="93">
        <v>-5352.191041717466</v>
      </c>
      <c r="AJ18" s="93">
        <v>-5879.0532623549025</v>
      </c>
      <c r="AK18" s="93">
        <v>-6375.992812793181</v>
      </c>
      <c r="AL18" s="93">
        <v>-6570.4171499518825</v>
      </c>
      <c r="AM18" s="93">
        <v>-7374.430964128454</v>
      </c>
      <c r="AN18" s="68">
        <v>-8307.678471986363</v>
      </c>
      <c r="AO18" s="93">
        <v>-7533.783169605185</v>
      </c>
      <c r="AP18" s="93">
        <v>-8937.7884546145</v>
      </c>
      <c r="AQ18" s="93">
        <v>-9322.539395255057</v>
      </c>
      <c r="AR18" s="93">
        <v>-10553.77406396685</v>
      </c>
      <c r="AS18" s="93">
        <v>-11848.762575543786</v>
      </c>
      <c r="AT18" s="93">
        <v>-13080.319435051446</v>
      </c>
      <c r="AU18" s="90">
        <v>-13301.494175825565</v>
      </c>
      <c r="AV18" s="93">
        <v>-14586.108807500339</v>
      </c>
      <c r="AW18" s="90">
        <v>-15348.498271136767</v>
      </c>
      <c r="AX18" s="93">
        <v>-15939.50864744187</v>
      </c>
      <c r="AY18" s="93">
        <v>-16550.830191834528</v>
      </c>
      <c r="AZ18" s="93">
        <v>-16645.562105698817</v>
      </c>
      <c r="BA18" s="93">
        <v>-16499.700716328603</v>
      </c>
      <c r="BB18" s="93">
        <v>-16436.994397263352</v>
      </c>
      <c r="BC18" s="90">
        <v>-16403.099596085885</v>
      </c>
      <c r="BD18" s="90">
        <v>-16413.343027869407</v>
      </c>
      <c r="BE18" s="90">
        <v>-16421.37949583973</v>
      </c>
      <c r="BF18" s="90">
        <v>-16476.823655009266</v>
      </c>
      <c r="BG18" s="90">
        <v>-16638.375059935268</v>
      </c>
      <c r="BH18" s="21">
        <v>-201.38066267191607</v>
      </c>
      <c r="BI18" s="211">
        <v>0.012251671917917317</v>
      </c>
      <c r="BJ18" s="3"/>
      <c r="BK18" s="13"/>
      <c r="BL18" s="13"/>
      <c r="BM18" s="13"/>
      <c r="BN18" s="13"/>
      <c r="BO18" s="13"/>
      <c r="BP18" s="13"/>
      <c r="BQ18" s="13"/>
      <c r="BR18" s="13"/>
      <c r="BS18" s="13"/>
    </row>
    <row r="19" spans="1:71" ht="12.75">
      <c r="A19" s="3"/>
      <c r="B19" s="400"/>
      <c r="C19" s="25"/>
      <c r="D19" s="31" t="s">
        <v>109</v>
      </c>
      <c r="E19" s="93">
        <v>2190.1366792499994</v>
      </c>
      <c r="F19" s="93">
        <v>2178.5831417492</v>
      </c>
      <c r="G19" s="93">
        <v>2375.580850910501</v>
      </c>
      <c r="H19" s="93">
        <v>2460.531833911001</v>
      </c>
      <c r="I19" s="93">
        <v>2222.4589194393984</v>
      </c>
      <c r="J19" s="131">
        <v>2400.9385977408</v>
      </c>
      <c r="K19" s="93">
        <v>1902.9782988168004</v>
      </c>
      <c r="L19" s="93">
        <v>2186.201580090999</v>
      </c>
      <c r="M19" s="93">
        <v>2235.4277003963994</v>
      </c>
      <c r="N19" s="93">
        <v>1913.5756505853988</v>
      </c>
      <c r="O19" s="93">
        <v>2387.625851684999</v>
      </c>
      <c r="P19" s="68">
        <v>2469.5389158835997</v>
      </c>
      <c r="Q19" s="93">
        <v>2262.4554588148</v>
      </c>
      <c r="R19" s="93">
        <v>2459.075040624</v>
      </c>
      <c r="S19" s="93">
        <v>2460.965138223999</v>
      </c>
      <c r="T19" s="131">
        <v>2026.529175403601</v>
      </c>
      <c r="U19" s="93">
        <v>2344.0496391260986</v>
      </c>
      <c r="V19" s="93">
        <v>2322.7131381440017</v>
      </c>
      <c r="W19" s="93">
        <v>2149.551045290398</v>
      </c>
      <c r="X19" s="93">
        <v>2325.8252125958998</v>
      </c>
      <c r="Y19" s="90">
        <v>2405.307897612</v>
      </c>
      <c r="Z19" s="93">
        <v>1888.4053589159987</v>
      </c>
      <c r="AA19" s="131">
        <v>1787.2643496781006</v>
      </c>
      <c r="AB19" s="93">
        <v>1391.265940326201</v>
      </c>
      <c r="AC19" s="93">
        <v>1905.0309934659988</v>
      </c>
      <c r="AD19" s="93">
        <v>2149.1290541665</v>
      </c>
      <c r="AE19" s="93">
        <v>2138.1554665344</v>
      </c>
      <c r="AF19" s="93">
        <v>1594.655483962</v>
      </c>
      <c r="AG19" s="93">
        <v>1532.264197179601</v>
      </c>
      <c r="AH19" s="93">
        <v>1421.2687800812002</v>
      </c>
      <c r="AI19" s="93">
        <v>1194.8232034099422</v>
      </c>
      <c r="AJ19" s="93">
        <v>958.8818138673258</v>
      </c>
      <c r="AK19" s="93">
        <v>697.8609508735383</v>
      </c>
      <c r="AL19" s="93">
        <v>684.8448885778115</v>
      </c>
      <c r="AM19" s="93">
        <v>260.95038407806777</v>
      </c>
      <c r="AN19" s="68">
        <v>156.4074202337635</v>
      </c>
      <c r="AO19" s="93">
        <v>688.0912781120893</v>
      </c>
      <c r="AP19" s="93">
        <v>-1648.6874877806047</v>
      </c>
      <c r="AQ19" s="93">
        <v>-1861.5205366064251</v>
      </c>
      <c r="AR19" s="93">
        <v>-3092.549699538143</v>
      </c>
      <c r="AS19" s="93">
        <v>-3801.2339963053523</v>
      </c>
      <c r="AT19" s="93">
        <v>-4739.770101708681</v>
      </c>
      <c r="AU19" s="90">
        <v>-5224.216569520661</v>
      </c>
      <c r="AV19" s="93">
        <v>-6036.423085464027</v>
      </c>
      <c r="AW19" s="90">
        <v>-6740.888173921042</v>
      </c>
      <c r="AX19" s="93">
        <v>-7524.650331673226</v>
      </c>
      <c r="AY19" s="93">
        <v>-7851.5917890402825</v>
      </c>
      <c r="AZ19" s="93">
        <v>-7399.313495445831</v>
      </c>
      <c r="BA19" s="93">
        <v>-6758.323968616957</v>
      </c>
      <c r="BB19" s="93">
        <v>-7234.5155008648</v>
      </c>
      <c r="BC19" s="90">
        <v>-7390.052894868721</v>
      </c>
      <c r="BD19" s="90">
        <v>-7439.912218562106</v>
      </c>
      <c r="BE19" s="90">
        <v>-7420.900980375062</v>
      </c>
      <c r="BF19" s="90">
        <v>-7420.0419886006575</v>
      </c>
      <c r="BG19" s="90">
        <v>-7374.274823037588</v>
      </c>
      <c r="BH19" s="21">
        <v>-139.75932217278842</v>
      </c>
      <c r="BI19" s="211">
        <v>0.019318408006186782</v>
      </c>
      <c r="BJ19" s="3"/>
      <c r="BK19" s="124"/>
      <c r="BL19" s="13"/>
      <c r="BM19" s="13"/>
      <c r="BN19" s="13"/>
      <c r="BO19" s="13"/>
      <c r="BP19" s="13"/>
      <c r="BQ19" s="13"/>
      <c r="BR19" s="13"/>
      <c r="BS19" s="13"/>
    </row>
    <row r="20" spans="1:71" ht="12.75">
      <c r="A20" s="3"/>
      <c r="B20" s="400"/>
      <c r="C20" s="25"/>
      <c r="D20" s="31" t="s">
        <v>110</v>
      </c>
      <c r="E20" s="93"/>
      <c r="F20" s="93"/>
      <c r="G20" s="93"/>
      <c r="H20" s="93"/>
      <c r="I20" s="93"/>
      <c r="J20" s="131"/>
      <c r="K20" s="93"/>
      <c r="L20" s="93"/>
      <c r="M20" s="93"/>
      <c r="N20" s="93"/>
      <c r="O20" s="93"/>
      <c r="P20" s="68"/>
      <c r="Q20" s="93">
        <v>669.5</v>
      </c>
      <c r="R20" s="93"/>
      <c r="S20" s="93"/>
      <c r="T20" s="131"/>
      <c r="U20" s="93"/>
      <c r="V20" s="93"/>
      <c r="W20" s="93">
        <v>941.3</v>
      </c>
      <c r="X20" s="93"/>
      <c r="Y20" s="90"/>
      <c r="Z20" s="93">
        <v>587</v>
      </c>
      <c r="AA20" s="131"/>
      <c r="AB20" s="93"/>
      <c r="AC20" s="93">
        <v>220.8</v>
      </c>
      <c r="AD20" s="93"/>
      <c r="AE20" s="93"/>
      <c r="AF20" s="93">
        <v>454.8</v>
      </c>
      <c r="AG20" s="93"/>
      <c r="AH20" s="93"/>
      <c r="AI20" s="93">
        <v>472.7</v>
      </c>
      <c r="AJ20" s="93">
        <v>155.5</v>
      </c>
      <c r="AK20" s="93">
        <v>30.5</v>
      </c>
      <c r="AL20" s="93">
        <v>204.4</v>
      </c>
      <c r="AM20" s="93">
        <v>-152.2287129394698</v>
      </c>
      <c r="AN20" s="68">
        <v>-726.7142373795501</v>
      </c>
      <c r="AO20" s="93">
        <v>-341.84945569854676</v>
      </c>
      <c r="AP20" s="93">
        <v>-409.1892186679926</v>
      </c>
      <c r="AQ20" s="93">
        <v>-679.7995939625898</v>
      </c>
      <c r="AR20" s="93">
        <v>-589.9602063186953</v>
      </c>
      <c r="AS20" s="93">
        <v>-834.916395064867</v>
      </c>
      <c r="AT20" s="93">
        <v>-909.7637484759076</v>
      </c>
      <c r="AU20" s="90">
        <v>-980.0938200087089</v>
      </c>
      <c r="AV20" s="93">
        <v>-1102.9620336864082</v>
      </c>
      <c r="AW20" s="90">
        <v>-1241.699162748679</v>
      </c>
      <c r="AX20" s="93">
        <v>-1009.8378362585918</v>
      </c>
      <c r="AY20" s="93">
        <v>-1127.8491208923413</v>
      </c>
      <c r="AZ20" s="93">
        <v>-1533.2628110349349</v>
      </c>
      <c r="BA20" s="93">
        <v>-1917.045859469474</v>
      </c>
      <c r="BB20" s="93">
        <v>-1523.0344279079777</v>
      </c>
      <c r="BC20" s="90">
        <v>-1306.2995196841393</v>
      </c>
      <c r="BD20" s="90">
        <v>-1249.535921938762</v>
      </c>
      <c r="BE20" s="90">
        <v>-1240.920988690231</v>
      </c>
      <c r="BF20" s="90">
        <v>-1281.6582922064276</v>
      </c>
      <c r="BG20" s="90">
        <v>-1479.5717880297573</v>
      </c>
      <c r="BH20" s="21">
        <v>43.46263987822044</v>
      </c>
      <c r="BI20" s="211">
        <v>-0.02853687289125839</v>
      </c>
      <c r="BJ20" s="3"/>
      <c r="BK20" s="124"/>
      <c r="BL20" s="13"/>
      <c r="BM20" s="13"/>
      <c r="BN20" s="13"/>
      <c r="BO20" s="13"/>
      <c r="BP20" s="13"/>
      <c r="BQ20" s="13"/>
      <c r="BR20" s="13"/>
      <c r="BS20" s="13"/>
    </row>
    <row r="21" spans="1:71" ht="13.5">
      <c r="A21" s="3"/>
      <c r="B21" s="400"/>
      <c r="C21" s="25"/>
      <c r="D21" s="221" t="s">
        <v>168</v>
      </c>
      <c r="E21" s="93"/>
      <c r="F21" s="93"/>
      <c r="G21" s="93"/>
      <c r="H21" s="93"/>
      <c r="I21" s="93"/>
      <c r="J21" s="131"/>
      <c r="K21" s="93"/>
      <c r="L21" s="93"/>
      <c r="M21" s="93"/>
      <c r="N21" s="93"/>
      <c r="O21" s="93"/>
      <c r="P21" s="68"/>
      <c r="Q21" s="269"/>
      <c r="R21" s="269"/>
      <c r="S21" s="269"/>
      <c r="T21" s="278"/>
      <c r="U21" s="269"/>
      <c r="V21" s="269"/>
      <c r="W21" s="269"/>
      <c r="X21" s="269"/>
      <c r="Y21" s="279"/>
      <c r="Z21" s="269"/>
      <c r="AA21" s="278"/>
      <c r="AB21" s="269"/>
      <c r="AC21" s="269"/>
      <c r="AD21" s="269"/>
      <c r="AE21" s="269"/>
      <c r="AF21" s="269"/>
      <c r="AG21" s="269"/>
      <c r="AH21" s="269"/>
      <c r="AI21" s="269"/>
      <c r="AJ21" s="269"/>
      <c r="AK21" s="269"/>
      <c r="AL21" s="269"/>
      <c r="AM21" s="269"/>
      <c r="AN21" s="298"/>
      <c r="AO21" s="269"/>
      <c r="AP21" s="269"/>
      <c r="AQ21" s="269"/>
      <c r="AR21" s="269"/>
      <c r="AS21" s="269"/>
      <c r="AT21" s="269"/>
      <c r="AU21" s="279"/>
      <c r="AV21" s="269"/>
      <c r="AW21" s="279"/>
      <c r="AX21" s="269"/>
      <c r="AY21" s="269"/>
      <c r="AZ21" s="269"/>
      <c r="BA21" s="269"/>
      <c r="BB21" s="269"/>
      <c r="BC21" s="279"/>
      <c r="BD21" s="279"/>
      <c r="BE21" s="279"/>
      <c r="BF21" s="279"/>
      <c r="BG21" s="279"/>
      <c r="BH21" s="196"/>
      <c r="BI21" s="289"/>
      <c r="BJ21" s="3"/>
      <c r="BK21" s="124"/>
      <c r="BL21" s="13"/>
      <c r="BM21" s="13"/>
      <c r="BN21" s="13"/>
      <c r="BO21" s="13"/>
      <c r="BP21" s="13"/>
      <c r="BQ21" s="13"/>
      <c r="BR21" s="13"/>
      <c r="BS21" s="13"/>
    </row>
    <row r="22" spans="1:71" ht="12.75">
      <c r="A22" s="3"/>
      <c r="B22" s="400"/>
      <c r="C22" s="25"/>
      <c r="D22" s="31" t="s">
        <v>165</v>
      </c>
      <c r="E22" s="92">
        <v>8115.308964</v>
      </c>
      <c r="F22" s="92">
        <v>7677.6220140000005</v>
      </c>
      <c r="G22" s="95">
        <v>7230.286278</v>
      </c>
      <c r="H22" s="95">
        <v>7240.505626</v>
      </c>
      <c r="I22" s="95">
        <v>7417.531028</v>
      </c>
      <c r="J22" s="120">
        <v>7732.914881999999</v>
      </c>
      <c r="K22" s="95">
        <v>7899.376859</v>
      </c>
      <c r="L22" s="95">
        <v>8322.721957270001</v>
      </c>
      <c r="M22" s="95">
        <v>8388.38154803</v>
      </c>
      <c r="N22" s="95">
        <v>8547.27796823</v>
      </c>
      <c r="O22" s="95">
        <v>8103.379631460001</v>
      </c>
      <c r="P22" s="21">
        <v>8433.054914150001</v>
      </c>
      <c r="Q22" s="95">
        <v>9206.097122789999</v>
      </c>
      <c r="R22" s="95">
        <v>8878.442773099998</v>
      </c>
      <c r="S22" s="95">
        <v>8625.93874417</v>
      </c>
      <c r="T22" s="120">
        <v>8662.65788824</v>
      </c>
      <c r="U22" s="95">
        <v>8493.26721819</v>
      </c>
      <c r="V22" s="95">
        <v>8813.94213254</v>
      </c>
      <c r="W22" s="95">
        <v>8216.61868422</v>
      </c>
      <c r="X22" s="95">
        <v>8208.819802779999</v>
      </c>
      <c r="Y22" s="12">
        <v>8346.596925330003</v>
      </c>
      <c r="Z22" s="95">
        <v>8370.815566510002</v>
      </c>
      <c r="AA22" s="120">
        <v>8468.47159013</v>
      </c>
      <c r="AB22" s="95">
        <v>8530.85583731</v>
      </c>
      <c r="AC22" s="95">
        <v>9371.50633176</v>
      </c>
      <c r="AD22" s="95">
        <v>8770.91796828</v>
      </c>
      <c r="AE22" s="95">
        <v>8592.817461480001</v>
      </c>
      <c r="AF22" s="95">
        <v>8477.03729541</v>
      </c>
      <c r="AG22" s="95">
        <v>8857.09488779</v>
      </c>
      <c r="AH22" s="95">
        <v>8906.72146688</v>
      </c>
      <c r="AI22" s="95">
        <v>8891.05053293</v>
      </c>
      <c r="AJ22" s="95">
        <v>9178.572396219999</v>
      </c>
      <c r="AK22" s="95">
        <v>9753.09592556</v>
      </c>
      <c r="AL22" s="95">
        <v>9937.703316570001</v>
      </c>
      <c r="AM22" s="95">
        <v>10712.117729759999</v>
      </c>
      <c r="AN22" s="21">
        <v>11667.953900480003</v>
      </c>
      <c r="AO22" s="95">
        <v>11483.3331883</v>
      </c>
      <c r="AP22" s="95">
        <v>10958.17546468</v>
      </c>
      <c r="AQ22" s="95">
        <v>11070.40276171</v>
      </c>
      <c r="AR22" s="95">
        <v>10791.153584349999</v>
      </c>
      <c r="AS22" s="95">
        <v>11047.277427109999</v>
      </c>
      <c r="AT22" s="95">
        <v>11123.38730691</v>
      </c>
      <c r="AU22" s="12">
        <v>11435.947007179999</v>
      </c>
      <c r="AV22" s="95">
        <v>11967.137468289999</v>
      </c>
      <c r="AW22" s="12">
        <v>12245.093257920002</v>
      </c>
      <c r="AX22" s="95">
        <v>12580.798810750002</v>
      </c>
      <c r="AY22" s="95">
        <v>12835.142205540002</v>
      </c>
      <c r="AZ22" s="95">
        <v>13660.80041912</v>
      </c>
      <c r="BA22" s="95">
        <v>13783.727367180001</v>
      </c>
      <c r="BB22" s="95">
        <v>13757.998200619999</v>
      </c>
      <c r="BC22" s="12">
        <v>13704.79089886</v>
      </c>
      <c r="BD22" s="12">
        <v>13661.17240679</v>
      </c>
      <c r="BE22" s="12">
        <v>13659.387856380003</v>
      </c>
      <c r="BF22" s="12">
        <v>13661.835445049997</v>
      </c>
      <c r="BG22" s="12">
        <v>14062.36304795</v>
      </c>
      <c r="BH22" s="21">
        <v>304.3648473300018</v>
      </c>
      <c r="BI22" s="211">
        <v>0.022122756733336857</v>
      </c>
      <c r="BJ22" s="89"/>
      <c r="BK22" s="376" t="s">
        <v>242</v>
      </c>
      <c r="BL22" s="13"/>
      <c r="BM22" s="13"/>
      <c r="BN22" s="13"/>
      <c r="BO22" s="13"/>
      <c r="BP22" s="13"/>
      <c r="BQ22" s="13"/>
      <c r="BR22" s="13"/>
      <c r="BS22" s="13"/>
    </row>
    <row r="23" spans="1:71" ht="12.75">
      <c r="A23" s="3"/>
      <c r="B23" s="400"/>
      <c r="C23" s="25"/>
      <c r="D23" s="31" t="s">
        <v>166</v>
      </c>
      <c r="E23" s="92"/>
      <c r="F23" s="92"/>
      <c r="G23" s="95"/>
      <c r="H23" s="95"/>
      <c r="I23" s="95"/>
      <c r="J23" s="120"/>
      <c r="K23" s="95"/>
      <c r="L23" s="95"/>
      <c r="M23" s="95"/>
      <c r="N23" s="95"/>
      <c r="O23" s="95"/>
      <c r="P23" s="21"/>
      <c r="Q23" s="95">
        <v>18218.95027079</v>
      </c>
      <c r="R23" s="95"/>
      <c r="S23" s="95"/>
      <c r="T23" s="120"/>
      <c r="U23" s="95"/>
      <c r="V23" s="95"/>
      <c r="W23" s="95">
        <v>14466.495184469999</v>
      </c>
      <c r="X23" s="95"/>
      <c r="Y23" s="12"/>
      <c r="Z23" s="95">
        <v>14703.550541600001</v>
      </c>
      <c r="AA23" s="120"/>
      <c r="AB23" s="95"/>
      <c r="AC23" s="95">
        <v>16279.277632379999</v>
      </c>
      <c r="AD23" s="95"/>
      <c r="AE23" s="95"/>
      <c r="AF23" s="95">
        <v>15307.79493904</v>
      </c>
      <c r="AG23" s="95"/>
      <c r="AH23" s="95"/>
      <c r="AI23" s="95">
        <v>16088.09380088</v>
      </c>
      <c r="AJ23" s="95">
        <v>16443.93695648</v>
      </c>
      <c r="AK23" s="95">
        <v>17206.9278638</v>
      </c>
      <c r="AL23" s="95">
        <v>17543.91280582</v>
      </c>
      <c r="AM23" s="95">
        <v>18471.245643889997</v>
      </c>
      <c r="AN23" s="21">
        <v>19501.101408590002</v>
      </c>
      <c r="AO23" s="21">
        <v>19580.78797326</v>
      </c>
      <c r="AP23" s="95">
        <v>18873.90418071</v>
      </c>
      <c r="AQ23" s="120">
        <v>18955.254831240003</v>
      </c>
      <c r="AR23" s="95">
        <v>18802.458492609996</v>
      </c>
      <c r="AS23" s="95">
        <v>19056.871111649994</v>
      </c>
      <c r="AT23" s="95">
        <v>19078.53180616</v>
      </c>
      <c r="AU23" s="21">
        <v>19473.02515029</v>
      </c>
      <c r="AV23" s="95">
        <v>20091.94873686</v>
      </c>
      <c r="AW23" s="12">
        <v>20788.38610245</v>
      </c>
      <c r="AX23" s="95">
        <v>21318.931242340004</v>
      </c>
      <c r="AY23" s="95">
        <v>21798.21180476</v>
      </c>
      <c r="AZ23" s="95">
        <v>22791.61611632</v>
      </c>
      <c r="BA23" s="95">
        <v>22961.995637390002</v>
      </c>
      <c r="BB23" s="95">
        <v>22904.491130969996</v>
      </c>
      <c r="BC23" s="12">
        <v>22809.21141035</v>
      </c>
      <c r="BD23" s="12">
        <v>22734.57185656</v>
      </c>
      <c r="BE23" s="12">
        <v>22739.055055440003</v>
      </c>
      <c r="BF23" s="12">
        <v>22782.884274639997</v>
      </c>
      <c r="BG23" s="12">
        <v>23280.832077290004</v>
      </c>
      <c r="BH23" s="21">
        <v>376.3409463200078</v>
      </c>
      <c r="BI23" s="211">
        <v>0.01643088004741311</v>
      </c>
      <c r="BJ23" s="89"/>
      <c r="BK23" s="376"/>
      <c r="BL23" s="13"/>
      <c r="BM23" s="13"/>
      <c r="BN23" s="13"/>
      <c r="BO23" s="13"/>
      <c r="BP23" s="13"/>
      <c r="BQ23" s="13"/>
      <c r="BR23" s="13"/>
      <c r="BS23" s="13"/>
    </row>
    <row r="24" spans="1:71" ht="13.5" thickBot="1">
      <c r="A24" s="3"/>
      <c r="B24" s="400"/>
      <c r="C24" s="25"/>
      <c r="D24" s="31" t="s">
        <v>167</v>
      </c>
      <c r="E24" s="92">
        <v>28472.7374637524</v>
      </c>
      <c r="F24" s="92">
        <v>28490.449328934003</v>
      </c>
      <c r="G24" s="95">
        <v>27249.9688092135</v>
      </c>
      <c r="H24" s="95">
        <v>27325.4332500766</v>
      </c>
      <c r="I24" s="95">
        <v>27601.0117353643</v>
      </c>
      <c r="J24" s="120">
        <v>28243.928458939703</v>
      </c>
      <c r="K24" s="95">
        <v>28680.798301916402</v>
      </c>
      <c r="L24" s="95">
        <v>29318.612978866702</v>
      </c>
      <c r="M24" s="95">
        <v>29526.7271711713</v>
      </c>
      <c r="N24" s="95">
        <v>29786.295441794446</v>
      </c>
      <c r="O24" s="95">
        <v>28410.217383905412</v>
      </c>
      <c r="P24" s="21">
        <v>28634.56551656137</v>
      </c>
      <c r="Q24" s="95">
        <v>29911.5474213658</v>
      </c>
      <c r="R24" s="95">
        <v>29289.545699866434</v>
      </c>
      <c r="S24" s="95">
        <v>28552.84210007132</v>
      </c>
      <c r="T24" s="120">
        <v>28107.127097992</v>
      </c>
      <c r="U24" s="95">
        <v>27428.955932289602</v>
      </c>
      <c r="V24" s="95">
        <v>27923.392755569595</v>
      </c>
      <c r="W24" s="95">
        <v>26971.904234259593</v>
      </c>
      <c r="X24" s="95">
        <v>27313.958278518003</v>
      </c>
      <c r="Y24" s="12">
        <v>27876.874718218</v>
      </c>
      <c r="Z24" s="95">
        <v>28309.256182066005</v>
      </c>
      <c r="AA24" s="120">
        <v>28596.170548358</v>
      </c>
      <c r="AB24" s="95">
        <v>28781.695412181994</v>
      </c>
      <c r="AC24" s="95">
        <v>30193.854095188</v>
      </c>
      <c r="AD24" s="95">
        <v>29707.414127758006</v>
      </c>
      <c r="AE24" s="95">
        <v>29806.765665778003</v>
      </c>
      <c r="AF24" s="95">
        <v>29615.729397928</v>
      </c>
      <c r="AG24" s="95">
        <v>30991.105172528</v>
      </c>
      <c r="AH24" s="95">
        <v>31180.839899067996</v>
      </c>
      <c r="AI24" s="95">
        <v>31016.6674028612</v>
      </c>
      <c r="AJ24" s="95">
        <v>31520.947972536997</v>
      </c>
      <c r="AK24" s="95">
        <v>32446.9217505242</v>
      </c>
      <c r="AL24" s="95">
        <v>32830.209558672796</v>
      </c>
      <c r="AM24" s="95">
        <v>33575.72230532</v>
      </c>
      <c r="AN24" s="21">
        <v>34332.9938097</v>
      </c>
      <c r="AO24" s="21">
        <v>34312.954663610006</v>
      </c>
      <c r="AP24" s="95">
        <v>33492.5172313</v>
      </c>
      <c r="AQ24" s="120">
        <v>33696.001289039996</v>
      </c>
      <c r="AR24" s="95">
        <v>33663.914844685794</v>
      </c>
      <c r="AS24" s="95">
        <v>33970.1419547758</v>
      </c>
      <c r="AT24" s="95">
        <v>33904.9507784358</v>
      </c>
      <c r="AU24" s="21">
        <v>34228.864772754394</v>
      </c>
      <c r="AV24" s="95">
        <v>34697.3078762644</v>
      </c>
      <c r="AW24" s="12">
        <v>35498.364443902996</v>
      </c>
      <c r="AX24" s="95">
        <v>36173.87944572301</v>
      </c>
      <c r="AY24" s="95">
        <v>36685.573691113</v>
      </c>
      <c r="AZ24" s="95">
        <v>37632.589708183004</v>
      </c>
      <c r="BA24" s="95">
        <v>38081.181484393</v>
      </c>
      <c r="BB24" s="95">
        <v>37941.776080883006</v>
      </c>
      <c r="BC24" s="12">
        <v>37817.374099833</v>
      </c>
      <c r="BD24" s="12">
        <v>37800.42118183299</v>
      </c>
      <c r="BE24" s="12">
        <v>37761.752187613</v>
      </c>
      <c r="BF24" s="12">
        <v>37813.329397003</v>
      </c>
      <c r="BG24" s="12">
        <v>38313.671920993</v>
      </c>
      <c r="BH24" s="21">
        <v>371.89584010999533</v>
      </c>
      <c r="BI24" s="211">
        <v>0.009801750959607114</v>
      </c>
      <c r="BJ24" s="89"/>
      <c r="BK24" s="376"/>
      <c r="BL24" s="13"/>
      <c r="BM24" s="13"/>
      <c r="BN24" s="13"/>
      <c r="BO24" s="13"/>
      <c r="BP24" s="13"/>
      <c r="BQ24" s="13"/>
      <c r="BR24" s="13"/>
      <c r="BS24" s="13"/>
    </row>
    <row r="25" spans="1:71" ht="13.5" thickBot="1">
      <c r="A25" s="3"/>
      <c r="B25" s="65"/>
      <c r="C25" s="25"/>
      <c r="D25" s="31" t="s">
        <v>117</v>
      </c>
      <c r="E25" s="92"/>
      <c r="F25" s="92"/>
      <c r="G25" s="95"/>
      <c r="H25" s="95"/>
      <c r="I25" s="95"/>
      <c r="J25" s="120"/>
      <c r="K25" s="95"/>
      <c r="L25" s="95"/>
      <c r="M25" s="95"/>
      <c r="N25" s="95"/>
      <c r="O25" s="95"/>
      <c r="P25" s="21"/>
      <c r="Q25" s="95">
        <v>21092.491</v>
      </c>
      <c r="R25" s="95"/>
      <c r="S25" s="95"/>
      <c r="T25" s="120"/>
      <c r="U25" s="95"/>
      <c r="V25" s="95"/>
      <c r="W25" s="95">
        <v>19689.649</v>
      </c>
      <c r="X25" s="95"/>
      <c r="Y25" s="12"/>
      <c r="Z25" s="95">
        <v>18689.168</v>
      </c>
      <c r="AA25" s="120"/>
      <c r="AB25" s="95"/>
      <c r="AC25" s="95">
        <v>19465.04</v>
      </c>
      <c r="AD25" s="95"/>
      <c r="AE25" s="95"/>
      <c r="AF25" s="95">
        <v>18843.639</v>
      </c>
      <c r="AG25" s="95"/>
      <c r="AH25" s="95"/>
      <c r="AI25" s="95">
        <v>18788.1</v>
      </c>
      <c r="AJ25" s="95">
        <v>18464.29394336971</v>
      </c>
      <c r="AK25" s="95">
        <v>18312.22950227389</v>
      </c>
      <c r="AL25" s="95">
        <v>17944.051945264</v>
      </c>
      <c r="AM25" s="95">
        <v>17467.079165992698</v>
      </c>
      <c r="AN25" s="12">
        <v>17252.015310202703</v>
      </c>
      <c r="AO25" s="21">
        <v>17270.00319194269</v>
      </c>
      <c r="AP25" s="95">
        <v>15664.06012991715</v>
      </c>
      <c r="AQ25" s="95">
        <v>15197.2060319316</v>
      </c>
      <c r="AR25" s="95">
        <v>13919.184395720105</v>
      </c>
      <c r="AS25" s="95">
        <v>13231.403951358156</v>
      </c>
      <c r="AT25" s="95">
        <v>12303.970394762133</v>
      </c>
      <c r="AU25" s="21">
        <v>12333.713811597741</v>
      </c>
      <c r="AV25" s="21">
        <v>11288.904130103007</v>
      </c>
      <c r="AW25" s="21">
        <v>10815.431719194048</v>
      </c>
      <c r="AX25" s="21">
        <v>10319.115574806048</v>
      </c>
      <c r="AY25" s="332"/>
      <c r="AZ25" s="332"/>
      <c r="BA25" s="332"/>
      <c r="BB25" s="332"/>
      <c r="BC25" s="230"/>
      <c r="BD25" s="230"/>
      <c r="BE25" s="230"/>
      <c r="BF25" s="230"/>
      <c r="BG25" s="230"/>
      <c r="BH25" s="196"/>
      <c r="BI25" s="290"/>
      <c r="BJ25" s="89"/>
      <c r="BK25" s="66"/>
      <c r="BL25" s="13"/>
      <c r="BM25" s="13"/>
      <c r="BN25" s="13"/>
      <c r="BO25" s="13"/>
      <c r="BP25" s="13"/>
      <c r="BQ25" s="13"/>
      <c r="BR25" s="13"/>
      <c r="BS25" s="13"/>
    </row>
    <row r="26" spans="1:71" ht="12.75">
      <c r="A26" s="3"/>
      <c r="B26" s="65"/>
      <c r="C26" s="25"/>
      <c r="D26" s="221" t="s">
        <v>125</v>
      </c>
      <c r="E26" s="92"/>
      <c r="F26" s="92"/>
      <c r="G26" s="95"/>
      <c r="H26" s="95"/>
      <c r="I26" s="95"/>
      <c r="J26" s="120"/>
      <c r="K26" s="95"/>
      <c r="L26" s="95"/>
      <c r="M26" s="95"/>
      <c r="N26" s="95"/>
      <c r="O26" s="95"/>
      <c r="P26" s="21"/>
      <c r="Q26" s="214"/>
      <c r="R26" s="214"/>
      <c r="S26" s="214"/>
      <c r="T26" s="54"/>
      <c r="U26" s="214"/>
      <c r="V26" s="214"/>
      <c r="W26" s="214"/>
      <c r="X26" s="214"/>
      <c r="Y26" s="215"/>
      <c r="Z26" s="214"/>
      <c r="AA26" s="54"/>
      <c r="AB26" s="214"/>
      <c r="AC26" s="214"/>
      <c r="AD26" s="214"/>
      <c r="AE26" s="214"/>
      <c r="AF26" s="214"/>
      <c r="AG26" s="214"/>
      <c r="AH26" s="214"/>
      <c r="AI26" s="214"/>
      <c r="AJ26" s="214"/>
      <c r="AK26" s="214"/>
      <c r="AL26" s="214"/>
      <c r="AM26" s="214"/>
      <c r="AN26" s="196"/>
      <c r="AO26" s="196"/>
      <c r="AP26" s="214"/>
      <c r="AQ26" s="54"/>
      <c r="AR26" s="214"/>
      <c r="AS26" s="214"/>
      <c r="AT26" s="214"/>
      <c r="AU26" s="196"/>
      <c r="AV26" s="214"/>
      <c r="AW26" s="215"/>
      <c r="AX26" s="214"/>
      <c r="AY26" s="214"/>
      <c r="AZ26" s="214"/>
      <c r="BA26" s="214"/>
      <c r="BB26" s="214"/>
      <c r="BC26" s="215"/>
      <c r="BD26" s="215"/>
      <c r="BE26" s="215"/>
      <c r="BF26" s="215"/>
      <c r="BG26" s="215"/>
      <c r="BH26" s="196"/>
      <c r="BI26" s="290"/>
      <c r="BJ26" s="89"/>
      <c r="BK26" s="66"/>
      <c r="BL26" s="13"/>
      <c r="BM26" s="13"/>
      <c r="BN26" s="13"/>
      <c r="BO26" s="13"/>
      <c r="BP26" s="13"/>
      <c r="BQ26" s="13"/>
      <c r="BR26" s="13"/>
      <c r="BS26" s="13"/>
    </row>
    <row r="27" spans="1:71" ht="12.75">
      <c r="A27" s="3"/>
      <c r="B27" s="65"/>
      <c r="C27" s="25"/>
      <c r="D27" s="31" t="s">
        <v>169</v>
      </c>
      <c r="E27" s="92"/>
      <c r="F27" s="92"/>
      <c r="G27" s="95"/>
      <c r="H27" s="95"/>
      <c r="I27" s="95"/>
      <c r="J27" s="120"/>
      <c r="K27" s="95"/>
      <c r="L27" s="95"/>
      <c r="M27" s="95"/>
      <c r="N27" s="95"/>
      <c r="O27" s="95"/>
      <c r="P27" s="21"/>
      <c r="Q27" s="209">
        <v>0.4922533122718798</v>
      </c>
      <c r="R27" s="209"/>
      <c r="S27" s="209"/>
      <c r="T27" s="209"/>
      <c r="U27" s="209"/>
      <c r="V27" s="209"/>
      <c r="W27" s="209">
        <v>0.4966188527023464</v>
      </c>
      <c r="X27" s="209"/>
      <c r="Y27" s="209"/>
      <c r="Z27" s="209">
        <v>0.5109670907076591</v>
      </c>
      <c r="AA27" s="209"/>
      <c r="AB27" s="209"/>
      <c r="AC27" s="209">
        <v>0.5610455509634769</v>
      </c>
      <c r="AD27" s="209"/>
      <c r="AE27" s="209"/>
      <c r="AF27" s="209">
        <v>0.531649781837137</v>
      </c>
      <c r="AG27" s="209"/>
      <c r="AH27" s="209"/>
      <c r="AI27" s="209">
        <v>0.5602641517423055</v>
      </c>
      <c r="AJ27" s="209">
        <v>0.577689808335953</v>
      </c>
      <c r="AK27" s="209">
        <v>0.5713701398789465</v>
      </c>
      <c r="AL27" s="209">
        <v>0.5840388378069685</v>
      </c>
      <c r="AM27" s="209">
        <v>0.5937894068787937</v>
      </c>
      <c r="AN27" s="210">
        <v>0.5897881771830535</v>
      </c>
      <c r="AO27" s="210">
        <v>0.6470922445480359</v>
      </c>
      <c r="AP27" s="209">
        <v>0.6359766786216096</v>
      </c>
      <c r="AQ27" s="219">
        <v>0.6274196758435835</v>
      </c>
      <c r="AR27" s="209">
        <v>0.6252933988277067</v>
      </c>
      <c r="AS27" s="209">
        <v>0.6379816925810443</v>
      </c>
      <c r="AT27" s="209">
        <v>0.6732301570689695</v>
      </c>
      <c r="AU27" s="210">
        <v>0.6858906262844089</v>
      </c>
      <c r="AV27" s="209">
        <v>0.6870800113684085</v>
      </c>
      <c r="AW27" s="208">
        <v>0.6767408238332699</v>
      </c>
      <c r="AX27" s="209">
        <v>0.6816887064700411</v>
      </c>
      <c r="AY27" s="381">
        <v>0.679886371770266</v>
      </c>
      <c r="AZ27" s="381">
        <v>0.6737819601175997</v>
      </c>
      <c r="BA27" s="381">
        <v>0.6970142646433944</v>
      </c>
      <c r="BB27" s="381">
        <v>0.6965766252134066</v>
      </c>
      <c r="BC27" s="380">
        <v>0.6949193208363514</v>
      </c>
      <c r="BD27" s="380">
        <v>0.6932793036879202</v>
      </c>
      <c r="BE27" s="380">
        <v>0.6927258074834158</v>
      </c>
      <c r="BF27" s="380">
        <v>0.6959840846864482</v>
      </c>
      <c r="BG27" s="380">
        <v>0.6932156738700537</v>
      </c>
      <c r="BH27" s="21" t="s">
        <v>3</v>
      </c>
      <c r="BI27" s="211" t="s">
        <v>3</v>
      </c>
      <c r="BJ27" s="89"/>
      <c r="BK27" s="376" t="s">
        <v>242</v>
      </c>
      <c r="BL27" s="13"/>
      <c r="BM27" s="13"/>
      <c r="BN27" s="13"/>
      <c r="BO27" s="13"/>
      <c r="BP27" s="13"/>
      <c r="BQ27" s="13"/>
      <c r="BR27" s="13"/>
      <c r="BS27" s="13"/>
    </row>
    <row r="28" spans="1:71" ht="12.75">
      <c r="A28" s="3"/>
      <c r="B28" s="65"/>
      <c r="C28" s="25"/>
      <c r="D28" s="31" t="s">
        <v>170</v>
      </c>
      <c r="E28" s="92"/>
      <c r="F28" s="92"/>
      <c r="G28" s="95"/>
      <c r="H28" s="95"/>
      <c r="I28" s="95"/>
      <c r="J28" s="120"/>
      <c r="K28" s="95"/>
      <c r="L28" s="95"/>
      <c r="M28" s="95"/>
      <c r="N28" s="95"/>
      <c r="O28" s="95"/>
      <c r="P28" s="21"/>
      <c r="Q28" s="209">
        <v>0.2772190138686293</v>
      </c>
      <c r="R28" s="209"/>
      <c r="S28" s="209"/>
      <c r="T28" s="209"/>
      <c r="U28" s="209"/>
      <c r="V28" s="209"/>
      <c r="W28" s="209">
        <v>0.32270761695836664</v>
      </c>
      <c r="X28" s="209"/>
      <c r="Y28" s="209"/>
      <c r="Z28" s="209">
        <v>0.35343728794803736</v>
      </c>
      <c r="AA28" s="209"/>
      <c r="AB28" s="209"/>
      <c r="AC28" s="209">
        <v>0.39265821432983783</v>
      </c>
      <c r="AD28" s="209"/>
      <c r="AE28" s="209"/>
      <c r="AF28" s="209">
        <v>0.36416804815061116</v>
      </c>
      <c r="AG28" s="209"/>
      <c r="AH28" s="209"/>
      <c r="AI28" s="209">
        <v>0.38246114413588467</v>
      </c>
      <c r="AJ28" s="209">
        <v>0.39477596307202156</v>
      </c>
      <c r="AK28" s="209">
        <v>0.40219930335964355</v>
      </c>
      <c r="AL28" s="209">
        <v>0.4146359564211251</v>
      </c>
      <c r="AM28" s="209">
        <v>0.42727982305409273</v>
      </c>
      <c r="AN28" s="210">
        <v>0.43454228662527133</v>
      </c>
      <c r="AO28" s="210">
        <v>0.477843857592327</v>
      </c>
      <c r="AP28" s="209">
        <v>0.4693680617979458</v>
      </c>
      <c r="AQ28" s="219">
        <v>0.46240399833372303</v>
      </c>
      <c r="AR28" s="209">
        <v>0.4658138808886278</v>
      </c>
      <c r="AS28" s="209">
        <v>0.47625523480880505</v>
      </c>
      <c r="AT28" s="209">
        <v>0.5031615027095809</v>
      </c>
      <c r="AU28" s="210">
        <v>0.5228448930472612</v>
      </c>
      <c r="AV28" s="209">
        <v>0.530991007701392</v>
      </c>
      <c r="AW28" s="208">
        <v>0.5229637478042963</v>
      </c>
      <c r="AX28" s="209">
        <v>0.5263045556850553</v>
      </c>
      <c r="AY28" s="381">
        <v>0.5199058208616565</v>
      </c>
      <c r="AZ28" s="381">
        <v>0.5244573320038001</v>
      </c>
      <c r="BA28" s="381">
        <v>0.5387320296554194</v>
      </c>
      <c r="BB28" s="381">
        <v>0.5354444521662953</v>
      </c>
      <c r="BC28" s="380">
        <v>0.5335765879340083</v>
      </c>
      <c r="BD28" s="380">
        <v>0.5319205412575474</v>
      </c>
      <c r="BE28" s="380">
        <v>0.531062506612869</v>
      </c>
      <c r="BF28" s="380">
        <v>0.5323704883148143</v>
      </c>
      <c r="BG28" s="380">
        <v>0.5343031851079767</v>
      </c>
      <c r="BH28" s="21" t="s">
        <v>3</v>
      </c>
      <c r="BI28" s="211" t="s">
        <v>3</v>
      </c>
      <c r="BJ28" s="89"/>
      <c r="BK28" s="376"/>
      <c r="BL28" s="13"/>
      <c r="BM28" s="13"/>
      <c r="BN28" s="13"/>
      <c r="BO28" s="13"/>
      <c r="BP28" s="13"/>
      <c r="BQ28" s="13"/>
      <c r="BR28" s="13"/>
      <c r="BS28" s="13"/>
    </row>
    <row r="29" spans="1:71" ht="12.75">
      <c r="A29" s="3"/>
      <c r="B29" s="65"/>
      <c r="C29" s="25"/>
      <c r="D29" s="31" t="s">
        <v>171</v>
      </c>
      <c r="E29" s="92"/>
      <c r="F29" s="92"/>
      <c r="G29" s="95"/>
      <c r="H29" s="95"/>
      <c r="I29" s="95"/>
      <c r="J29" s="120"/>
      <c r="K29" s="95"/>
      <c r="L29" s="95"/>
      <c r="M29" s="95"/>
      <c r="N29" s="95"/>
      <c r="O29" s="95"/>
      <c r="P29" s="21"/>
      <c r="Q29" s="209">
        <v>0.1744982072730114</v>
      </c>
      <c r="R29" s="209">
        <v>0.25047261917564084</v>
      </c>
      <c r="S29" s="209">
        <v>0.25047261917564084</v>
      </c>
      <c r="T29" s="209">
        <v>0.25047261917564084</v>
      </c>
      <c r="U29" s="209">
        <v>0.25047261917564084</v>
      </c>
      <c r="V29" s="209">
        <v>0.25047261917564084</v>
      </c>
      <c r="W29" s="209">
        <v>0.18014040346281757</v>
      </c>
      <c r="X29" s="209">
        <v>0.25047261917564084</v>
      </c>
      <c r="Y29" s="209">
        <v>0.25047261917564084</v>
      </c>
      <c r="Z29" s="209">
        <v>0.19451167432432834</v>
      </c>
      <c r="AA29" s="209">
        <v>0.25047261917564084</v>
      </c>
      <c r="AB29" s="209">
        <v>0.25047261917564084</v>
      </c>
      <c r="AC29" s="209">
        <v>0.2240101700424504</v>
      </c>
      <c r="AD29" s="209">
        <v>0.25047261917564084</v>
      </c>
      <c r="AE29" s="209">
        <v>0.25047261917564084</v>
      </c>
      <c r="AF29" s="209">
        <v>0.20348991883588835</v>
      </c>
      <c r="AG29" s="209">
        <v>0.25047261917564084</v>
      </c>
      <c r="AH29" s="209">
        <v>0.25047261917564084</v>
      </c>
      <c r="AI29" s="209">
        <v>0.21766695741552203</v>
      </c>
      <c r="AJ29" s="209">
        <v>0.227143381572091</v>
      </c>
      <c r="AK29" s="209">
        <v>0.2339192770351899</v>
      </c>
      <c r="AL29" s="209">
        <v>0.24322946590788727</v>
      </c>
      <c r="AM29" s="209">
        <v>0.2568160693249997</v>
      </c>
      <c r="AN29" s="210">
        <v>0.2689002105869855</v>
      </c>
      <c r="AO29" s="210">
        <v>0.2974238988696959</v>
      </c>
      <c r="AP29" s="209">
        <v>0.2906579437493699</v>
      </c>
      <c r="AQ29" s="219">
        <v>0.2899428876033363</v>
      </c>
      <c r="AR29" s="209">
        <v>0.2916880853104371</v>
      </c>
      <c r="AS29" s="209">
        <v>0.301303570398564</v>
      </c>
      <c r="AT29" s="209">
        <v>0.3196762260363924</v>
      </c>
      <c r="AU29" s="210">
        <v>0.3377224227863219</v>
      </c>
      <c r="AV29" s="209">
        <v>0.34793051667960495</v>
      </c>
      <c r="AW29" s="208">
        <v>0.34814564414227955</v>
      </c>
      <c r="AX29" s="209">
        <v>0.35217907728573095</v>
      </c>
      <c r="AY29" s="381">
        <v>0.35261182510343736</v>
      </c>
      <c r="AZ29" s="381">
        <v>0.3594233984877431</v>
      </c>
      <c r="BA29" s="381">
        <v>0.3672467619572577</v>
      </c>
      <c r="BB29" s="381">
        <v>0.3659404233697874</v>
      </c>
      <c r="BC29" s="380">
        <v>0.36401751132294474</v>
      </c>
      <c r="BD29" s="380">
        <v>0.3618911742519017</v>
      </c>
      <c r="BE29" s="380">
        <v>0.3618667251799943</v>
      </c>
      <c r="BF29" s="380">
        <v>0.36356784880729415</v>
      </c>
      <c r="BG29" s="380">
        <v>0.36657824106867776</v>
      </c>
      <c r="BH29" s="21" t="s">
        <v>3</v>
      </c>
      <c r="BI29" s="211" t="s">
        <v>3</v>
      </c>
      <c r="BJ29" s="89"/>
      <c r="BK29" s="376"/>
      <c r="BL29" s="13"/>
      <c r="BM29" s="13"/>
      <c r="BN29" s="13"/>
      <c r="BO29" s="13"/>
      <c r="BP29" s="13"/>
      <c r="BQ29" s="13"/>
      <c r="BR29" s="13"/>
      <c r="BS29" s="13"/>
    </row>
    <row r="30" spans="1:71" ht="12.75">
      <c r="A30" s="3"/>
      <c r="B30" s="65"/>
      <c r="C30" s="25"/>
      <c r="D30" s="31" t="s">
        <v>187</v>
      </c>
      <c r="E30" s="92"/>
      <c r="F30" s="92"/>
      <c r="G30" s="95"/>
      <c r="H30" s="95"/>
      <c r="I30" s="95"/>
      <c r="J30" s="120"/>
      <c r="K30" s="95"/>
      <c r="L30" s="95"/>
      <c r="M30" s="95"/>
      <c r="N30" s="95"/>
      <c r="O30" s="95"/>
      <c r="P30" s="21"/>
      <c r="Q30" s="209">
        <v>0.07584540095010697</v>
      </c>
      <c r="R30" s="209"/>
      <c r="S30" s="209"/>
      <c r="T30" s="209"/>
      <c r="U30" s="209"/>
      <c r="V30" s="209"/>
      <c r="W30" s="209">
        <v>0.08603754377717791</v>
      </c>
      <c r="X30" s="209"/>
      <c r="Y30" s="209"/>
      <c r="Z30" s="209">
        <v>0.0991784854988828</v>
      </c>
      <c r="AA30" s="209"/>
      <c r="AB30" s="209"/>
      <c r="AC30" s="209">
        <v>0.11008397446846742</v>
      </c>
      <c r="AD30" s="209"/>
      <c r="AE30" s="209"/>
      <c r="AF30" s="209">
        <v>0.1065058446918248</v>
      </c>
      <c r="AG30" s="209"/>
      <c r="AH30" s="209"/>
      <c r="AI30" s="209">
        <v>0.1126752517908677</v>
      </c>
      <c r="AJ30" s="209">
        <v>0.11964878176243293</v>
      </c>
      <c r="AK30" s="209">
        <v>0.12523837899873244</v>
      </c>
      <c r="AL30" s="209">
        <v>0.1305394896304518</v>
      </c>
      <c r="AM30" s="209">
        <v>0.14456070533683696</v>
      </c>
      <c r="AN30" s="210">
        <v>0.15849134568592774</v>
      </c>
      <c r="AO30" s="210">
        <v>0.16056812274634197</v>
      </c>
      <c r="AP30" s="209">
        <v>0.16363435214453556</v>
      </c>
      <c r="AQ30" s="219">
        <v>0.16269739210165654</v>
      </c>
      <c r="AR30" s="209">
        <v>0.16787167091678976</v>
      </c>
      <c r="AS30" s="209">
        <v>0.17272248061754525</v>
      </c>
      <c r="AT30" s="209">
        <v>0.18925432982660212</v>
      </c>
      <c r="AU30" s="210">
        <v>0.20188666908074232</v>
      </c>
      <c r="AV30" s="209">
        <v>0.20943961032179034</v>
      </c>
      <c r="AW30" s="208">
        <v>0.21167753701917127</v>
      </c>
      <c r="AX30" s="209">
        <v>0.21456109090490164</v>
      </c>
      <c r="AY30" s="381">
        <v>0.21441142161728607</v>
      </c>
      <c r="AZ30" s="381">
        <v>0.2211144856174408</v>
      </c>
      <c r="BA30" s="381">
        <v>0.22563217899498847</v>
      </c>
      <c r="BB30" s="381">
        <v>0.22453598421793586</v>
      </c>
      <c r="BC30" s="380">
        <v>0.22278287751555073</v>
      </c>
      <c r="BD30" s="380">
        <v>0.22091775789696272</v>
      </c>
      <c r="BE30" s="380">
        <v>0.22208094022581792</v>
      </c>
      <c r="BF30" s="380">
        <v>0.22473645216053084</v>
      </c>
      <c r="BG30" s="380">
        <v>0.23067829681800722</v>
      </c>
      <c r="BH30" s="21" t="s">
        <v>3</v>
      </c>
      <c r="BI30" s="211" t="s">
        <v>3</v>
      </c>
      <c r="BJ30" s="89"/>
      <c r="BK30" s="376"/>
      <c r="BL30" s="13"/>
      <c r="BM30" s="13"/>
      <c r="BN30" s="13"/>
      <c r="BO30" s="13"/>
      <c r="BP30" s="13"/>
      <c r="BQ30" s="13"/>
      <c r="BR30" s="13"/>
      <c r="BS30" s="13"/>
    </row>
    <row r="31" spans="1:71" ht="13.5" customHeight="1">
      <c r="A31" s="3"/>
      <c r="B31" s="18"/>
      <c r="C31" s="35" t="s">
        <v>46</v>
      </c>
      <c r="D31" s="31"/>
      <c r="E31" s="103"/>
      <c r="F31" s="103"/>
      <c r="G31" s="103"/>
      <c r="H31" s="103"/>
      <c r="I31" s="103"/>
      <c r="J31" s="132"/>
      <c r="K31" s="103"/>
      <c r="L31" s="103"/>
      <c r="M31" s="103"/>
      <c r="N31" s="103"/>
      <c r="O31" s="103"/>
      <c r="P31" s="49"/>
      <c r="Q31" s="103"/>
      <c r="R31" s="103"/>
      <c r="S31" s="103"/>
      <c r="T31" s="132"/>
      <c r="U31" s="103"/>
      <c r="V31" s="103"/>
      <c r="W31" s="103"/>
      <c r="X31" s="103"/>
      <c r="Y31" s="50"/>
      <c r="Z31" s="103"/>
      <c r="AA31" s="132"/>
      <c r="AB31" s="103"/>
      <c r="AC31" s="103"/>
      <c r="AD31" s="103"/>
      <c r="AE31" s="103"/>
      <c r="AF31" s="103"/>
      <c r="AG31" s="103"/>
      <c r="AH31" s="103"/>
      <c r="AI31" s="103"/>
      <c r="AJ31" s="103"/>
      <c r="AK31" s="103"/>
      <c r="AL31" s="103"/>
      <c r="AM31" s="103"/>
      <c r="AN31" s="49"/>
      <c r="AO31" s="49"/>
      <c r="AP31" s="103"/>
      <c r="AQ31" s="132"/>
      <c r="AR31" s="103"/>
      <c r="AS31" s="103"/>
      <c r="AT31" s="103"/>
      <c r="AU31" s="49"/>
      <c r="AV31" s="103"/>
      <c r="AW31" s="50"/>
      <c r="AX31" s="103"/>
      <c r="AY31" s="103"/>
      <c r="AZ31" s="103"/>
      <c r="BA31" s="103"/>
      <c r="BB31" s="103"/>
      <c r="BC31" s="50"/>
      <c r="BD31" s="50"/>
      <c r="BE31" s="50"/>
      <c r="BF31" s="50"/>
      <c r="BG31" s="50"/>
      <c r="BH31" s="195" t="s">
        <v>3</v>
      </c>
      <c r="BI31" s="51"/>
      <c r="BJ31" s="3"/>
      <c r="BK31" s="13"/>
      <c r="BL31" s="13"/>
      <c r="BM31" s="13"/>
      <c r="BN31" s="13"/>
      <c r="BO31" s="13"/>
      <c r="BP31" s="13"/>
      <c r="BQ31" s="13"/>
      <c r="BR31" s="13"/>
      <c r="BS31" s="13"/>
    </row>
    <row r="32" spans="1:71" ht="17.25" customHeight="1">
      <c r="A32" s="3"/>
      <c r="B32" s="404" t="s">
        <v>3</v>
      </c>
      <c r="C32" s="25"/>
      <c r="D32" s="31" t="s">
        <v>2</v>
      </c>
      <c r="E32" s="94">
        <v>469.9919852941176</v>
      </c>
      <c r="F32" s="94">
        <v>492.89148977423645</v>
      </c>
      <c r="G32" s="94">
        <v>496.48761986754965</v>
      </c>
      <c r="H32" s="94">
        <v>492.17798153034306</v>
      </c>
      <c r="I32" s="94">
        <v>503.95506719367586</v>
      </c>
      <c r="J32" s="112">
        <v>525.5519553219449</v>
      </c>
      <c r="K32" s="127">
        <v>547.9892290575915</v>
      </c>
      <c r="L32" s="94">
        <v>567.703552803129</v>
      </c>
      <c r="M32" s="94">
        <v>606.3806887159534</v>
      </c>
      <c r="N32" s="94">
        <v>625.7775653298836</v>
      </c>
      <c r="O32" s="94">
        <v>591.5642567741936</v>
      </c>
      <c r="P32" s="46">
        <v>569.8532985842985</v>
      </c>
      <c r="Q32" s="94">
        <v>543.8359820971867</v>
      </c>
      <c r="R32" s="94">
        <v>557.1165637755101</v>
      </c>
      <c r="S32" s="94">
        <v>586.4246496815286</v>
      </c>
      <c r="T32" s="161">
        <v>592.8801142131979</v>
      </c>
      <c r="U32" s="94">
        <v>554.5065361216731</v>
      </c>
      <c r="V32" s="94">
        <v>523.48807721519</v>
      </c>
      <c r="W32" s="94">
        <v>532.0938678887484</v>
      </c>
      <c r="X32" s="94">
        <v>541.0946939495587</v>
      </c>
      <c r="Y32" s="47">
        <v>569.6113661155779</v>
      </c>
      <c r="Z32" s="94">
        <v>646.5454336954888</v>
      </c>
      <c r="AA32" s="161">
        <v>700.8868258976279</v>
      </c>
      <c r="AB32" s="94">
        <v>715.5061320149626</v>
      </c>
      <c r="AC32" s="94">
        <v>720.5674857574629</v>
      </c>
      <c r="AD32" s="94">
        <v>688.3244626385093</v>
      </c>
      <c r="AE32" s="94">
        <v>686.8152220260547</v>
      </c>
      <c r="AF32" s="94">
        <v>701.7359595717821</v>
      </c>
      <c r="AG32" s="94">
        <v>721.5121541423267</v>
      </c>
      <c r="AH32" s="94">
        <v>732.0754728725248</v>
      </c>
      <c r="AI32" s="94">
        <v>721.3789640779703</v>
      </c>
      <c r="AJ32" s="94">
        <v>737.6135767614907</v>
      </c>
      <c r="AK32" s="94">
        <v>747.0446337858033</v>
      </c>
      <c r="AL32" s="94">
        <v>746.7594640498753</v>
      </c>
      <c r="AM32" s="94">
        <v>757.0226825999999</v>
      </c>
      <c r="AN32" s="46">
        <v>774.5714065199999</v>
      </c>
      <c r="AO32" s="46">
        <v>789.8534529975</v>
      </c>
      <c r="AP32" s="94">
        <v>824.569335315</v>
      </c>
      <c r="AQ32" s="161">
        <v>843.078696117647</v>
      </c>
      <c r="AR32" s="94">
        <v>875.1757871718945</v>
      </c>
      <c r="AS32" s="94">
        <v>912.9672606268845</v>
      </c>
      <c r="AT32" s="94">
        <v>933.7718684497488</v>
      </c>
      <c r="AU32" s="46">
        <v>977.1768967864322</v>
      </c>
      <c r="AV32" s="94">
        <v>986.8955530439698</v>
      </c>
      <c r="AW32" s="47">
        <v>1001.7526345660378</v>
      </c>
      <c r="AX32" s="94">
        <v>984.2425258867926</v>
      </c>
      <c r="AY32" s="94">
        <v>984.870720654088</v>
      </c>
      <c r="AZ32" s="94">
        <v>984.419318264151</v>
      </c>
      <c r="BA32" s="94">
        <v>991.1961557735849</v>
      </c>
      <c r="BB32" s="94">
        <v>1005.2003997987421</v>
      </c>
      <c r="BC32" s="47">
        <v>1005.2003997987421</v>
      </c>
      <c r="BD32" s="47">
        <v>1005.2003997987421</v>
      </c>
      <c r="BE32" s="47">
        <v>1005.2003997987421</v>
      </c>
      <c r="BF32" s="47">
        <v>1005.2003997987421</v>
      </c>
      <c r="BG32" s="47">
        <v>1015.909605861635</v>
      </c>
      <c r="BH32" s="21">
        <v>10.709206062892918</v>
      </c>
      <c r="BI32" s="211">
        <v>0.01065380203294497</v>
      </c>
      <c r="BJ32" s="89"/>
      <c r="BK32" s="401" t="s">
        <v>238</v>
      </c>
      <c r="BL32" s="13"/>
      <c r="BM32" s="13"/>
      <c r="BN32" s="13"/>
      <c r="BO32" s="13"/>
      <c r="BP32" s="13"/>
      <c r="BQ32" s="13"/>
      <c r="BR32" s="13"/>
      <c r="BS32" s="13"/>
    </row>
    <row r="33" spans="1:71" ht="12.75">
      <c r="A33" s="3"/>
      <c r="B33" s="404"/>
      <c r="C33" s="25"/>
      <c r="D33" s="31" t="s">
        <v>12</v>
      </c>
      <c r="E33" s="92">
        <v>451.8425167112299</v>
      </c>
      <c r="F33" s="92">
        <v>467.13707808764946</v>
      </c>
      <c r="G33" s="92">
        <v>460.0711761589404</v>
      </c>
      <c r="H33" s="92">
        <v>456.17110290237474</v>
      </c>
      <c r="I33" s="92">
        <v>475.26976152832674</v>
      </c>
      <c r="J33" s="120">
        <v>493.6094283837057</v>
      </c>
      <c r="K33" s="95">
        <v>499.6332971204188</v>
      </c>
      <c r="L33" s="92">
        <v>496.5422698826597</v>
      </c>
      <c r="M33" s="92">
        <v>529.346963683528</v>
      </c>
      <c r="N33" s="92">
        <v>550.3740905562743</v>
      </c>
      <c r="O33" s="92">
        <v>534.9489987096774</v>
      </c>
      <c r="P33" s="19">
        <v>533.8597451737451</v>
      </c>
      <c r="Q33" s="92">
        <v>523.2175601023018</v>
      </c>
      <c r="R33" s="92">
        <v>534.2805025510204</v>
      </c>
      <c r="S33" s="92">
        <v>555.6094840764331</v>
      </c>
      <c r="T33" s="162">
        <v>558.0256573604061</v>
      </c>
      <c r="U33" s="92">
        <v>532.9151089987326</v>
      </c>
      <c r="V33" s="92">
        <v>510.5185075949368</v>
      </c>
      <c r="W33" s="92">
        <v>520.7702231352717</v>
      </c>
      <c r="X33" s="92">
        <v>518.2904203051703</v>
      </c>
      <c r="Y33" s="11">
        <v>532.6441550603015</v>
      </c>
      <c r="Z33" s="92">
        <v>568.7736893345865</v>
      </c>
      <c r="AA33" s="162">
        <v>615.8600169088638</v>
      </c>
      <c r="AB33" s="92">
        <v>631.9898626882793</v>
      </c>
      <c r="AC33" s="92">
        <v>652.2735852599504</v>
      </c>
      <c r="AD33" s="92">
        <v>627.2632141913043</v>
      </c>
      <c r="AE33" s="92">
        <v>628.1576463436726</v>
      </c>
      <c r="AF33" s="92">
        <v>642.4587219480197</v>
      </c>
      <c r="AG33" s="92">
        <v>667.1893719641089</v>
      </c>
      <c r="AH33" s="92">
        <v>679.0507104962871</v>
      </c>
      <c r="AI33" s="92">
        <v>670.1304393254951</v>
      </c>
      <c r="AJ33" s="92">
        <v>678.3222724136646</v>
      </c>
      <c r="AK33" s="92">
        <v>674.0015453673724</v>
      </c>
      <c r="AL33" s="92">
        <v>663.9174864937656</v>
      </c>
      <c r="AM33" s="92">
        <v>675.1602826</v>
      </c>
      <c r="AN33" s="19">
        <v>686.3387265199999</v>
      </c>
      <c r="AO33" s="19">
        <v>698.8525129975</v>
      </c>
      <c r="AP33" s="92">
        <v>702.214555745</v>
      </c>
      <c r="AQ33" s="162">
        <v>710.5625891789737</v>
      </c>
      <c r="AR33" s="92">
        <v>735.1028331844416</v>
      </c>
      <c r="AS33" s="92">
        <v>763.4909697952262</v>
      </c>
      <c r="AT33" s="92">
        <v>781.5034316306533</v>
      </c>
      <c r="AU33" s="19">
        <v>807.4891220678392</v>
      </c>
      <c r="AV33" s="92">
        <v>813.9057015188442</v>
      </c>
      <c r="AW33" s="11">
        <v>816.6501974062894</v>
      </c>
      <c r="AX33" s="92">
        <v>804.7996868528303</v>
      </c>
      <c r="AY33" s="92">
        <v>788.8888857006289</v>
      </c>
      <c r="AZ33" s="92">
        <v>786.6364799270441</v>
      </c>
      <c r="BA33" s="92">
        <v>786.1070033509434</v>
      </c>
      <c r="BB33" s="92">
        <v>790.6182534138364</v>
      </c>
      <c r="BC33" s="11">
        <v>790.6182534138364</v>
      </c>
      <c r="BD33" s="11">
        <v>790.6182534138364</v>
      </c>
      <c r="BE33" s="11">
        <v>790.6182534138364</v>
      </c>
      <c r="BF33" s="11">
        <v>790.6182534138364</v>
      </c>
      <c r="BG33" s="11">
        <v>791.6201705484275</v>
      </c>
      <c r="BH33" s="21">
        <v>1.0019171345910536</v>
      </c>
      <c r="BI33" s="211">
        <v>0.0012672577824568432</v>
      </c>
      <c r="BJ33" s="89"/>
      <c r="BK33" s="401"/>
      <c r="BL33" s="13"/>
      <c r="BM33" s="13"/>
      <c r="BN33" s="13"/>
      <c r="BO33" s="13"/>
      <c r="BP33" s="13"/>
      <c r="BQ33" s="13"/>
      <c r="BR33" s="13"/>
      <c r="BS33" s="13"/>
    </row>
    <row r="34" spans="1:71" ht="13.5">
      <c r="A34" s="3"/>
      <c r="B34" s="404"/>
      <c r="C34" s="25"/>
      <c r="D34" s="31" t="s">
        <v>142</v>
      </c>
      <c r="E34" s="92">
        <v>135.646185</v>
      </c>
      <c r="F34" s="92">
        <v>159.101958</v>
      </c>
      <c r="G34" s="92">
        <v>162.78688</v>
      </c>
      <c r="H34" s="92">
        <v>176.31158000000002</v>
      </c>
      <c r="I34" s="92">
        <v>214.30943000000002</v>
      </c>
      <c r="J34" s="120">
        <v>276.44412</v>
      </c>
      <c r="K34" s="95">
        <v>371.54311</v>
      </c>
      <c r="L34" s="95">
        <v>423.30937</v>
      </c>
      <c r="M34" s="95">
        <v>477.55712</v>
      </c>
      <c r="N34" s="95">
        <v>543.04093</v>
      </c>
      <c r="O34" s="95">
        <v>560.47999</v>
      </c>
      <c r="P34" s="21">
        <v>565.88712</v>
      </c>
      <c r="Q34" s="95">
        <v>565.28872</v>
      </c>
      <c r="R34" s="95">
        <v>517.05194</v>
      </c>
      <c r="S34" s="95">
        <v>523.0336</v>
      </c>
      <c r="T34" s="120">
        <v>522.9535</v>
      </c>
      <c r="U34" s="95">
        <v>479.73653</v>
      </c>
      <c r="V34" s="95">
        <v>462.20141</v>
      </c>
      <c r="W34" s="95">
        <v>450.302245</v>
      </c>
      <c r="X34" s="95">
        <v>519.7910430200001</v>
      </c>
      <c r="Y34" s="12">
        <v>577.75395428</v>
      </c>
      <c r="Z34" s="95">
        <v>724.6453608899999</v>
      </c>
      <c r="AA34" s="120">
        <v>823.25992544</v>
      </c>
      <c r="AB34" s="95">
        <v>849.4772987599999</v>
      </c>
      <c r="AC34" s="95">
        <v>1030.75682549</v>
      </c>
      <c r="AD34" s="95">
        <v>1089.64972424</v>
      </c>
      <c r="AE34" s="95">
        <v>1171.14738953</v>
      </c>
      <c r="AF34" s="95">
        <v>1276.8882333400002</v>
      </c>
      <c r="AG34" s="95">
        <v>1366.77540547</v>
      </c>
      <c r="AH34" s="95">
        <v>1502.9988608100002</v>
      </c>
      <c r="AI34" s="95">
        <v>1586.50346975</v>
      </c>
      <c r="AJ34" s="95">
        <v>1824.08389293</v>
      </c>
      <c r="AK34" s="95">
        <v>2086.4151893</v>
      </c>
      <c r="AL34" s="95">
        <v>2298.12688168</v>
      </c>
      <c r="AM34" s="95">
        <v>2463.0582608</v>
      </c>
      <c r="AN34" s="21">
        <v>2690.08581216</v>
      </c>
      <c r="AO34" s="21">
        <v>2886.9961039799996</v>
      </c>
      <c r="AP34" s="95">
        <v>3045.10044596</v>
      </c>
      <c r="AQ34" s="120">
        <v>3259.8128475400003</v>
      </c>
      <c r="AR34" s="95">
        <v>3498.64536048</v>
      </c>
      <c r="AS34" s="95">
        <v>3701.12115957</v>
      </c>
      <c r="AT34" s="95">
        <v>3837.9731557799996</v>
      </c>
      <c r="AU34" s="21">
        <v>4069.49525166</v>
      </c>
      <c r="AV34" s="95">
        <v>4156.47082409</v>
      </c>
      <c r="AW34" s="12">
        <v>4273.51611938</v>
      </c>
      <c r="AX34" s="95">
        <v>4363.34706048</v>
      </c>
      <c r="AY34" s="95">
        <v>4391.88119132</v>
      </c>
      <c r="AZ34" s="95">
        <v>4394.64456542</v>
      </c>
      <c r="BA34" s="95">
        <v>4414.2852266400005</v>
      </c>
      <c r="BB34" s="95">
        <v>4450.149664639999</v>
      </c>
      <c r="BC34" s="12">
        <v>4450.149664639999</v>
      </c>
      <c r="BD34" s="12">
        <v>4450.149664639999</v>
      </c>
      <c r="BE34" s="12">
        <v>4450.149664639999</v>
      </c>
      <c r="BF34" s="12">
        <v>4450.149664639999</v>
      </c>
      <c r="BG34" s="12">
        <v>4456.28640586</v>
      </c>
      <c r="BH34" s="21">
        <v>6.136741220000658</v>
      </c>
      <c r="BI34" s="211">
        <v>0.0013789965916790603</v>
      </c>
      <c r="BJ34" s="89"/>
      <c r="BK34" s="401"/>
      <c r="BL34" s="13"/>
      <c r="BM34" s="13"/>
      <c r="BN34" s="13"/>
      <c r="BO34" s="13"/>
      <c r="BP34" s="13"/>
      <c r="BQ34" s="13"/>
      <c r="BR34" s="13"/>
      <c r="BS34" s="13"/>
    </row>
    <row r="35" spans="1:71" ht="13.5">
      <c r="A35" s="3"/>
      <c r="B35" s="404"/>
      <c r="C35" s="25"/>
      <c r="D35" s="31" t="s">
        <v>143</v>
      </c>
      <c r="E35" s="92">
        <v>433.70799999999997</v>
      </c>
      <c r="F35" s="92">
        <v>446.00800000000004</v>
      </c>
      <c r="G35" s="92">
        <v>438.51</v>
      </c>
      <c r="H35" s="92">
        <v>432.91100000000006</v>
      </c>
      <c r="I35" s="92">
        <v>447.034</v>
      </c>
      <c r="J35" s="120">
        <v>457.283</v>
      </c>
      <c r="K35" s="95">
        <v>451.00199999999995</v>
      </c>
      <c r="L35" s="95">
        <v>441.352</v>
      </c>
      <c r="M35" s="95">
        <v>467.40700000000004</v>
      </c>
      <c r="N35" s="95">
        <v>480.12300000000005</v>
      </c>
      <c r="O35" s="95">
        <v>462.629</v>
      </c>
      <c r="P35" s="21">
        <v>461.03</v>
      </c>
      <c r="Q35" s="95">
        <v>450.93</v>
      </c>
      <c r="R35" s="95">
        <v>468.33</v>
      </c>
      <c r="S35" s="95">
        <v>488.981</v>
      </c>
      <c r="T35" s="120">
        <v>491.66099999999994</v>
      </c>
      <c r="U35" s="95">
        <v>472.112</v>
      </c>
      <c r="V35" s="95">
        <v>452.01200000000006</v>
      </c>
      <c r="W35" s="95">
        <v>463.842</v>
      </c>
      <c r="X35" s="95">
        <v>452.74300000000005</v>
      </c>
      <c r="Y35" s="12">
        <v>460.062</v>
      </c>
      <c r="Z35" s="95">
        <v>477.966</v>
      </c>
      <c r="AA35" s="120">
        <v>513.0809999999999</v>
      </c>
      <c r="AB35" s="95">
        <v>526.07</v>
      </c>
      <c r="AC35" s="95">
        <v>524.07</v>
      </c>
      <c r="AD35" s="95">
        <v>491.903</v>
      </c>
      <c r="AE35" s="95">
        <v>482.85400000000004</v>
      </c>
      <c r="AF35" s="95">
        <v>484.428</v>
      </c>
      <c r="AG35" s="95">
        <v>498.034</v>
      </c>
      <c r="AH35" s="95">
        <v>493.036</v>
      </c>
      <c r="AI35" s="95">
        <v>473.781</v>
      </c>
      <c r="AJ35" s="95">
        <v>451.728</v>
      </c>
      <c r="AK35" s="95">
        <v>414.17400000000004</v>
      </c>
      <c r="AL35" s="95">
        <v>377.368</v>
      </c>
      <c r="AM35" s="95">
        <v>367.27799999999996</v>
      </c>
      <c r="AN35" s="21">
        <v>350.078</v>
      </c>
      <c r="AO35" s="21">
        <v>337.978</v>
      </c>
      <c r="AP35" s="95">
        <v>321.577</v>
      </c>
      <c r="AQ35" s="120">
        <v>302.57599999999996</v>
      </c>
      <c r="AR35" s="95">
        <v>296.126</v>
      </c>
      <c r="AS35" s="95">
        <v>298.526</v>
      </c>
      <c r="AT35" s="95">
        <v>299.346</v>
      </c>
      <c r="AU35" s="21">
        <v>296.246</v>
      </c>
      <c r="AV35" s="95">
        <v>291.736</v>
      </c>
      <c r="AW35" s="12">
        <v>279.101</v>
      </c>
      <c r="AX35" s="95">
        <v>255.951</v>
      </c>
      <c r="AY35" s="95">
        <v>236.451</v>
      </c>
      <c r="AZ35" s="95">
        <v>233.851</v>
      </c>
      <c r="BA35" s="95">
        <v>230.851</v>
      </c>
      <c r="BB35" s="95">
        <v>230.851</v>
      </c>
      <c r="BC35" s="12">
        <v>230.851</v>
      </c>
      <c r="BD35" s="12">
        <v>230.851</v>
      </c>
      <c r="BE35" s="12">
        <v>230.851</v>
      </c>
      <c r="BF35" s="12">
        <v>230.851</v>
      </c>
      <c r="BG35" s="12">
        <v>231.081</v>
      </c>
      <c r="BH35" s="21">
        <v>0.22999999999998977</v>
      </c>
      <c r="BI35" s="211">
        <v>0.0009963136395336747</v>
      </c>
      <c r="BJ35" s="89"/>
      <c r="BK35" s="401"/>
      <c r="BL35" s="13"/>
      <c r="BM35" s="13"/>
      <c r="BN35" s="13"/>
      <c r="BO35" s="13"/>
      <c r="BP35" s="13"/>
      <c r="BQ35" s="13"/>
      <c r="BR35" s="13"/>
      <c r="BS35" s="13"/>
    </row>
    <row r="36" spans="1:71" ht="12.75">
      <c r="A36" s="3"/>
      <c r="B36" s="404"/>
      <c r="C36" s="25"/>
      <c r="D36" s="31" t="s">
        <v>13</v>
      </c>
      <c r="E36" s="92">
        <v>18.1494685828877</v>
      </c>
      <c r="F36" s="92">
        <v>25.754411686586984</v>
      </c>
      <c r="G36" s="92">
        <v>36.41644370860927</v>
      </c>
      <c r="H36" s="92">
        <v>36.00687862796834</v>
      </c>
      <c r="I36" s="92">
        <v>28.685305665349144</v>
      </c>
      <c r="J36" s="120">
        <v>31.94252693823916</v>
      </c>
      <c r="K36" s="95">
        <v>48.35593193717277</v>
      </c>
      <c r="L36" s="95">
        <v>71.16128292046936</v>
      </c>
      <c r="M36" s="95">
        <v>77.03372503242542</v>
      </c>
      <c r="N36" s="95">
        <v>75.4034747736093</v>
      </c>
      <c r="O36" s="95">
        <v>56.61525806451613</v>
      </c>
      <c r="P36" s="21">
        <v>35.99355341055341</v>
      </c>
      <c r="Q36" s="95">
        <v>20.618421994884912</v>
      </c>
      <c r="R36" s="95">
        <v>22.836061224489796</v>
      </c>
      <c r="S36" s="95">
        <v>30.81516560509554</v>
      </c>
      <c r="T36" s="120">
        <v>34.85445685279188</v>
      </c>
      <c r="U36" s="95">
        <v>21.59142712294043</v>
      </c>
      <c r="V36" s="95">
        <v>12.969569620253164</v>
      </c>
      <c r="W36" s="95">
        <v>11.32364475347661</v>
      </c>
      <c r="X36" s="95">
        <v>22.804273644388395</v>
      </c>
      <c r="Y36" s="12">
        <v>36.96721105527638</v>
      </c>
      <c r="Z36" s="92">
        <v>77.77174436090226</v>
      </c>
      <c r="AA36" s="162">
        <v>85.02680898876405</v>
      </c>
      <c r="AB36" s="92">
        <v>83.5162693266833</v>
      </c>
      <c r="AC36" s="92">
        <v>68.29390049751244</v>
      </c>
      <c r="AD36" s="92">
        <v>61.06124844720497</v>
      </c>
      <c r="AE36" s="92">
        <v>58.65757568238213</v>
      </c>
      <c r="AF36" s="92">
        <v>59.277237623762375</v>
      </c>
      <c r="AG36" s="92">
        <v>54.32278217821782</v>
      </c>
      <c r="AH36" s="92">
        <v>53.024762376237625</v>
      </c>
      <c r="AI36" s="92">
        <v>51.24852475247525</v>
      </c>
      <c r="AJ36" s="92">
        <v>59.291304347826085</v>
      </c>
      <c r="AK36" s="92">
        <v>73.04308841843088</v>
      </c>
      <c r="AL36" s="92">
        <v>82.84197755610973</v>
      </c>
      <c r="AM36" s="92">
        <v>81.86240000000001</v>
      </c>
      <c r="AN36" s="19">
        <v>88.23268</v>
      </c>
      <c r="AO36" s="19">
        <v>91.00094</v>
      </c>
      <c r="AP36" s="92">
        <v>122.35477957</v>
      </c>
      <c r="AQ36" s="162">
        <v>132.51610693867335</v>
      </c>
      <c r="AR36" s="92">
        <v>140.07295398745296</v>
      </c>
      <c r="AS36" s="92">
        <v>149.4762908316583</v>
      </c>
      <c r="AT36" s="92">
        <v>152.26843681909548</v>
      </c>
      <c r="AU36" s="19">
        <v>169.68777471859298</v>
      </c>
      <c r="AV36" s="92">
        <v>172.98985152512563</v>
      </c>
      <c r="AW36" s="11">
        <v>185.10243715974843</v>
      </c>
      <c r="AX36" s="92">
        <v>179.44283903396226</v>
      </c>
      <c r="AY36" s="92">
        <v>195.9818349534591</v>
      </c>
      <c r="AZ36" s="92">
        <v>197.78283833710688</v>
      </c>
      <c r="BA36" s="92">
        <v>205.08915242264152</v>
      </c>
      <c r="BB36" s="92">
        <v>214.58214638490566</v>
      </c>
      <c r="BC36" s="11">
        <v>214.58214638490566</v>
      </c>
      <c r="BD36" s="11">
        <v>214.58214638490566</v>
      </c>
      <c r="BE36" s="11">
        <v>214.58214638490566</v>
      </c>
      <c r="BF36" s="11">
        <v>214.58214638490566</v>
      </c>
      <c r="BG36" s="11">
        <v>224.28943531320752</v>
      </c>
      <c r="BH36" s="21">
        <v>9.707288928301864</v>
      </c>
      <c r="BI36" s="211">
        <v>0.04523810154685215</v>
      </c>
      <c r="BJ36" s="89"/>
      <c r="BK36" s="401"/>
      <c r="BL36" s="13"/>
      <c r="BM36" s="13"/>
      <c r="BN36" s="13"/>
      <c r="BO36" s="13"/>
      <c r="BP36" s="13"/>
      <c r="BQ36" s="13"/>
      <c r="BR36" s="13"/>
      <c r="BS36" s="13"/>
    </row>
    <row r="37" spans="1:71" ht="12.75">
      <c r="A37" s="3"/>
      <c r="B37" s="404"/>
      <c r="C37" s="25"/>
      <c r="D37" s="31" t="s">
        <v>25</v>
      </c>
      <c r="E37" s="92">
        <v>20.304225000000002</v>
      </c>
      <c r="F37" s="92">
        <v>36.305229999999995</v>
      </c>
      <c r="G37" s="92">
        <v>26.3</v>
      </c>
      <c r="H37" s="92">
        <v>23.3</v>
      </c>
      <c r="I37" s="92">
        <v>13.3</v>
      </c>
      <c r="J37" s="120">
        <v>21</v>
      </c>
      <c r="K37" s="95">
        <v>37</v>
      </c>
      <c r="L37" s="95">
        <v>51</v>
      </c>
      <c r="M37" s="95">
        <v>44.5</v>
      </c>
      <c r="N37" s="95">
        <v>45</v>
      </c>
      <c r="O37" s="95">
        <v>39</v>
      </c>
      <c r="P37" s="21">
        <v>26.5</v>
      </c>
      <c r="Q37" s="95">
        <v>21</v>
      </c>
      <c r="R37" s="95">
        <v>11</v>
      </c>
      <c r="S37" s="95">
        <v>3</v>
      </c>
      <c r="T37" s="120">
        <v>16</v>
      </c>
      <c r="U37" s="95">
        <v>10</v>
      </c>
      <c r="V37" s="95">
        <v>13</v>
      </c>
      <c r="W37" s="95">
        <v>11</v>
      </c>
      <c r="X37" s="95">
        <v>51</v>
      </c>
      <c r="Y37" s="12">
        <v>107</v>
      </c>
      <c r="Z37" s="95">
        <v>192.3</v>
      </c>
      <c r="AA37" s="120">
        <v>222.3</v>
      </c>
      <c r="AB37" s="95">
        <v>225.3</v>
      </c>
      <c r="AC37" s="95">
        <v>229.3</v>
      </c>
      <c r="AD37" s="95">
        <v>228.3</v>
      </c>
      <c r="AE37" s="95">
        <v>221.3</v>
      </c>
      <c r="AF37" s="95">
        <v>201</v>
      </c>
      <c r="AG37" s="95">
        <v>144</v>
      </c>
      <c r="AH37" s="95">
        <v>122.2</v>
      </c>
      <c r="AI37" s="95">
        <v>123.2</v>
      </c>
      <c r="AJ37" s="95">
        <v>172.2</v>
      </c>
      <c r="AK37" s="95">
        <v>304.683</v>
      </c>
      <c r="AL37" s="95">
        <v>501.4824</v>
      </c>
      <c r="AM37" s="95">
        <v>508.3872</v>
      </c>
      <c r="AN37" s="21">
        <v>586.56544</v>
      </c>
      <c r="AO37" s="21">
        <v>647.21552</v>
      </c>
      <c r="AP37" s="95">
        <v>895.62223656</v>
      </c>
      <c r="AQ37" s="120">
        <v>955.71671444</v>
      </c>
      <c r="AR37" s="95">
        <v>993.53983328</v>
      </c>
      <c r="AS37" s="95">
        <v>1077.5156750200001</v>
      </c>
      <c r="AT37" s="95">
        <v>1116.4332770800002</v>
      </c>
      <c r="AU37" s="21">
        <v>1269.00528676</v>
      </c>
      <c r="AV37" s="95">
        <v>1293.69781814</v>
      </c>
      <c r="AW37" s="12">
        <v>1380.44147542</v>
      </c>
      <c r="AX37" s="95">
        <v>1399.83472032</v>
      </c>
      <c r="AY37" s="95">
        <v>1525.75473788</v>
      </c>
      <c r="AZ37" s="95">
        <v>1540.07271478</v>
      </c>
      <c r="BA37" s="95">
        <v>1601.33791176</v>
      </c>
      <c r="BB37" s="95">
        <v>1673.62721376</v>
      </c>
      <c r="BC37" s="12">
        <v>1673.62721376</v>
      </c>
      <c r="BD37" s="12">
        <v>1673.62721376</v>
      </c>
      <c r="BE37" s="12">
        <v>1673.62721376</v>
      </c>
      <c r="BF37" s="12">
        <v>1673.62721376</v>
      </c>
      <c r="BG37" s="12">
        <v>1758.75016074</v>
      </c>
      <c r="BH37" s="21">
        <v>85.12294698000005</v>
      </c>
      <c r="BI37" s="211">
        <v>0.05086135447616291</v>
      </c>
      <c r="BJ37" s="89"/>
      <c r="BK37" s="401"/>
      <c r="BL37" s="13"/>
      <c r="BM37" s="13"/>
      <c r="BN37" s="13"/>
      <c r="BO37" s="13"/>
      <c r="BP37" s="13"/>
      <c r="BQ37" s="13"/>
      <c r="BR37" s="13"/>
      <c r="BS37" s="13"/>
    </row>
    <row r="38" spans="1:71" ht="12.75">
      <c r="A38" s="3"/>
      <c r="B38" s="404"/>
      <c r="C38" s="25"/>
      <c r="D38" s="31" t="s">
        <v>14</v>
      </c>
      <c r="E38" s="92">
        <v>15.435</v>
      </c>
      <c r="F38" s="92">
        <v>20.933</v>
      </c>
      <c r="G38" s="92">
        <v>32.933</v>
      </c>
      <c r="H38" s="92">
        <v>32.933</v>
      </c>
      <c r="I38" s="92">
        <v>26.933</v>
      </c>
      <c r="J38" s="120">
        <v>29.183</v>
      </c>
      <c r="K38" s="95">
        <v>43.513</v>
      </c>
      <c r="L38" s="95">
        <v>64.512</v>
      </c>
      <c r="M38" s="95">
        <v>71.262</v>
      </c>
      <c r="N38" s="95">
        <v>69.582</v>
      </c>
      <c r="O38" s="95">
        <v>51.583</v>
      </c>
      <c r="P38" s="21">
        <v>32.583</v>
      </c>
      <c r="Q38" s="95">
        <v>17.933</v>
      </c>
      <c r="R38" s="95">
        <v>21.433</v>
      </c>
      <c r="S38" s="95">
        <v>30.433</v>
      </c>
      <c r="T38" s="120">
        <v>32.824</v>
      </c>
      <c r="U38" s="95">
        <v>20.323999999999998</v>
      </c>
      <c r="V38" s="95">
        <v>11.324</v>
      </c>
      <c r="W38" s="95">
        <v>9.933</v>
      </c>
      <c r="X38" s="95">
        <v>16.372999999999998</v>
      </c>
      <c r="Y38" s="12">
        <v>23.525</v>
      </c>
      <c r="Z38" s="95">
        <v>53.674</v>
      </c>
      <c r="AA38" s="120">
        <v>57.274</v>
      </c>
      <c r="AB38" s="95">
        <v>55.424</v>
      </c>
      <c r="AC38" s="95">
        <v>39.774</v>
      </c>
      <c r="AD38" s="95">
        <v>32.701</v>
      </c>
      <c r="AE38" s="95">
        <v>31.201</v>
      </c>
      <c r="AF38" s="95">
        <v>34.401</v>
      </c>
      <c r="AG38" s="95">
        <v>36.501</v>
      </c>
      <c r="AH38" s="95">
        <v>37.901</v>
      </c>
      <c r="AI38" s="95">
        <v>36.001</v>
      </c>
      <c r="AJ38" s="95">
        <v>37.9</v>
      </c>
      <c r="AK38" s="95">
        <v>35.1</v>
      </c>
      <c r="AL38" s="95">
        <v>20.313000000000002</v>
      </c>
      <c r="AM38" s="95">
        <v>18.314</v>
      </c>
      <c r="AN38" s="21">
        <v>14.912</v>
      </c>
      <c r="AO38" s="21">
        <v>10.099</v>
      </c>
      <c r="AP38" s="95">
        <v>10.402000000000001</v>
      </c>
      <c r="AQ38" s="120">
        <v>12.902000000000001</v>
      </c>
      <c r="AR38" s="95">
        <v>15.413</v>
      </c>
      <c r="AS38" s="95">
        <v>14.11</v>
      </c>
      <c r="AT38" s="95">
        <v>12.013</v>
      </c>
      <c r="AU38" s="21">
        <v>10.265</v>
      </c>
      <c r="AV38" s="95">
        <v>10.465</v>
      </c>
      <c r="AW38" s="12">
        <v>11.462</v>
      </c>
      <c r="AX38" s="95">
        <v>3.363</v>
      </c>
      <c r="AY38" s="95">
        <v>4.063000000000001</v>
      </c>
      <c r="AZ38" s="95">
        <v>4.063000000000001</v>
      </c>
      <c r="BA38" s="95">
        <v>3.663</v>
      </c>
      <c r="BB38" s="95">
        <v>4.063000000000001</v>
      </c>
      <c r="BC38" s="12">
        <v>4.063000000000001</v>
      </c>
      <c r="BD38" s="12">
        <v>4.063000000000001</v>
      </c>
      <c r="BE38" s="12">
        <v>4.063000000000001</v>
      </c>
      <c r="BF38" s="12">
        <v>4.063000000000001</v>
      </c>
      <c r="BG38" s="12">
        <v>3.063</v>
      </c>
      <c r="BH38" s="21">
        <v>-1</v>
      </c>
      <c r="BI38" s="211">
        <v>-0.24612355402412023</v>
      </c>
      <c r="BJ38" s="89"/>
      <c r="BK38" s="401"/>
      <c r="BL38" s="13"/>
      <c r="BM38" s="13"/>
      <c r="BN38" s="13"/>
      <c r="BO38" s="13"/>
      <c r="BP38" s="13"/>
      <c r="BQ38" s="13"/>
      <c r="BR38" s="13"/>
      <c r="BS38" s="13"/>
    </row>
    <row r="39" spans="1:71" ht="13.5">
      <c r="A39" s="3"/>
      <c r="B39" s="404"/>
      <c r="C39" s="25"/>
      <c r="D39" s="31" t="s">
        <v>144</v>
      </c>
      <c r="E39" s="92">
        <v>0</v>
      </c>
      <c r="F39" s="92">
        <v>10</v>
      </c>
      <c r="G39" s="92">
        <v>0</v>
      </c>
      <c r="H39" s="92">
        <v>10</v>
      </c>
      <c r="I39" s="92">
        <v>0</v>
      </c>
      <c r="J39" s="120">
        <v>0</v>
      </c>
      <c r="K39" s="95">
        <v>0</v>
      </c>
      <c r="L39" s="95">
        <v>0</v>
      </c>
      <c r="M39" s="95">
        <v>0</v>
      </c>
      <c r="N39" s="95">
        <v>0</v>
      </c>
      <c r="O39" s="95">
        <v>0</v>
      </c>
      <c r="P39" s="21">
        <v>0</v>
      </c>
      <c r="Q39" s="95">
        <v>0</v>
      </c>
      <c r="R39" s="95">
        <v>0</v>
      </c>
      <c r="S39" s="95">
        <v>0</v>
      </c>
      <c r="T39" s="120">
        <v>0</v>
      </c>
      <c r="U39" s="95">
        <v>0</v>
      </c>
      <c r="V39" s="95">
        <v>0</v>
      </c>
      <c r="W39" s="95">
        <v>0</v>
      </c>
      <c r="X39" s="95">
        <v>0</v>
      </c>
      <c r="Y39" s="12">
        <v>0</v>
      </c>
      <c r="Z39" s="95">
        <v>0</v>
      </c>
      <c r="AA39" s="120">
        <v>0</v>
      </c>
      <c r="AB39" s="95">
        <v>0</v>
      </c>
      <c r="AC39" s="95">
        <v>0</v>
      </c>
      <c r="AD39" s="95">
        <v>0</v>
      </c>
      <c r="AE39" s="95">
        <v>0</v>
      </c>
      <c r="AF39" s="95">
        <v>0</v>
      </c>
      <c r="AG39" s="95">
        <v>0</v>
      </c>
      <c r="AH39" s="95">
        <v>0</v>
      </c>
      <c r="AI39" s="95">
        <v>0</v>
      </c>
      <c r="AJ39" s="95">
        <v>0</v>
      </c>
      <c r="AK39" s="95">
        <v>0</v>
      </c>
      <c r="AL39" s="95">
        <v>0</v>
      </c>
      <c r="AM39" s="95">
        <v>0</v>
      </c>
      <c r="AN39" s="21">
        <v>0</v>
      </c>
      <c r="AO39" s="21">
        <v>0</v>
      </c>
      <c r="AP39" s="95">
        <v>0</v>
      </c>
      <c r="AQ39" s="120">
        <v>0</v>
      </c>
      <c r="AR39" s="95">
        <v>0</v>
      </c>
      <c r="AS39" s="95">
        <v>0</v>
      </c>
      <c r="AT39" s="95">
        <v>0</v>
      </c>
      <c r="AU39" s="21">
        <v>0</v>
      </c>
      <c r="AV39" s="95">
        <v>0</v>
      </c>
      <c r="AW39" s="12">
        <v>0</v>
      </c>
      <c r="AX39" s="95">
        <v>0</v>
      </c>
      <c r="AY39" s="95">
        <v>0</v>
      </c>
      <c r="AZ39" s="95">
        <v>0</v>
      </c>
      <c r="BA39" s="95">
        <v>0</v>
      </c>
      <c r="BB39" s="95">
        <v>0</v>
      </c>
      <c r="BC39" s="12">
        <v>0</v>
      </c>
      <c r="BD39" s="12">
        <v>0</v>
      </c>
      <c r="BE39" s="12">
        <v>0</v>
      </c>
      <c r="BF39" s="12">
        <v>0</v>
      </c>
      <c r="BG39" s="12">
        <v>0</v>
      </c>
      <c r="BH39" s="21" t="s">
        <v>3</v>
      </c>
      <c r="BI39" s="211" t="s">
        <v>3</v>
      </c>
      <c r="BJ39" s="89"/>
      <c r="BK39" s="66"/>
      <c r="BL39" s="13"/>
      <c r="BM39" s="13"/>
      <c r="BN39" s="13"/>
      <c r="BO39" s="13"/>
      <c r="BP39" s="13"/>
      <c r="BQ39" s="13"/>
      <c r="BR39" s="13"/>
      <c r="BS39" s="13"/>
    </row>
    <row r="40" spans="1:71" ht="14.25" customHeight="1">
      <c r="A40" s="3"/>
      <c r="B40" s="404"/>
      <c r="C40" s="25"/>
      <c r="D40" s="31" t="s">
        <v>145</v>
      </c>
      <c r="E40" s="92">
        <v>1</v>
      </c>
      <c r="F40" s="92">
        <v>26</v>
      </c>
      <c r="G40" s="92">
        <v>10</v>
      </c>
      <c r="H40" s="92">
        <v>8</v>
      </c>
      <c r="I40" s="92">
        <v>21</v>
      </c>
      <c r="J40" s="120">
        <v>24</v>
      </c>
      <c r="K40" s="95">
        <v>32</v>
      </c>
      <c r="L40" s="95">
        <v>10</v>
      </c>
      <c r="M40" s="95">
        <v>0</v>
      </c>
      <c r="N40" s="95">
        <v>5</v>
      </c>
      <c r="O40" s="95">
        <v>10</v>
      </c>
      <c r="P40" s="21">
        <v>8</v>
      </c>
      <c r="Q40" s="95">
        <v>0</v>
      </c>
      <c r="R40" s="95">
        <v>10</v>
      </c>
      <c r="S40" s="95">
        <v>25</v>
      </c>
      <c r="T40" s="120">
        <v>25</v>
      </c>
      <c r="U40" s="95">
        <v>30</v>
      </c>
      <c r="V40" s="95">
        <v>15</v>
      </c>
      <c r="W40" s="95">
        <v>33</v>
      </c>
      <c r="X40" s="95">
        <v>11.2</v>
      </c>
      <c r="Y40" s="12">
        <v>8</v>
      </c>
      <c r="Z40" s="95">
        <v>14.298</v>
      </c>
      <c r="AA40" s="120">
        <v>0</v>
      </c>
      <c r="AB40" s="95">
        <v>0</v>
      </c>
      <c r="AC40" s="95">
        <v>0</v>
      </c>
      <c r="AD40" s="95">
        <v>0</v>
      </c>
      <c r="AE40" s="95">
        <v>0</v>
      </c>
      <c r="AF40" s="95">
        <v>0</v>
      </c>
      <c r="AG40" s="95">
        <v>0</v>
      </c>
      <c r="AH40" s="95">
        <v>0</v>
      </c>
      <c r="AI40" s="95">
        <v>0</v>
      </c>
      <c r="AJ40" s="95">
        <v>0</v>
      </c>
      <c r="AK40" s="95">
        <v>0</v>
      </c>
      <c r="AL40" s="95">
        <v>0</v>
      </c>
      <c r="AM40" s="95">
        <v>0</v>
      </c>
      <c r="AN40" s="21">
        <v>0</v>
      </c>
      <c r="AO40" s="21">
        <v>0</v>
      </c>
      <c r="AP40" s="95">
        <v>0</v>
      </c>
      <c r="AQ40" s="120">
        <v>0</v>
      </c>
      <c r="AR40" s="95">
        <v>0</v>
      </c>
      <c r="AS40" s="95">
        <v>0</v>
      </c>
      <c r="AT40" s="95">
        <v>0</v>
      </c>
      <c r="AU40" s="21">
        <v>0</v>
      </c>
      <c r="AV40" s="95">
        <v>0</v>
      </c>
      <c r="AW40" s="12">
        <v>0</v>
      </c>
      <c r="AX40" s="95">
        <v>0</v>
      </c>
      <c r="AY40" s="95">
        <v>0</v>
      </c>
      <c r="AZ40" s="95">
        <v>0</v>
      </c>
      <c r="BA40" s="95">
        <v>0</v>
      </c>
      <c r="BB40" s="95">
        <v>0</v>
      </c>
      <c r="BC40" s="12">
        <v>0</v>
      </c>
      <c r="BD40" s="12">
        <v>0</v>
      </c>
      <c r="BE40" s="12">
        <v>0</v>
      </c>
      <c r="BF40" s="12">
        <v>0</v>
      </c>
      <c r="BG40" s="12">
        <v>0</v>
      </c>
      <c r="BH40" s="21" t="s">
        <v>3</v>
      </c>
      <c r="BI40" s="211" t="s">
        <v>3</v>
      </c>
      <c r="BJ40" s="89"/>
      <c r="BK40" s="66"/>
      <c r="BL40" s="13"/>
      <c r="BM40" s="13"/>
      <c r="BN40" s="13"/>
      <c r="BO40" s="13"/>
      <c r="BP40" s="13"/>
      <c r="BQ40" s="13"/>
      <c r="BR40" s="13"/>
      <c r="BS40" s="13"/>
    </row>
    <row r="41" spans="1:71" ht="12.75">
      <c r="A41" s="3"/>
      <c r="B41" s="404"/>
      <c r="C41" s="25"/>
      <c r="D41" s="31" t="s">
        <v>53</v>
      </c>
      <c r="E41" s="92">
        <v>6.141764705882354</v>
      </c>
      <c r="F41" s="92">
        <v>2.458167330677291</v>
      </c>
      <c r="G41" s="92">
        <v>37.517615894039736</v>
      </c>
      <c r="H41" s="92">
        <v>4.843139841688654</v>
      </c>
      <c r="I41" s="92">
        <v>3.9262187088274043</v>
      </c>
      <c r="J41" s="120">
        <v>5.3606465177398155</v>
      </c>
      <c r="K41" s="92">
        <v>0.8493520942408376</v>
      </c>
      <c r="L41" s="92">
        <v>0</v>
      </c>
      <c r="M41" s="92">
        <v>0.19455252918287935</v>
      </c>
      <c r="N41" s="92">
        <v>0</v>
      </c>
      <c r="O41" s="92">
        <v>33.49709677419355</v>
      </c>
      <c r="P41" s="19">
        <v>5.77241701930502</v>
      </c>
      <c r="Q41" s="92">
        <v>1.5</v>
      </c>
      <c r="R41" s="92">
        <v>0.9132653061224489</v>
      </c>
      <c r="S41" s="92">
        <v>3.346496815286624</v>
      </c>
      <c r="T41" s="162">
        <v>7.126446700507614</v>
      </c>
      <c r="U41" s="92">
        <v>44.300126742712294</v>
      </c>
      <c r="V41" s="92">
        <v>11.357215189873417</v>
      </c>
      <c r="W41" s="92">
        <v>41.97055555555555</v>
      </c>
      <c r="X41" s="92">
        <v>4.295813366960908</v>
      </c>
      <c r="Y41" s="11">
        <v>0.61</v>
      </c>
      <c r="Z41" s="92">
        <v>0.1</v>
      </c>
      <c r="AA41" s="162">
        <v>0</v>
      </c>
      <c r="AB41" s="92">
        <v>0</v>
      </c>
      <c r="AC41" s="92">
        <v>10.38278606965174</v>
      </c>
      <c r="AD41" s="92">
        <v>0</v>
      </c>
      <c r="AE41" s="92">
        <v>0</v>
      </c>
      <c r="AF41" s="92">
        <v>0</v>
      </c>
      <c r="AG41" s="92">
        <v>0</v>
      </c>
      <c r="AH41" s="92">
        <v>0</v>
      </c>
      <c r="AI41" s="92">
        <v>0</v>
      </c>
      <c r="AJ41" s="92">
        <v>0</v>
      </c>
      <c r="AK41" s="92">
        <v>0</v>
      </c>
      <c r="AL41" s="92">
        <v>0</v>
      </c>
      <c r="AM41" s="92">
        <v>0</v>
      </c>
      <c r="AN41" s="19">
        <v>0</v>
      </c>
      <c r="AO41" s="19">
        <v>0</v>
      </c>
      <c r="AP41" s="92">
        <v>8.13</v>
      </c>
      <c r="AQ41" s="162">
        <v>12.513141426783479</v>
      </c>
      <c r="AR41" s="92">
        <v>8</v>
      </c>
      <c r="AS41" s="92">
        <v>4</v>
      </c>
      <c r="AT41" s="92">
        <v>0.42</v>
      </c>
      <c r="AU41" s="19">
        <v>9.5</v>
      </c>
      <c r="AV41" s="92">
        <v>0</v>
      </c>
      <c r="AW41" s="11">
        <v>0</v>
      </c>
      <c r="AX41" s="92">
        <v>0</v>
      </c>
      <c r="AY41" s="92">
        <v>0</v>
      </c>
      <c r="AZ41" s="92">
        <v>0</v>
      </c>
      <c r="BA41" s="92">
        <v>0</v>
      </c>
      <c r="BB41" s="92">
        <v>0</v>
      </c>
      <c r="BC41" s="11">
        <v>0</v>
      </c>
      <c r="BD41" s="11">
        <v>0</v>
      </c>
      <c r="BE41" s="11">
        <v>0</v>
      </c>
      <c r="BF41" s="11">
        <v>0</v>
      </c>
      <c r="BG41" s="11">
        <v>0</v>
      </c>
      <c r="BH41" s="21" t="s">
        <v>3</v>
      </c>
      <c r="BI41" s="211" t="s">
        <v>3</v>
      </c>
      <c r="BJ41" s="89"/>
      <c r="BK41" s="66"/>
      <c r="BL41" s="13"/>
      <c r="BM41" s="13"/>
      <c r="BN41" s="13"/>
      <c r="BO41" s="13"/>
      <c r="BP41" s="13"/>
      <c r="BQ41" s="13"/>
      <c r="BR41" s="13"/>
      <c r="BS41" s="13"/>
    </row>
    <row r="42" spans="1:71" ht="12.75">
      <c r="A42" s="3"/>
      <c r="B42" s="404"/>
      <c r="C42" s="25"/>
      <c r="D42" s="31" t="s">
        <v>32</v>
      </c>
      <c r="E42" s="92">
        <v>0.0066844919786096255</v>
      </c>
      <c r="F42" s="92">
        <v>0.4249667994687915</v>
      </c>
      <c r="G42" s="92">
        <v>0.12450331125827813</v>
      </c>
      <c r="H42" s="92">
        <v>0</v>
      </c>
      <c r="I42" s="92">
        <v>0</v>
      </c>
      <c r="J42" s="120">
        <v>5</v>
      </c>
      <c r="K42" s="92">
        <v>0</v>
      </c>
      <c r="L42" s="92">
        <v>0</v>
      </c>
      <c r="M42" s="92">
        <v>0.19455252918287935</v>
      </c>
      <c r="N42" s="92">
        <v>0</v>
      </c>
      <c r="O42" s="92">
        <v>8.14516129032258</v>
      </c>
      <c r="P42" s="19">
        <v>0.00984195238095238</v>
      </c>
      <c r="Q42" s="92">
        <v>1.5</v>
      </c>
      <c r="R42" s="92">
        <v>0</v>
      </c>
      <c r="S42" s="92">
        <v>0.3</v>
      </c>
      <c r="T42" s="162">
        <v>0.4441624365482233</v>
      </c>
      <c r="U42" s="92">
        <v>8.88022813688213</v>
      </c>
      <c r="V42" s="92">
        <v>2.0265822784810124</v>
      </c>
      <c r="W42" s="92">
        <v>16.7</v>
      </c>
      <c r="X42" s="92">
        <v>0.5</v>
      </c>
      <c r="Y42" s="11">
        <v>0.61</v>
      </c>
      <c r="Z42" s="92">
        <v>0.1</v>
      </c>
      <c r="AA42" s="162">
        <v>0</v>
      </c>
      <c r="AB42" s="92">
        <v>0</v>
      </c>
      <c r="AC42" s="92">
        <v>0.4</v>
      </c>
      <c r="AD42" s="92">
        <v>0</v>
      </c>
      <c r="AE42" s="92">
        <v>0</v>
      </c>
      <c r="AF42" s="92">
        <v>0</v>
      </c>
      <c r="AG42" s="92">
        <v>0</v>
      </c>
      <c r="AH42" s="92">
        <v>0</v>
      </c>
      <c r="AI42" s="92">
        <v>0</v>
      </c>
      <c r="AJ42" s="92">
        <v>0</v>
      </c>
      <c r="AK42" s="92">
        <v>0</v>
      </c>
      <c r="AL42" s="92">
        <v>0</v>
      </c>
      <c r="AM42" s="92">
        <v>0</v>
      </c>
      <c r="AN42" s="19">
        <v>0</v>
      </c>
      <c r="AO42" s="19">
        <v>0</v>
      </c>
      <c r="AP42" s="92">
        <v>5.63</v>
      </c>
      <c r="AQ42" s="162">
        <v>0</v>
      </c>
      <c r="AR42" s="92">
        <v>0</v>
      </c>
      <c r="AS42" s="92">
        <v>0</v>
      </c>
      <c r="AT42" s="92">
        <v>0.42</v>
      </c>
      <c r="AU42" s="19">
        <v>0</v>
      </c>
      <c r="AV42" s="92">
        <v>0</v>
      </c>
      <c r="AW42" s="11">
        <v>0</v>
      </c>
      <c r="AX42" s="92">
        <v>0</v>
      </c>
      <c r="AY42" s="92">
        <v>0</v>
      </c>
      <c r="AZ42" s="92">
        <v>0</v>
      </c>
      <c r="BA42" s="92">
        <v>0</v>
      </c>
      <c r="BB42" s="92">
        <v>0</v>
      </c>
      <c r="BC42" s="11">
        <v>0</v>
      </c>
      <c r="BD42" s="11">
        <v>0</v>
      </c>
      <c r="BE42" s="11">
        <v>0</v>
      </c>
      <c r="BF42" s="11">
        <v>0</v>
      </c>
      <c r="BG42" s="11">
        <v>0</v>
      </c>
      <c r="BH42" s="21" t="s">
        <v>3</v>
      </c>
      <c r="BI42" s="211" t="s">
        <v>3</v>
      </c>
      <c r="BJ42" s="89"/>
      <c r="BK42" s="66"/>
      <c r="BL42" s="13"/>
      <c r="BM42" s="13"/>
      <c r="BN42" s="13"/>
      <c r="BO42" s="13"/>
      <c r="BP42" s="13"/>
      <c r="BQ42" s="13"/>
      <c r="BR42" s="13"/>
      <c r="BS42" s="13"/>
    </row>
    <row r="43" spans="1:71" ht="12.75" customHeight="1">
      <c r="A43" s="3"/>
      <c r="B43" s="404"/>
      <c r="C43" s="25"/>
      <c r="D43" s="31" t="s">
        <v>60</v>
      </c>
      <c r="E43" s="92">
        <v>0.05</v>
      </c>
      <c r="F43" s="92">
        <v>3.2</v>
      </c>
      <c r="G43" s="95">
        <v>0.94</v>
      </c>
      <c r="H43" s="95">
        <v>0</v>
      </c>
      <c r="I43" s="95">
        <v>0</v>
      </c>
      <c r="J43" s="120">
        <v>0</v>
      </c>
      <c r="K43" s="92">
        <v>0</v>
      </c>
      <c r="L43" s="92">
        <v>0</v>
      </c>
      <c r="M43" s="92">
        <v>1.5</v>
      </c>
      <c r="N43" s="92">
        <v>0</v>
      </c>
      <c r="O43" s="92">
        <v>15.85</v>
      </c>
      <c r="P43" s="19">
        <v>0.07647197</v>
      </c>
      <c r="Q43" s="92">
        <v>0</v>
      </c>
      <c r="R43" s="92">
        <v>0</v>
      </c>
      <c r="S43" s="92">
        <v>0</v>
      </c>
      <c r="T43" s="162">
        <v>3.5</v>
      </c>
      <c r="U43" s="92">
        <v>3</v>
      </c>
      <c r="V43" s="92">
        <v>1</v>
      </c>
      <c r="W43" s="92">
        <v>0</v>
      </c>
      <c r="X43" s="92">
        <v>0</v>
      </c>
      <c r="Y43" s="11">
        <v>0</v>
      </c>
      <c r="Z43" s="92">
        <v>0</v>
      </c>
      <c r="AA43" s="162">
        <v>0</v>
      </c>
      <c r="AB43" s="92">
        <v>0</v>
      </c>
      <c r="AC43" s="92">
        <v>0</v>
      </c>
      <c r="AD43" s="92">
        <v>0</v>
      </c>
      <c r="AE43" s="92">
        <v>0</v>
      </c>
      <c r="AF43" s="92">
        <v>0</v>
      </c>
      <c r="AG43" s="92">
        <v>0</v>
      </c>
      <c r="AH43" s="92">
        <v>0</v>
      </c>
      <c r="AI43" s="92">
        <v>0</v>
      </c>
      <c r="AJ43" s="92">
        <v>0</v>
      </c>
      <c r="AK43" s="92">
        <v>0</v>
      </c>
      <c r="AL43" s="92">
        <v>0</v>
      </c>
      <c r="AM43" s="92">
        <v>0</v>
      </c>
      <c r="AN43" s="19">
        <v>0</v>
      </c>
      <c r="AO43" s="19">
        <v>0</v>
      </c>
      <c r="AP43" s="92">
        <v>29.04</v>
      </c>
      <c r="AQ43" s="162">
        <v>0</v>
      </c>
      <c r="AR43" s="92">
        <v>0</v>
      </c>
      <c r="AS43" s="92">
        <v>0</v>
      </c>
      <c r="AT43" s="92">
        <v>0</v>
      </c>
      <c r="AU43" s="19">
        <v>0</v>
      </c>
      <c r="AV43" s="92">
        <v>0</v>
      </c>
      <c r="AW43" s="11">
        <v>0</v>
      </c>
      <c r="AX43" s="92">
        <v>0</v>
      </c>
      <c r="AY43" s="92">
        <v>0</v>
      </c>
      <c r="AZ43" s="92">
        <v>0</v>
      </c>
      <c r="BA43" s="92">
        <v>0</v>
      </c>
      <c r="BB43" s="92">
        <v>0</v>
      </c>
      <c r="BC43" s="11">
        <v>0</v>
      </c>
      <c r="BD43" s="11">
        <v>0</v>
      </c>
      <c r="BE43" s="11">
        <v>0</v>
      </c>
      <c r="BF43" s="11">
        <v>0</v>
      </c>
      <c r="BG43" s="11">
        <v>0</v>
      </c>
      <c r="BH43" s="21" t="s">
        <v>3</v>
      </c>
      <c r="BI43" s="211" t="s">
        <v>3</v>
      </c>
      <c r="BJ43" s="89"/>
      <c r="BK43" s="13"/>
      <c r="BL43" s="145"/>
      <c r="BM43" s="13"/>
      <c r="BN43" s="13"/>
      <c r="BO43" s="13"/>
      <c r="BP43" s="13"/>
      <c r="BQ43" s="13"/>
      <c r="BR43" s="13"/>
      <c r="BS43" s="13"/>
    </row>
    <row r="44" spans="1:71" ht="12.75">
      <c r="A44" s="3"/>
      <c r="B44" s="404"/>
      <c r="C44" s="25"/>
      <c r="D44" s="31" t="s">
        <v>61</v>
      </c>
      <c r="E44" s="92">
        <v>0</v>
      </c>
      <c r="F44" s="92">
        <v>0</v>
      </c>
      <c r="G44" s="95">
        <v>0</v>
      </c>
      <c r="H44" s="95">
        <v>0</v>
      </c>
      <c r="I44" s="95">
        <v>0</v>
      </c>
      <c r="J44" s="120">
        <v>5</v>
      </c>
      <c r="K44" s="92">
        <v>0</v>
      </c>
      <c r="L44" s="92">
        <v>0</v>
      </c>
      <c r="M44" s="92">
        <v>0</v>
      </c>
      <c r="N44" s="92">
        <v>0</v>
      </c>
      <c r="O44" s="92">
        <v>6.1</v>
      </c>
      <c r="P44" s="19">
        <v>0</v>
      </c>
      <c r="Q44" s="92">
        <v>1.5</v>
      </c>
      <c r="R44" s="92">
        <v>0</v>
      </c>
      <c r="S44" s="92">
        <v>0.3</v>
      </c>
      <c r="T44" s="162">
        <v>0</v>
      </c>
      <c r="U44" s="92">
        <v>8.5</v>
      </c>
      <c r="V44" s="92">
        <v>1.9</v>
      </c>
      <c r="W44" s="92">
        <v>16.7</v>
      </c>
      <c r="X44" s="92">
        <v>0.5</v>
      </c>
      <c r="Y44" s="11">
        <v>0.61</v>
      </c>
      <c r="Z44" s="92">
        <v>0.1</v>
      </c>
      <c r="AA44" s="162">
        <v>0</v>
      </c>
      <c r="AB44" s="92">
        <v>0</v>
      </c>
      <c r="AC44" s="92">
        <v>0.4</v>
      </c>
      <c r="AD44" s="92">
        <v>0</v>
      </c>
      <c r="AE44" s="92">
        <v>0</v>
      </c>
      <c r="AF44" s="92">
        <v>0</v>
      </c>
      <c r="AG44" s="92">
        <v>0</v>
      </c>
      <c r="AH44" s="92">
        <v>0</v>
      </c>
      <c r="AI44" s="92">
        <v>0</v>
      </c>
      <c r="AJ44" s="92">
        <v>0</v>
      </c>
      <c r="AK44" s="92">
        <v>0</v>
      </c>
      <c r="AL44" s="92">
        <v>0</v>
      </c>
      <c r="AM44" s="92">
        <v>0</v>
      </c>
      <c r="AN44" s="19">
        <v>0</v>
      </c>
      <c r="AO44" s="19">
        <v>0</v>
      </c>
      <c r="AP44" s="92">
        <v>2</v>
      </c>
      <c r="AQ44" s="162">
        <v>0</v>
      </c>
      <c r="AR44" s="92">
        <v>0</v>
      </c>
      <c r="AS44" s="92">
        <v>0</v>
      </c>
      <c r="AT44" s="92">
        <v>0.42</v>
      </c>
      <c r="AU44" s="19">
        <v>0</v>
      </c>
      <c r="AV44" s="92">
        <v>0</v>
      </c>
      <c r="AW44" s="11">
        <v>0</v>
      </c>
      <c r="AX44" s="92">
        <v>0</v>
      </c>
      <c r="AY44" s="92">
        <v>0</v>
      </c>
      <c r="AZ44" s="92">
        <v>0</v>
      </c>
      <c r="BA44" s="92">
        <v>0</v>
      </c>
      <c r="BB44" s="92">
        <v>0</v>
      </c>
      <c r="BC44" s="11">
        <v>0</v>
      </c>
      <c r="BD44" s="11">
        <v>0</v>
      </c>
      <c r="BE44" s="11">
        <v>0</v>
      </c>
      <c r="BF44" s="11">
        <v>0</v>
      </c>
      <c r="BG44" s="11">
        <v>0</v>
      </c>
      <c r="BH44" s="21" t="s">
        <v>3</v>
      </c>
      <c r="BI44" s="211" t="s">
        <v>3</v>
      </c>
      <c r="BJ44" s="3"/>
      <c r="BK44" s="13"/>
      <c r="BL44" s="145"/>
      <c r="BM44" s="13"/>
      <c r="BN44" s="13"/>
      <c r="BO44" s="13"/>
      <c r="BP44" s="13"/>
      <c r="BQ44" s="13"/>
      <c r="BR44" s="13"/>
      <c r="BS44" s="13"/>
    </row>
    <row r="45" spans="1:71" ht="12.75">
      <c r="A45" s="3"/>
      <c r="B45" s="404"/>
      <c r="C45" s="25"/>
      <c r="D45" s="31" t="s">
        <v>59</v>
      </c>
      <c r="E45" s="92">
        <v>6.135080213903744</v>
      </c>
      <c r="F45" s="92">
        <v>2.0332005312084993</v>
      </c>
      <c r="G45" s="92">
        <v>37.393112582781455</v>
      </c>
      <c r="H45" s="92">
        <v>4.843139841688654</v>
      </c>
      <c r="I45" s="92">
        <v>3.9262187088274043</v>
      </c>
      <c r="J45" s="120">
        <v>0.3606465177398157</v>
      </c>
      <c r="K45" s="92">
        <v>0.8493520942408376</v>
      </c>
      <c r="L45" s="92">
        <v>0</v>
      </c>
      <c r="M45" s="92">
        <v>0</v>
      </c>
      <c r="N45" s="92">
        <v>0</v>
      </c>
      <c r="O45" s="92">
        <v>25.351935483870967</v>
      </c>
      <c r="P45" s="19">
        <v>5.762575066924067</v>
      </c>
      <c r="Q45" s="92">
        <v>0</v>
      </c>
      <c r="R45" s="92">
        <v>0.9132653061224489</v>
      </c>
      <c r="S45" s="92">
        <v>3.0464968152866243</v>
      </c>
      <c r="T45" s="162">
        <v>6.6822842639593905</v>
      </c>
      <c r="U45" s="92">
        <v>35.41989860583016</v>
      </c>
      <c r="V45" s="92">
        <v>9.330632911392405</v>
      </c>
      <c r="W45" s="92">
        <v>25.270555555555553</v>
      </c>
      <c r="X45" s="92">
        <v>3.7958133669609078</v>
      </c>
      <c r="Y45" s="11">
        <v>0</v>
      </c>
      <c r="Z45" s="92">
        <v>0</v>
      </c>
      <c r="AA45" s="162">
        <v>0</v>
      </c>
      <c r="AB45" s="92">
        <v>0</v>
      </c>
      <c r="AC45" s="92">
        <v>9.98278606965174</v>
      </c>
      <c r="AD45" s="92">
        <v>0</v>
      </c>
      <c r="AE45" s="92">
        <v>0</v>
      </c>
      <c r="AF45" s="92">
        <v>0</v>
      </c>
      <c r="AG45" s="92">
        <v>0</v>
      </c>
      <c r="AH45" s="92">
        <v>0</v>
      </c>
      <c r="AI45" s="92">
        <v>0</v>
      </c>
      <c r="AJ45" s="92">
        <v>0</v>
      </c>
      <c r="AK45" s="92">
        <v>0</v>
      </c>
      <c r="AL45" s="92">
        <v>0</v>
      </c>
      <c r="AM45" s="92">
        <v>0</v>
      </c>
      <c r="AN45" s="19">
        <v>0</v>
      </c>
      <c r="AO45" s="19">
        <v>0</v>
      </c>
      <c r="AP45" s="92">
        <v>2.5</v>
      </c>
      <c r="AQ45" s="162">
        <v>12.513141426783479</v>
      </c>
      <c r="AR45" s="92">
        <v>8</v>
      </c>
      <c r="AS45" s="92">
        <v>4</v>
      </c>
      <c r="AT45" s="92">
        <v>0</v>
      </c>
      <c r="AU45" s="19">
        <v>9.5</v>
      </c>
      <c r="AV45" s="92">
        <v>0</v>
      </c>
      <c r="AW45" s="11">
        <v>0</v>
      </c>
      <c r="AX45" s="92">
        <v>0</v>
      </c>
      <c r="AY45" s="92">
        <v>0</v>
      </c>
      <c r="AZ45" s="92">
        <v>0</v>
      </c>
      <c r="BA45" s="92">
        <v>0</v>
      </c>
      <c r="BB45" s="92">
        <v>0</v>
      </c>
      <c r="BC45" s="11">
        <v>0</v>
      </c>
      <c r="BD45" s="11">
        <v>0</v>
      </c>
      <c r="BE45" s="11">
        <v>0</v>
      </c>
      <c r="BF45" s="11">
        <v>0</v>
      </c>
      <c r="BG45" s="11">
        <v>0</v>
      </c>
      <c r="BH45" s="21" t="s">
        <v>3</v>
      </c>
      <c r="BI45" s="211" t="s">
        <v>3</v>
      </c>
      <c r="BJ45" s="89"/>
      <c r="BK45" s="13"/>
      <c r="BL45" s="145"/>
      <c r="BM45" s="13"/>
      <c r="BN45" s="13"/>
      <c r="BO45" s="13"/>
      <c r="BP45" s="13"/>
      <c r="BQ45" s="13"/>
      <c r="BR45" s="13"/>
      <c r="BS45" s="13"/>
    </row>
    <row r="46" spans="1:71" ht="12.75">
      <c r="A46" s="3"/>
      <c r="B46" s="404"/>
      <c r="C46" s="25"/>
      <c r="D46" s="31" t="s">
        <v>26</v>
      </c>
      <c r="E46" s="92">
        <v>8.64</v>
      </c>
      <c r="F46" s="92">
        <v>15.31</v>
      </c>
      <c r="G46" s="95">
        <v>16.86</v>
      </c>
      <c r="H46" s="95">
        <v>25.72</v>
      </c>
      <c r="I46" s="95">
        <v>29.8</v>
      </c>
      <c r="J46" s="120">
        <v>2.744519999999998</v>
      </c>
      <c r="K46" s="92">
        <v>6.48905</v>
      </c>
      <c r="L46" s="92">
        <v>0</v>
      </c>
      <c r="M46" s="92">
        <v>0</v>
      </c>
      <c r="N46" s="92">
        <v>0</v>
      </c>
      <c r="O46" s="92">
        <v>113.01</v>
      </c>
      <c r="P46" s="19">
        <v>9.70772197</v>
      </c>
      <c r="Q46" s="92">
        <v>0</v>
      </c>
      <c r="R46" s="92">
        <v>7.16</v>
      </c>
      <c r="S46" s="92">
        <v>9</v>
      </c>
      <c r="T46" s="162">
        <v>9.08</v>
      </c>
      <c r="U46" s="92">
        <v>108.25</v>
      </c>
      <c r="V46" s="92">
        <v>24.1</v>
      </c>
      <c r="W46" s="92">
        <v>9.35</v>
      </c>
      <c r="X46" s="92">
        <v>1.87</v>
      </c>
      <c r="Y46" s="11">
        <v>0</v>
      </c>
      <c r="Z46" s="92">
        <v>0</v>
      </c>
      <c r="AA46" s="162">
        <v>0</v>
      </c>
      <c r="AB46" s="92">
        <v>0</v>
      </c>
      <c r="AC46" s="92">
        <v>15.62</v>
      </c>
      <c r="AD46" s="92">
        <v>0</v>
      </c>
      <c r="AE46" s="92">
        <v>0</v>
      </c>
      <c r="AF46" s="92">
        <v>0</v>
      </c>
      <c r="AG46" s="92">
        <v>0</v>
      </c>
      <c r="AH46" s="92">
        <v>0</v>
      </c>
      <c r="AI46" s="92">
        <v>0</v>
      </c>
      <c r="AJ46" s="92">
        <v>0</v>
      </c>
      <c r="AK46" s="92">
        <v>0</v>
      </c>
      <c r="AL46" s="92">
        <v>0</v>
      </c>
      <c r="AM46" s="92">
        <v>0</v>
      </c>
      <c r="AN46" s="19">
        <v>0</v>
      </c>
      <c r="AO46" s="19">
        <v>0</v>
      </c>
      <c r="AP46" s="92">
        <v>20</v>
      </c>
      <c r="AQ46" s="162">
        <v>99.98</v>
      </c>
      <c r="AR46" s="92">
        <v>0</v>
      </c>
      <c r="AS46" s="92">
        <v>0</v>
      </c>
      <c r="AT46" s="92">
        <v>0</v>
      </c>
      <c r="AU46" s="19">
        <v>0</v>
      </c>
      <c r="AV46" s="92">
        <v>0</v>
      </c>
      <c r="AW46" s="11">
        <v>0</v>
      </c>
      <c r="AX46" s="92">
        <v>0</v>
      </c>
      <c r="AY46" s="92">
        <v>0</v>
      </c>
      <c r="AZ46" s="92">
        <v>0</v>
      </c>
      <c r="BA46" s="92">
        <v>0</v>
      </c>
      <c r="BB46" s="92">
        <v>0</v>
      </c>
      <c r="BC46" s="11">
        <v>0</v>
      </c>
      <c r="BD46" s="11">
        <v>0</v>
      </c>
      <c r="BE46" s="11">
        <v>0</v>
      </c>
      <c r="BF46" s="11">
        <v>0</v>
      </c>
      <c r="BG46" s="11">
        <v>0</v>
      </c>
      <c r="BH46" s="21" t="s">
        <v>3</v>
      </c>
      <c r="BI46" s="211" t="s">
        <v>3</v>
      </c>
      <c r="BJ46" s="89"/>
      <c r="BK46" s="13"/>
      <c r="BL46" s="145"/>
      <c r="BM46" s="13"/>
      <c r="BN46" s="13"/>
      <c r="BO46" s="13"/>
      <c r="BP46" s="13"/>
      <c r="BQ46" s="13"/>
      <c r="BR46" s="13"/>
      <c r="BS46" s="13"/>
    </row>
    <row r="47" spans="1:71" ht="12.75">
      <c r="A47" s="3"/>
      <c r="B47" s="404"/>
      <c r="C47" s="25"/>
      <c r="D47" s="31" t="s">
        <v>15</v>
      </c>
      <c r="E47" s="92">
        <v>4.98</v>
      </c>
      <c r="F47" s="92">
        <v>0</v>
      </c>
      <c r="G47" s="95">
        <v>35.16</v>
      </c>
      <c r="H47" s="95">
        <v>1.45</v>
      </c>
      <c r="I47" s="95">
        <v>0</v>
      </c>
      <c r="J47" s="120">
        <v>0</v>
      </c>
      <c r="K47" s="92">
        <v>0</v>
      </c>
      <c r="L47" s="92">
        <v>0</v>
      </c>
      <c r="M47" s="92">
        <v>0</v>
      </c>
      <c r="N47" s="92">
        <v>0</v>
      </c>
      <c r="O47" s="92">
        <v>10.77</v>
      </c>
      <c r="P47" s="19">
        <v>4.513190000000001</v>
      </c>
      <c r="Q47" s="92">
        <v>0</v>
      </c>
      <c r="R47" s="92">
        <v>0</v>
      </c>
      <c r="S47" s="92">
        <v>1.9</v>
      </c>
      <c r="T47" s="162">
        <v>5.53</v>
      </c>
      <c r="U47" s="92">
        <v>21.7</v>
      </c>
      <c r="V47" s="92">
        <v>6.28</v>
      </c>
      <c r="W47" s="92">
        <v>24.09</v>
      </c>
      <c r="X47" s="92">
        <v>3.56</v>
      </c>
      <c r="Y47" s="11">
        <v>0</v>
      </c>
      <c r="Z47" s="92">
        <v>0</v>
      </c>
      <c r="AA47" s="162">
        <v>0</v>
      </c>
      <c r="AB47" s="92">
        <v>0</v>
      </c>
      <c r="AC47" s="92">
        <v>8.04</v>
      </c>
      <c r="AD47" s="92">
        <v>0</v>
      </c>
      <c r="AE47" s="92">
        <v>0</v>
      </c>
      <c r="AF47" s="92">
        <v>0</v>
      </c>
      <c r="AG47" s="92">
        <v>0</v>
      </c>
      <c r="AH47" s="92">
        <v>0</v>
      </c>
      <c r="AI47" s="92">
        <v>0</v>
      </c>
      <c r="AJ47" s="92">
        <v>0</v>
      </c>
      <c r="AK47" s="92">
        <v>0</v>
      </c>
      <c r="AL47" s="92">
        <v>0</v>
      </c>
      <c r="AM47" s="92">
        <v>0</v>
      </c>
      <c r="AN47" s="19">
        <v>0</v>
      </c>
      <c r="AO47" s="19">
        <v>0</v>
      </c>
      <c r="AP47" s="92">
        <v>0</v>
      </c>
      <c r="AQ47" s="162">
        <v>0</v>
      </c>
      <c r="AR47" s="92">
        <v>8</v>
      </c>
      <c r="AS47" s="92">
        <v>4</v>
      </c>
      <c r="AT47" s="92">
        <v>0</v>
      </c>
      <c r="AU47" s="19">
        <v>9.5</v>
      </c>
      <c r="AV47" s="92">
        <v>0</v>
      </c>
      <c r="AW47" s="11">
        <v>0</v>
      </c>
      <c r="AX47" s="92">
        <v>0</v>
      </c>
      <c r="AY47" s="92">
        <v>0</v>
      </c>
      <c r="AZ47" s="92">
        <v>0</v>
      </c>
      <c r="BA47" s="92">
        <v>0</v>
      </c>
      <c r="BB47" s="92">
        <v>0</v>
      </c>
      <c r="BC47" s="11">
        <v>0</v>
      </c>
      <c r="BD47" s="11">
        <v>0</v>
      </c>
      <c r="BE47" s="11">
        <v>0</v>
      </c>
      <c r="BF47" s="11">
        <v>0</v>
      </c>
      <c r="BG47" s="11">
        <v>0</v>
      </c>
      <c r="BH47" s="21" t="s">
        <v>3</v>
      </c>
      <c r="BI47" s="211" t="s">
        <v>3</v>
      </c>
      <c r="BJ47" s="3"/>
      <c r="BK47" s="13"/>
      <c r="BL47" s="13"/>
      <c r="BM47" s="13"/>
      <c r="BN47" s="13"/>
      <c r="BO47" s="13"/>
      <c r="BP47" s="13"/>
      <c r="BQ47" s="13"/>
      <c r="BR47" s="13"/>
      <c r="BS47" s="13"/>
    </row>
    <row r="48" spans="1:71" ht="12.75">
      <c r="A48" s="3"/>
      <c r="B48" s="18"/>
      <c r="C48" s="35" t="s">
        <v>22</v>
      </c>
      <c r="D48" s="221"/>
      <c r="E48" s="104"/>
      <c r="F48" s="104"/>
      <c r="G48" s="104"/>
      <c r="H48" s="104"/>
      <c r="I48" s="104"/>
      <c r="J48" s="51"/>
      <c r="K48" s="104"/>
      <c r="L48" s="104"/>
      <c r="M48" s="104"/>
      <c r="N48" s="104"/>
      <c r="O48" s="104"/>
      <c r="P48" s="157"/>
      <c r="Q48" s="104"/>
      <c r="R48" s="104"/>
      <c r="S48" s="104"/>
      <c r="T48" s="169"/>
      <c r="U48" s="104"/>
      <c r="V48" s="104"/>
      <c r="W48" s="104"/>
      <c r="X48" s="104"/>
      <c r="Y48" s="91"/>
      <c r="Z48" s="104"/>
      <c r="AA48" s="169"/>
      <c r="AB48" s="104"/>
      <c r="AC48" s="104"/>
      <c r="AD48" s="104"/>
      <c r="AE48" s="104"/>
      <c r="AF48" s="104"/>
      <c r="AG48" s="104"/>
      <c r="AH48" s="104"/>
      <c r="AI48" s="104"/>
      <c r="AJ48" s="104"/>
      <c r="AK48" s="104"/>
      <c r="AL48" s="104"/>
      <c r="AM48" s="104"/>
      <c r="AN48" s="157"/>
      <c r="AO48" s="157"/>
      <c r="AP48" s="104"/>
      <c r="AQ48" s="169"/>
      <c r="AR48" s="104"/>
      <c r="AS48" s="104"/>
      <c r="AT48" s="104"/>
      <c r="AU48" s="157"/>
      <c r="AV48" s="104"/>
      <c r="AW48" s="91"/>
      <c r="AX48" s="104"/>
      <c r="AY48" s="104"/>
      <c r="AZ48" s="104"/>
      <c r="BA48" s="104"/>
      <c r="BB48" s="104"/>
      <c r="BC48" s="91"/>
      <c r="BD48" s="91"/>
      <c r="BE48" s="91"/>
      <c r="BF48" s="91"/>
      <c r="BG48" s="91"/>
      <c r="BH48" s="195"/>
      <c r="BI48" s="51"/>
      <c r="BJ48" s="3"/>
      <c r="BK48" s="13"/>
      <c r="BL48" s="13"/>
      <c r="BM48" s="13"/>
      <c r="BN48" s="13"/>
      <c r="BO48" s="13"/>
      <c r="BP48" s="13"/>
      <c r="BQ48" s="13"/>
      <c r="BR48" s="13"/>
      <c r="BS48" s="13"/>
    </row>
    <row r="49" spans="1:71" ht="13.5">
      <c r="A49" s="3"/>
      <c r="B49" s="403" t="s">
        <v>3</v>
      </c>
      <c r="C49" s="26"/>
      <c r="D49" s="31" t="s">
        <v>146</v>
      </c>
      <c r="E49" s="94">
        <v>3448.5120304481816</v>
      </c>
      <c r="F49" s="94">
        <v>3478.863929340504</v>
      </c>
      <c r="G49" s="94">
        <v>3297.8611151276154</v>
      </c>
      <c r="H49" s="94">
        <v>3318.4717021108177</v>
      </c>
      <c r="I49" s="127">
        <v>3335.013210192925</v>
      </c>
      <c r="J49" s="119">
        <v>3403.2641270617205</v>
      </c>
      <c r="K49" s="95">
        <v>3441.3389077115708</v>
      </c>
      <c r="L49" s="127">
        <v>3503.1787514467665</v>
      </c>
      <c r="M49" s="127">
        <v>3509.403374985901</v>
      </c>
      <c r="N49" s="127">
        <v>3536.2625476797466</v>
      </c>
      <c r="O49" s="127">
        <v>3327.2879595400527</v>
      </c>
      <c r="P49" s="123">
        <v>3344.6934901391724</v>
      </c>
      <c r="Q49" s="127">
        <v>3416.640699168798</v>
      </c>
      <c r="R49" s="127">
        <v>3392.7754067967394</v>
      </c>
      <c r="S49" s="127">
        <v>3293.069875954308</v>
      </c>
      <c r="T49" s="112">
        <v>3250.3487598822335</v>
      </c>
      <c r="U49" s="127">
        <v>3137.7150989277056</v>
      </c>
      <c r="V49" s="127">
        <v>3204.56034147843</v>
      </c>
      <c r="W49" s="127">
        <v>3054.903907318131</v>
      </c>
      <c r="X49" s="127">
        <v>3069.9130384625473</v>
      </c>
      <c r="Y49" s="12">
        <v>3131.069538097738</v>
      </c>
      <c r="Z49" s="127">
        <v>3172.0462110501257</v>
      </c>
      <c r="AA49" s="112">
        <v>3180.750782195755</v>
      </c>
      <c r="AB49" s="127">
        <v>3200.967209465337</v>
      </c>
      <c r="AC49" s="127">
        <v>3274.6370478059694</v>
      </c>
      <c r="AD49" s="127">
        <v>3277.8744405910556</v>
      </c>
      <c r="AE49" s="127">
        <v>3292.128799821092</v>
      </c>
      <c r="AF49" s="127">
        <v>3267.4088537252474</v>
      </c>
      <c r="AG49" s="127">
        <v>3395.3766901173267</v>
      </c>
      <c r="AH49" s="127">
        <v>3419.357036523267</v>
      </c>
      <c r="AI49" s="127">
        <v>3384.4845689692083</v>
      </c>
      <c r="AJ49" s="127">
        <v>3437.526231285341</v>
      </c>
      <c r="AK49" s="127">
        <v>3538.670092128269</v>
      </c>
      <c r="AL49" s="127">
        <v>3562.979202032768</v>
      </c>
      <c r="AM49" s="127">
        <v>3646.19438934375</v>
      </c>
      <c r="AN49" s="123">
        <v>3728.5253678599993</v>
      </c>
      <c r="AO49" s="123">
        <v>3589.8249956225</v>
      </c>
      <c r="AP49" s="95">
        <v>3550.704389529999</v>
      </c>
      <c r="AQ49" s="120">
        <v>3576.3468860087605</v>
      </c>
      <c r="AR49" s="95">
        <v>3595.321653531995</v>
      </c>
      <c r="AS49" s="95">
        <v>3604.28226268216</v>
      </c>
      <c r="AT49" s="95">
        <v>3574.194470149497</v>
      </c>
      <c r="AU49" s="21">
        <v>3568.222980685929</v>
      </c>
      <c r="AV49" s="95">
        <v>3595.3287120879395</v>
      </c>
      <c r="AW49" s="12">
        <v>3692.198316777358</v>
      </c>
      <c r="AX49" s="95">
        <v>3752.9060094226415</v>
      </c>
      <c r="AY49" s="95">
        <v>3802.7256700025155</v>
      </c>
      <c r="AZ49" s="95">
        <v>3893.0651409471698</v>
      </c>
      <c r="BA49" s="95">
        <v>3914.0612061924526</v>
      </c>
      <c r="BB49" s="95">
        <v>3902.2598770767295</v>
      </c>
      <c r="BC49" s="12">
        <v>3892.461112438994</v>
      </c>
      <c r="BD49" s="12">
        <v>3894.3789355723275</v>
      </c>
      <c r="BE49" s="12">
        <v>3896.361438269182</v>
      </c>
      <c r="BF49" s="12">
        <v>3904.611068376101</v>
      </c>
      <c r="BG49" s="12">
        <v>3967.974832759749</v>
      </c>
      <c r="BH49" s="21">
        <v>65.71495568301953</v>
      </c>
      <c r="BI49" s="211">
        <v>0.016840230469798545</v>
      </c>
      <c r="BJ49" s="89"/>
      <c r="BK49" s="376" t="s">
        <v>242</v>
      </c>
      <c r="BL49" s="66"/>
      <c r="BM49" s="13"/>
      <c r="BN49" s="13"/>
      <c r="BO49" s="13"/>
      <c r="BP49" s="13"/>
      <c r="BQ49" s="13"/>
      <c r="BR49" s="13"/>
      <c r="BS49" s="13"/>
    </row>
    <row r="50" spans="1:71" ht="12.75" customHeight="1">
      <c r="A50" s="3"/>
      <c r="B50" s="403"/>
      <c r="C50" s="27"/>
      <c r="D50" s="31" t="s">
        <v>19</v>
      </c>
      <c r="E50" s="94">
        <v>2743.2197015711763</v>
      </c>
      <c r="F50" s="94">
        <v>2758.391034121381</v>
      </c>
      <c r="G50" s="94">
        <v>2600.4705495647013</v>
      </c>
      <c r="H50" s="94">
        <v>2609.2278986807387</v>
      </c>
      <c r="I50" s="127">
        <v>2611.525701760778</v>
      </c>
      <c r="J50" s="119">
        <v>2664.3278990722333</v>
      </c>
      <c r="K50" s="95">
        <v>2684.1389077115705</v>
      </c>
      <c r="L50" s="127">
        <v>2726.3760661794913</v>
      </c>
      <c r="M50" s="127">
        <v>2722.0375474891434</v>
      </c>
      <c r="N50" s="127">
        <v>2744.7461021428776</v>
      </c>
      <c r="O50" s="127">
        <v>2546.222769604569</v>
      </c>
      <c r="P50" s="123">
        <v>2567.927201722184</v>
      </c>
      <c r="Q50" s="127">
        <v>2630.7896965473146</v>
      </c>
      <c r="R50" s="127">
        <v>2605.787994493168</v>
      </c>
      <c r="S50" s="127">
        <v>2514.3007707097217</v>
      </c>
      <c r="T50" s="112">
        <v>2484.591683691878</v>
      </c>
      <c r="U50" s="127">
        <v>2386.087595750266</v>
      </c>
      <c r="V50" s="127">
        <v>2451.3367035948854</v>
      </c>
      <c r="W50" s="127">
        <v>2330.2209527726764</v>
      </c>
      <c r="X50" s="127">
        <v>2341.4355894600253</v>
      </c>
      <c r="Y50" s="12">
        <v>2392.6281102007533</v>
      </c>
      <c r="Z50" s="127">
        <v>2420.573389844612</v>
      </c>
      <c r="AA50" s="112">
        <v>2416.2477155727843</v>
      </c>
      <c r="AB50" s="127">
        <v>2431.340161869327</v>
      </c>
      <c r="AC50" s="127">
        <v>2488.6498405920393</v>
      </c>
      <c r="AD50" s="127">
        <v>2559.006958787329</v>
      </c>
      <c r="AE50" s="127">
        <v>2564.054187122581</v>
      </c>
      <c r="AF50" s="127">
        <v>2531.4373486361387</v>
      </c>
      <c r="AG50" s="127">
        <v>2618.3289505702974</v>
      </c>
      <c r="AH50" s="127">
        <v>2632.9416471284653</v>
      </c>
      <c r="AI50" s="127">
        <v>2593.14269135906</v>
      </c>
      <c r="AJ50" s="127">
        <v>2636.437484726335</v>
      </c>
      <c r="AK50" s="127">
        <v>2731.82304071731</v>
      </c>
      <c r="AL50" s="127">
        <v>2751.963122320798</v>
      </c>
      <c r="AM50" s="127">
        <v>2832.11515830625</v>
      </c>
      <c r="AN50" s="123">
        <v>2917.4459212499996</v>
      </c>
      <c r="AO50" s="123">
        <v>2781.77504222875</v>
      </c>
      <c r="AP50" s="95">
        <v>2748.002013103749</v>
      </c>
      <c r="AQ50" s="120">
        <v>2768.754744231539</v>
      </c>
      <c r="AR50" s="95">
        <v>2778.9556784316183</v>
      </c>
      <c r="AS50" s="95">
        <v>2782.1154305339187</v>
      </c>
      <c r="AT50" s="95">
        <v>2752.654178665829</v>
      </c>
      <c r="AU50" s="21">
        <v>2743.4431626281403</v>
      </c>
      <c r="AV50" s="95">
        <v>2764.064625477387</v>
      </c>
      <c r="AW50" s="12">
        <v>2853.008064623899</v>
      </c>
      <c r="AX50" s="95">
        <v>2912.156309735849</v>
      </c>
      <c r="AY50" s="95">
        <v>2955.1292466226414</v>
      </c>
      <c r="AZ50" s="95">
        <v>3044.866182389937</v>
      </c>
      <c r="BA50" s="95">
        <v>3062.1247080503144</v>
      </c>
      <c r="BB50" s="95">
        <v>3045.2797849685535</v>
      </c>
      <c r="BC50" s="12">
        <v>3037.1487627044025</v>
      </c>
      <c r="BD50" s="12">
        <v>3038.9275123899374</v>
      </c>
      <c r="BE50" s="12">
        <v>3040.031957106918</v>
      </c>
      <c r="BF50" s="12">
        <v>3047.591779937107</v>
      </c>
      <c r="BG50" s="12">
        <v>3109.7420118238997</v>
      </c>
      <c r="BH50" s="21">
        <v>64.46222685534622</v>
      </c>
      <c r="BI50" s="211">
        <v>0.0211679160560323</v>
      </c>
      <c r="BJ50" s="4"/>
      <c r="BK50" s="376"/>
      <c r="BL50" s="66"/>
      <c r="BM50" s="13"/>
      <c r="BN50" s="13"/>
      <c r="BO50" s="13"/>
      <c r="BP50" s="13"/>
      <c r="BQ50" s="13"/>
      <c r="BR50" s="13"/>
      <c r="BS50" s="13"/>
    </row>
    <row r="51" spans="1:71" ht="12.75" customHeight="1">
      <c r="A51" s="3"/>
      <c r="B51" s="403"/>
      <c r="C51" s="27"/>
      <c r="D51" s="31" t="s">
        <v>124</v>
      </c>
      <c r="E51" s="94"/>
      <c r="F51" s="94"/>
      <c r="G51" s="94"/>
      <c r="H51" s="94"/>
      <c r="I51" s="127"/>
      <c r="J51" s="119"/>
      <c r="K51" s="95"/>
      <c r="L51" s="127"/>
      <c r="M51" s="127"/>
      <c r="N51" s="127"/>
      <c r="O51" s="127"/>
      <c r="P51" s="123"/>
      <c r="Q51" s="216">
        <v>0.0938579109489444</v>
      </c>
      <c r="R51" s="212"/>
      <c r="S51" s="212"/>
      <c r="T51" s="213"/>
      <c r="U51" s="212"/>
      <c r="V51" s="212"/>
      <c r="W51" s="216">
        <v>0.105719031396956</v>
      </c>
      <c r="X51" s="216"/>
      <c r="Y51" s="208"/>
      <c r="Z51" s="216">
        <v>0.121418909201286</v>
      </c>
      <c r="AA51" s="217"/>
      <c r="AB51" s="216"/>
      <c r="AC51" s="216">
        <v>0.13507602231938098</v>
      </c>
      <c r="AD51" s="216"/>
      <c r="AE51" s="216"/>
      <c r="AF51" s="216">
        <v>0.128552029872458</v>
      </c>
      <c r="AG51" s="216"/>
      <c r="AH51" s="216"/>
      <c r="AI51" s="216">
        <v>0.136617083864352</v>
      </c>
      <c r="AJ51" s="216">
        <v>0.14396122145868198</v>
      </c>
      <c r="AK51" s="216">
        <v>0.14396122145868198</v>
      </c>
      <c r="AL51" s="216">
        <v>0.14396122145868198</v>
      </c>
      <c r="AM51" s="216">
        <v>0.17017048577333496</v>
      </c>
      <c r="AN51" s="281">
        <v>0.18506385921925514</v>
      </c>
      <c r="AO51" s="281">
        <v>0.1861840996805738</v>
      </c>
      <c r="AP51" s="209">
        <v>0.18880631968642284</v>
      </c>
      <c r="AQ51" s="219">
        <v>0.18619066079780197</v>
      </c>
      <c r="AR51" s="209">
        <v>0.19102816379715412</v>
      </c>
      <c r="AS51" s="209">
        <v>0.1959953225620355</v>
      </c>
      <c r="AT51" s="209">
        <v>0.2150123196578647</v>
      </c>
      <c r="AU51" s="210">
        <v>0.2264273528313973</v>
      </c>
      <c r="AV51" s="209">
        <v>0.2333317714545106</v>
      </c>
      <c r="AW51" s="208">
        <v>0.23389797091714687</v>
      </c>
      <c r="AX51" s="209">
        <v>0.23647226923605547</v>
      </c>
      <c r="AY51" s="381">
        <v>0.23461957060786007</v>
      </c>
      <c r="AZ51" s="381">
        <v>0.24238049824924093</v>
      </c>
      <c r="BA51" s="381">
        <v>0.2475125477606319</v>
      </c>
      <c r="BB51" s="381">
        <v>0.24606080487816037</v>
      </c>
      <c r="BC51" s="380">
        <v>0.2440734025962988</v>
      </c>
      <c r="BD51" s="380">
        <v>0.24164846953273078</v>
      </c>
      <c r="BE51" s="380">
        <v>0.24304709540292907</v>
      </c>
      <c r="BF51" s="380">
        <v>0.24638450427655462</v>
      </c>
      <c r="BG51" s="380">
        <v>0.2535844095187134</v>
      </c>
      <c r="BH51" s="21" t="s">
        <v>3</v>
      </c>
      <c r="BI51" s="48" t="s">
        <v>3</v>
      </c>
      <c r="BJ51" s="4"/>
      <c r="BK51" s="376"/>
      <c r="BL51" s="13"/>
      <c r="BM51" s="13"/>
      <c r="BN51" s="13"/>
      <c r="BO51" s="13"/>
      <c r="BP51" s="13"/>
      <c r="BQ51" s="13"/>
      <c r="BR51" s="13"/>
      <c r="BS51" s="13"/>
    </row>
    <row r="52" spans="1:71" ht="8.25" customHeight="1">
      <c r="A52" s="3"/>
      <c r="B52" s="403"/>
      <c r="C52" s="27"/>
      <c r="D52" s="31"/>
      <c r="E52" s="94"/>
      <c r="F52" s="94"/>
      <c r="G52" s="94"/>
      <c r="H52" s="94"/>
      <c r="I52" s="127"/>
      <c r="J52" s="119"/>
      <c r="K52" s="95"/>
      <c r="L52" s="127"/>
      <c r="M52" s="127"/>
      <c r="N52" s="127"/>
      <c r="O52" s="127"/>
      <c r="P52" s="123"/>
      <c r="Q52" s="216"/>
      <c r="R52" s="212"/>
      <c r="S52" s="212"/>
      <c r="T52" s="213"/>
      <c r="U52" s="212"/>
      <c r="V52" s="212"/>
      <c r="W52" s="216"/>
      <c r="X52" s="216"/>
      <c r="Y52" s="208"/>
      <c r="Z52" s="216"/>
      <c r="AA52" s="217"/>
      <c r="AB52" s="216"/>
      <c r="AC52" s="216"/>
      <c r="AD52" s="216"/>
      <c r="AE52" s="216"/>
      <c r="AF52" s="216"/>
      <c r="AG52" s="216"/>
      <c r="AH52" s="216"/>
      <c r="AI52" s="216"/>
      <c r="AJ52" s="216"/>
      <c r="AK52" s="216"/>
      <c r="AL52" s="216"/>
      <c r="AM52" s="216"/>
      <c r="AN52" s="281"/>
      <c r="AO52" s="281"/>
      <c r="AP52" s="216"/>
      <c r="AQ52" s="217"/>
      <c r="AR52" s="216"/>
      <c r="AS52" s="216"/>
      <c r="AT52" s="216"/>
      <c r="AU52" s="281"/>
      <c r="AV52" s="216"/>
      <c r="AW52" s="218"/>
      <c r="AX52" s="216"/>
      <c r="AY52" s="216"/>
      <c r="AZ52" s="216"/>
      <c r="BA52" s="216"/>
      <c r="BB52" s="216"/>
      <c r="BC52" s="218"/>
      <c r="BD52" s="218"/>
      <c r="BE52" s="218"/>
      <c r="BF52" s="218"/>
      <c r="BG52" s="218"/>
      <c r="BH52" s="21"/>
      <c r="BI52" s="48"/>
      <c r="BJ52" s="4"/>
      <c r="BK52" s="376"/>
      <c r="BL52" s="13"/>
      <c r="BM52" s="13"/>
      <c r="BN52" s="13"/>
      <c r="BO52" s="13"/>
      <c r="BP52" s="13"/>
      <c r="BQ52" s="13"/>
      <c r="BR52" s="13"/>
      <c r="BS52" s="13"/>
    </row>
    <row r="53" spans="1:71" ht="12.75">
      <c r="A53" s="3"/>
      <c r="B53" s="403"/>
      <c r="C53" s="25"/>
      <c r="D53" s="31" t="s">
        <v>153</v>
      </c>
      <c r="E53" s="92">
        <v>726.4021390374331</v>
      </c>
      <c r="F53" s="92">
        <v>714.1156803452856</v>
      </c>
      <c r="G53" s="92">
        <v>645.5305241059604</v>
      </c>
      <c r="H53" s="92">
        <v>667.6145870712401</v>
      </c>
      <c r="I53" s="95">
        <v>674.4803106719369</v>
      </c>
      <c r="J53" s="119">
        <v>707.1270696452035</v>
      </c>
      <c r="K53" s="95">
        <v>720.3844056282721</v>
      </c>
      <c r="L53" s="95">
        <v>764.8258151238592</v>
      </c>
      <c r="M53" s="95">
        <v>767.1538778210115</v>
      </c>
      <c r="N53" s="95">
        <v>787.6398473479949</v>
      </c>
      <c r="O53" s="95">
        <v>706.0092818051613</v>
      </c>
      <c r="P53" s="21">
        <v>744.0675438828829</v>
      </c>
      <c r="Q53" s="95">
        <v>768.205882225064</v>
      </c>
      <c r="R53" s="95">
        <v>788.8813732844386</v>
      </c>
      <c r="S53" s="95">
        <v>754.2231439694267</v>
      </c>
      <c r="T53" s="120">
        <v>782.3158834124366</v>
      </c>
      <c r="U53" s="95">
        <v>737.346839196451</v>
      </c>
      <c r="V53" s="95">
        <v>785.2136555265821</v>
      </c>
      <c r="W53" s="95">
        <v>686.3630627853535</v>
      </c>
      <c r="X53" s="95">
        <v>659.4464604691047</v>
      </c>
      <c r="Y53" s="12">
        <v>676.1633971608038</v>
      </c>
      <c r="Z53" s="95">
        <v>673.087323102757</v>
      </c>
      <c r="AA53" s="120">
        <v>667.6991567215981</v>
      </c>
      <c r="AB53" s="95">
        <v>674.9487632493766</v>
      </c>
      <c r="AC53" s="95">
        <v>684.6050055099502</v>
      </c>
      <c r="AD53" s="95">
        <v>676.9419382981366</v>
      </c>
      <c r="AE53" s="95">
        <v>659.6200429702235</v>
      </c>
      <c r="AF53" s="95">
        <v>650.4162041918318</v>
      </c>
      <c r="AG53" s="95">
        <v>655.8188776757427</v>
      </c>
      <c r="AH53" s="95">
        <v>662.5515047995049</v>
      </c>
      <c r="AI53" s="95">
        <v>646.0720311881188</v>
      </c>
      <c r="AJ53" s="95">
        <v>661.9903121652172</v>
      </c>
      <c r="AK53" s="95">
        <v>711.7941153599004</v>
      </c>
      <c r="AL53" s="95">
        <v>707.9875413653368</v>
      </c>
      <c r="AM53" s="95">
        <v>788.1156010875001</v>
      </c>
      <c r="AN53" s="21">
        <v>894.3867512500001</v>
      </c>
      <c r="AO53" s="21">
        <v>736.02399534125</v>
      </c>
      <c r="AP53" s="95">
        <v>732.1448110137499</v>
      </c>
      <c r="AQ53" s="120">
        <v>743.4777697834791</v>
      </c>
      <c r="AR53" s="95">
        <v>724.7524258318696</v>
      </c>
      <c r="AS53" s="95">
        <v>723.7755548932159</v>
      </c>
      <c r="AT53" s="95">
        <v>711.7034574233669</v>
      </c>
      <c r="AU53" s="21">
        <v>704.295207005025</v>
      </c>
      <c r="AV53" s="95">
        <v>739.3295263316581</v>
      </c>
      <c r="AW53" s="12">
        <v>766.1809856138364</v>
      </c>
      <c r="AX53" s="95">
        <v>784.459893081761</v>
      </c>
      <c r="AY53" s="95">
        <v>802.3018508188679</v>
      </c>
      <c r="AZ53" s="95">
        <v>877.2754070440252</v>
      </c>
      <c r="BA53" s="95">
        <v>856.7129518867926</v>
      </c>
      <c r="BB53" s="95">
        <v>859.7241437106917</v>
      </c>
      <c r="BC53" s="12">
        <v>858.9926316981132</v>
      </c>
      <c r="BD53" s="12">
        <v>857.4273340251573</v>
      </c>
      <c r="BE53" s="12">
        <v>864.0830296226414</v>
      </c>
      <c r="BF53" s="12">
        <v>866.1885933962262</v>
      </c>
      <c r="BG53" s="12">
        <v>917.0124164150943</v>
      </c>
      <c r="BH53" s="21">
        <v>57.28827270440263</v>
      </c>
      <c r="BI53" s="211">
        <v>0.06663564484433149</v>
      </c>
      <c r="BJ53" s="89"/>
      <c r="BK53" s="378"/>
      <c r="BL53" s="13"/>
      <c r="BM53" s="13"/>
      <c r="BN53" s="13"/>
      <c r="BO53" s="13"/>
      <c r="BP53" s="13"/>
      <c r="BQ53" s="13"/>
      <c r="BR53" s="13"/>
      <c r="BS53" s="13"/>
    </row>
    <row r="54" spans="1:71" ht="12.75">
      <c r="A54" s="3"/>
      <c r="B54" s="403"/>
      <c r="C54" s="25"/>
      <c r="D54" s="31" t="s">
        <v>124</v>
      </c>
      <c r="E54" s="92"/>
      <c r="F54" s="92"/>
      <c r="G54" s="92"/>
      <c r="H54" s="92"/>
      <c r="I54" s="95"/>
      <c r="J54" s="119"/>
      <c r="K54" s="95"/>
      <c r="L54" s="95"/>
      <c r="M54" s="95"/>
      <c r="N54" s="95"/>
      <c r="O54" s="95"/>
      <c r="P54" s="21"/>
      <c r="Q54" s="209">
        <v>0.2222183215320878</v>
      </c>
      <c r="R54" s="209"/>
      <c r="S54" s="209"/>
      <c r="T54" s="219"/>
      <c r="U54" s="209"/>
      <c r="V54" s="209"/>
      <c r="W54" s="209">
        <v>0.23938787137359432</v>
      </c>
      <c r="X54" s="209"/>
      <c r="Y54" s="208"/>
      <c r="Z54" s="209">
        <v>0.23803913087369732</v>
      </c>
      <c r="AA54" s="219"/>
      <c r="AB54" s="209"/>
      <c r="AC54" s="209">
        <v>0.2529039555903909</v>
      </c>
      <c r="AD54" s="209"/>
      <c r="AE54" s="209"/>
      <c r="AF54" s="209">
        <v>0.24461033699375723</v>
      </c>
      <c r="AG54" s="209"/>
      <c r="AH54" s="209"/>
      <c r="AI54" s="209">
        <v>0.2511115150784887</v>
      </c>
      <c r="AJ54" s="209">
        <v>0.27269312137275437</v>
      </c>
      <c r="AK54" s="209">
        <v>0.26867522902628815</v>
      </c>
      <c r="AL54" s="209">
        <v>0.2720466728513233</v>
      </c>
      <c r="AM54" s="209">
        <v>0.3099795985819176</v>
      </c>
      <c r="AN54" s="210">
        <v>0.33137802056635723</v>
      </c>
      <c r="AO54" s="210">
        <v>0.31183724593766204</v>
      </c>
      <c r="AP54" s="209">
        <v>0.3190268973996913</v>
      </c>
      <c r="AQ54" s="219">
        <v>0.3059342691866027</v>
      </c>
      <c r="AR54" s="209">
        <v>0.30012694219426933</v>
      </c>
      <c r="AS54" s="209">
        <v>0.3060570255462699</v>
      </c>
      <c r="AT54" s="209">
        <v>0.35856031596779625</v>
      </c>
      <c r="AU54" s="210">
        <v>0.35942287217139235</v>
      </c>
      <c r="AV54" s="209">
        <v>0.36377150749828235</v>
      </c>
      <c r="AW54" s="208">
        <v>0.3502176909581742</v>
      </c>
      <c r="AX54" s="209">
        <v>0.35794780338991083</v>
      </c>
      <c r="AY54" s="381">
        <v>0.35590643786050863</v>
      </c>
      <c r="AZ54" s="381">
        <v>0.3610983785712435</v>
      </c>
      <c r="BA54" s="381">
        <v>0.3870160958306669</v>
      </c>
      <c r="BB54" s="381">
        <v>0.38941513526151805</v>
      </c>
      <c r="BC54" s="380">
        <v>0.38793309674770887</v>
      </c>
      <c r="BD54" s="380">
        <v>0.38548111415288705</v>
      </c>
      <c r="BE54" s="380">
        <v>0.38919262165061463</v>
      </c>
      <c r="BF54" s="380">
        <v>0.3970324084363828</v>
      </c>
      <c r="BG54" s="380">
        <v>0.40841761759260903</v>
      </c>
      <c r="BH54" s="21" t="s">
        <v>3</v>
      </c>
      <c r="BI54" s="211" t="s">
        <v>3</v>
      </c>
      <c r="BJ54" s="89"/>
      <c r="BK54" s="378"/>
      <c r="BL54" s="13"/>
      <c r="BM54" s="13"/>
      <c r="BN54" s="13"/>
      <c r="BO54" s="13"/>
      <c r="BP54" s="13"/>
      <c r="BQ54" s="13"/>
      <c r="BR54" s="13"/>
      <c r="BS54" s="13"/>
    </row>
    <row r="55" spans="1:71" ht="7.5" customHeight="1">
      <c r="A55" s="3"/>
      <c r="B55" s="403"/>
      <c r="C55" s="25"/>
      <c r="D55" s="31"/>
      <c r="E55" s="92"/>
      <c r="F55" s="92"/>
      <c r="G55" s="92"/>
      <c r="H55" s="92"/>
      <c r="I55" s="95"/>
      <c r="J55" s="119"/>
      <c r="K55" s="95"/>
      <c r="L55" s="95"/>
      <c r="M55" s="95"/>
      <c r="N55" s="95"/>
      <c r="O55" s="95"/>
      <c r="P55" s="21"/>
      <c r="Q55" s="209"/>
      <c r="R55" s="209"/>
      <c r="S55" s="209"/>
      <c r="T55" s="219"/>
      <c r="U55" s="209"/>
      <c r="V55" s="209"/>
      <c r="W55" s="209"/>
      <c r="X55" s="209"/>
      <c r="Y55" s="208"/>
      <c r="Z55" s="209"/>
      <c r="AA55" s="219"/>
      <c r="AB55" s="209"/>
      <c r="AC55" s="209"/>
      <c r="AD55" s="209"/>
      <c r="AE55" s="209"/>
      <c r="AF55" s="209"/>
      <c r="AG55" s="209"/>
      <c r="AH55" s="209"/>
      <c r="AI55" s="209"/>
      <c r="AJ55" s="209"/>
      <c r="AK55" s="209"/>
      <c r="AL55" s="209"/>
      <c r="AM55" s="209"/>
      <c r="AN55" s="210"/>
      <c r="AO55" s="210"/>
      <c r="AP55" s="209"/>
      <c r="AQ55" s="219"/>
      <c r="AR55" s="209"/>
      <c r="AS55" s="209"/>
      <c r="AT55" s="209"/>
      <c r="AU55" s="210"/>
      <c r="AV55" s="209"/>
      <c r="AW55" s="208"/>
      <c r="AX55" s="209"/>
      <c r="AY55" s="209"/>
      <c r="AZ55" s="209"/>
      <c r="BA55" s="209"/>
      <c r="BB55" s="209"/>
      <c r="BC55" s="208"/>
      <c r="BD55" s="208"/>
      <c r="BE55" s="208"/>
      <c r="BF55" s="208"/>
      <c r="BG55" s="208"/>
      <c r="BH55" s="21"/>
      <c r="BI55" s="48"/>
      <c r="BJ55" s="89"/>
      <c r="BK55" s="378"/>
      <c r="BL55" s="13"/>
      <c r="BM55" s="13"/>
      <c r="BN55" s="13"/>
      <c r="BO55" s="13"/>
      <c r="BP55" s="13"/>
      <c r="BQ55" s="13"/>
      <c r="BR55" s="13"/>
      <c r="BS55" s="13"/>
    </row>
    <row r="56" spans="1:71" ht="12.75">
      <c r="A56" s="3"/>
      <c r="B56" s="403"/>
      <c r="C56" s="25"/>
      <c r="D56" s="31" t="s">
        <v>154</v>
      </c>
      <c r="E56" s="92">
        <v>652.5831550802139</v>
      </c>
      <c r="F56" s="92">
        <v>687.3254015936255</v>
      </c>
      <c r="G56" s="92">
        <v>637.0633390728475</v>
      </c>
      <c r="H56" s="92">
        <v>643.047154353562</v>
      </c>
      <c r="I56" s="95">
        <v>663.1096433465086</v>
      </c>
      <c r="J56" s="119">
        <v>690.0520367936924</v>
      </c>
      <c r="K56" s="95">
        <v>699.8929095549738</v>
      </c>
      <c r="L56" s="95">
        <v>724.5007851368969</v>
      </c>
      <c r="M56" s="95">
        <v>728.5068345006486</v>
      </c>
      <c r="N56" s="95">
        <v>744.6761435963778</v>
      </c>
      <c r="O56" s="95">
        <v>698.6719528464516</v>
      </c>
      <c r="P56" s="21">
        <v>708.6660280167308</v>
      </c>
      <c r="Q56" s="95">
        <v>771.3818603580563</v>
      </c>
      <c r="R56" s="95">
        <v>764.4386671607143</v>
      </c>
      <c r="S56" s="95">
        <v>728.6357738458598</v>
      </c>
      <c r="T56" s="120">
        <v>693.7751597601521</v>
      </c>
      <c r="U56" s="95">
        <v>656.4257636286437</v>
      </c>
      <c r="V56" s="95">
        <v>653.2997587696203</v>
      </c>
      <c r="W56" s="95">
        <v>540.466245215909</v>
      </c>
      <c r="X56" s="95">
        <v>539.6107988852459</v>
      </c>
      <c r="Y56" s="12">
        <v>539.155813898241</v>
      </c>
      <c r="Z56" s="95">
        <v>554.1560119160401</v>
      </c>
      <c r="AA56" s="120">
        <v>562.1960480724096</v>
      </c>
      <c r="AB56" s="95">
        <v>572.1164585399002</v>
      </c>
      <c r="AC56" s="95">
        <v>608.5595795783581</v>
      </c>
      <c r="AD56" s="95">
        <v>620.7145663291924</v>
      </c>
      <c r="AE56" s="95">
        <v>610.3984556563275</v>
      </c>
      <c r="AF56" s="95">
        <v>603.0534031064357</v>
      </c>
      <c r="AG56" s="95">
        <v>643.6295858366336</v>
      </c>
      <c r="AH56" s="95">
        <v>648.3539347784653</v>
      </c>
      <c r="AI56" s="95">
        <v>626.846784105198</v>
      </c>
      <c r="AJ56" s="95">
        <v>636.0026311130433</v>
      </c>
      <c r="AK56" s="95">
        <v>656.8047379464509</v>
      </c>
      <c r="AL56" s="95">
        <v>676.3634624975062</v>
      </c>
      <c r="AM56" s="95">
        <v>696.0077874049999</v>
      </c>
      <c r="AN56" s="21">
        <v>704.4966</v>
      </c>
      <c r="AO56" s="21">
        <v>731.8061518450002</v>
      </c>
      <c r="AP56" s="95">
        <v>710.4503205225</v>
      </c>
      <c r="AQ56" s="120">
        <v>704.6154585469336</v>
      </c>
      <c r="AR56" s="95">
        <v>718.9254702158092</v>
      </c>
      <c r="AS56" s="95">
        <v>717.4853472487437</v>
      </c>
      <c r="AT56" s="95">
        <v>708.9336494158292</v>
      </c>
      <c r="AU56" s="21">
        <v>713.5326710025124</v>
      </c>
      <c r="AV56" s="95">
        <v>715.2929561809045</v>
      </c>
      <c r="AW56" s="12">
        <v>762.3895032503143</v>
      </c>
      <c r="AX56" s="95">
        <v>783.7684907383649</v>
      </c>
      <c r="AY56" s="95">
        <v>803.6386000301885</v>
      </c>
      <c r="AZ56" s="95">
        <v>823.0809618867926</v>
      </c>
      <c r="BA56" s="95">
        <v>825.985523836478</v>
      </c>
      <c r="BB56" s="95">
        <v>818.5663252201257</v>
      </c>
      <c r="BC56" s="12">
        <v>814.3591211320754</v>
      </c>
      <c r="BD56" s="12">
        <v>810.3938620754717</v>
      </c>
      <c r="BE56" s="12">
        <v>810.7225786792453</v>
      </c>
      <c r="BF56" s="12">
        <v>814.989225408805</v>
      </c>
      <c r="BG56" s="12">
        <v>826.9309965408805</v>
      </c>
      <c r="BH56" s="21">
        <v>8.364671320754837</v>
      </c>
      <c r="BI56" s="211">
        <v>0.010218684867723482</v>
      </c>
      <c r="BJ56" s="89"/>
      <c r="BK56" s="378"/>
      <c r="BL56" s="13"/>
      <c r="BM56" s="13"/>
      <c r="BN56" s="13"/>
      <c r="BO56" s="13"/>
      <c r="BP56" s="13"/>
      <c r="BQ56" s="13"/>
      <c r="BR56" s="13"/>
      <c r="BS56" s="13"/>
    </row>
    <row r="57" spans="1:71" ht="12.75">
      <c r="A57" s="3"/>
      <c r="B57" s="403"/>
      <c r="C57" s="25"/>
      <c r="D57" s="31" t="s">
        <v>124</v>
      </c>
      <c r="E57" s="92"/>
      <c r="F57" s="92"/>
      <c r="G57" s="92"/>
      <c r="H57" s="92"/>
      <c r="I57" s="95"/>
      <c r="J57" s="119"/>
      <c r="K57" s="95"/>
      <c r="L57" s="95"/>
      <c r="M57" s="95"/>
      <c r="N57" s="95"/>
      <c r="O57" s="95"/>
      <c r="P57" s="21"/>
      <c r="Q57" s="209">
        <v>0.07282520113236687</v>
      </c>
      <c r="R57" s="209"/>
      <c r="S57" s="209"/>
      <c r="T57" s="219"/>
      <c r="U57" s="209"/>
      <c r="V57" s="209"/>
      <c r="W57" s="209">
        <v>0.1128824208664379</v>
      </c>
      <c r="X57" s="209"/>
      <c r="Y57" s="208"/>
      <c r="Z57" s="209">
        <v>0.17670049719121955</v>
      </c>
      <c r="AA57" s="219"/>
      <c r="AB57" s="209"/>
      <c r="AC57" s="209">
        <v>0.19806315482472756</v>
      </c>
      <c r="AD57" s="209"/>
      <c r="AE57" s="209"/>
      <c r="AF57" s="209">
        <v>0.18737056544307873</v>
      </c>
      <c r="AG57" s="209"/>
      <c r="AH57" s="209"/>
      <c r="AI57" s="209">
        <v>0.19485109955220797</v>
      </c>
      <c r="AJ57" s="209">
        <v>0.19211632261961667</v>
      </c>
      <c r="AK57" s="209">
        <v>0.20962818012065199</v>
      </c>
      <c r="AL57" s="209">
        <v>0.22309795487359035</v>
      </c>
      <c r="AM57" s="209">
        <v>0.2248414231555706</v>
      </c>
      <c r="AN57" s="210">
        <v>0.22668525298773623</v>
      </c>
      <c r="AO57" s="210">
        <v>0.26594635443495385</v>
      </c>
      <c r="AP57" s="209">
        <v>0.2658198411148004</v>
      </c>
      <c r="AQ57" s="219">
        <v>0.2505939798573431</v>
      </c>
      <c r="AR57" s="209">
        <v>0.2728920685704588</v>
      </c>
      <c r="AS57" s="209">
        <v>0.27240403171246524</v>
      </c>
      <c r="AT57" s="209">
        <v>0.28266112428796347</v>
      </c>
      <c r="AU57" s="210">
        <v>0.3076969269691292</v>
      </c>
      <c r="AV57" s="209">
        <v>0.31736749847637435</v>
      </c>
      <c r="AW57" s="208">
        <v>0.3176632261675125</v>
      </c>
      <c r="AX57" s="209">
        <v>0.3183085047132656</v>
      </c>
      <c r="AY57" s="381">
        <v>0.2997173374075681</v>
      </c>
      <c r="AZ57" s="381">
        <v>0.3133775580175175</v>
      </c>
      <c r="BA57" s="381">
        <v>0.3124498025555838</v>
      </c>
      <c r="BB57" s="381">
        <v>0.300812075495421</v>
      </c>
      <c r="BC57" s="380">
        <v>0.29856579833486296</v>
      </c>
      <c r="BD57" s="380">
        <v>0.2961815770183096</v>
      </c>
      <c r="BE57" s="380">
        <v>0.2944343662762185</v>
      </c>
      <c r="BF57" s="380">
        <v>0.2936586864553404</v>
      </c>
      <c r="BG57" s="380">
        <v>0.3000197689755067</v>
      </c>
      <c r="BH57" s="21" t="s">
        <v>3</v>
      </c>
      <c r="BI57" s="211" t="s">
        <v>3</v>
      </c>
      <c r="BJ57" s="89"/>
      <c r="BK57" s="378"/>
      <c r="BL57" s="13"/>
      <c r="BM57" s="13"/>
      <c r="BN57" s="13"/>
      <c r="BO57" s="13"/>
      <c r="BP57" s="13"/>
      <c r="BQ57" s="13"/>
      <c r="BR57" s="13"/>
      <c r="BS57" s="13"/>
    </row>
    <row r="58" spans="1:71" ht="7.5" customHeight="1">
      <c r="A58" s="3"/>
      <c r="B58" s="403"/>
      <c r="C58" s="25"/>
      <c r="D58" s="31"/>
      <c r="E58" s="92"/>
      <c r="F58" s="92"/>
      <c r="G58" s="92"/>
      <c r="H58" s="92"/>
      <c r="I58" s="95"/>
      <c r="J58" s="119"/>
      <c r="K58" s="95"/>
      <c r="L58" s="95"/>
      <c r="M58" s="95"/>
      <c r="N58" s="95"/>
      <c r="O58" s="95"/>
      <c r="P58" s="21"/>
      <c r="Q58" s="209"/>
      <c r="R58" s="209"/>
      <c r="S58" s="209"/>
      <c r="T58" s="219"/>
      <c r="U58" s="209"/>
      <c r="V58" s="209"/>
      <c r="W58" s="209"/>
      <c r="X58" s="209"/>
      <c r="Y58" s="208"/>
      <c r="Z58" s="209"/>
      <c r="AA58" s="219"/>
      <c r="AB58" s="209"/>
      <c r="AC58" s="209"/>
      <c r="AD58" s="209"/>
      <c r="AE58" s="209"/>
      <c r="AF58" s="209"/>
      <c r="AG58" s="209"/>
      <c r="AH58" s="209"/>
      <c r="AI58" s="209"/>
      <c r="AJ58" s="209"/>
      <c r="AK58" s="209"/>
      <c r="AL58" s="209"/>
      <c r="AM58" s="209"/>
      <c r="AN58" s="210"/>
      <c r="AO58" s="210"/>
      <c r="AP58" s="209"/>
      <c r="AQ58" s="219"/>
      <c r="AR58" s="209"/>
      <c r="AS58" s="209"/>
      <c r="AT58" s="209"/>
      <c r="AU58" s="210"/>
      <c r="AV58" s="209"/>
      <c r="AW58" s="208"/>
      <c r="AX58" s="209"/>
      <c r="AY58" s="209"/>
      <c r="AZ58" s="209"/>
      <c r="BA58" s="209"/>
      <c r="BB58" s="209"/>
      <c r="BC58" s="208"/>
      <c r="BD58" s="208"/>
      <c r="BE58" s="208"/>
      <c r="BF58" s="208"/>
      <c r="BG58" s="208"/>
      <c r="BH58" s="21"/>
      <c r="BI58" s="48"/>
      <c r="BJ58" s="89"/>
      <c r="BK58" s="378"/>
      <c r="BL58" s="13"/>
      <c r="BM58" s="13"/>
      <c r="BN58" s="13"/>
      <c r="BO58" s="13"/>
      <c r="BP58" s="13"/>
      <c r="BQ58" s="13"/>
      <c r="BR58" s="13"/>
      <c r="BS58" s="13"/>
    </row>
    <row r="59" spans="1:71" ht="12.75">
      <c r="A59" s="3"/>
      <c r="B59" s="403"/>
      <c r="C59" s="25"/>
      <c r="D59" s="31" t="s">
        <v>155</v>
      </c>
      <c r="E59" s="92">
        <v>1332.855614973262</v>
      </c>
      <c r="F59" s="92">
        <v>1332.2002956175297</v>
      </c>
      <c r="G59" s="92">
        <v>1294.237287417218</v>
      </c>
      <c r="H59" s="92">
        <v>1264.5968799472296</v>
      </c>
      <c r="I59" s="95">
        <v>1247.5317599472992</v>
      </c>
      <c r="J59" s="119">
        <v>1243.8027595269382</v>
      </c>
      <c r="K59" s="95">
        <v>1237.4645312827224</v>
      </c>
      <c r="L59" s="95">
        <v>1209.8943548891784</v>
      </c>
      <c r="M59" s="95">
        <v>1200.9554753566795</v>
      </c>
      <c r="N59" s="95">
        <v>1176.8364895126963</v>
      </c>
      <c r="O59" s="95">
        <v>1114.0411489965043</v>
      </c>
      <c r="P59" s="21">
        <v>1085.762548316946</v>
      </c>
      <c r="Q59" s="95">
        <v>1067.0127332480815</v>
      </c>
      <c r="R59" s="95">
        <v>1025.4964225046986</v>
      </c>
      <c r="S59" s="95">
        <v>1005.2817181250595</v>
      </c>
      <c r="T59" s="120">
        <v>983.6847967208122</v>
      </c>
      <c r="U59" s="95">
        <v>967.0675633079848</v>
      </c>
      <c r="V59" s="95">
        <v>988.2030436240503</v>
      </c>
      <c r="W59" s="95">
        <v>1077.7476480858584</v>
      </c>
      <c r="X59" s="95">
        <v>1118.7011468600253</v>
      </c>
      <c r="Y59" s="12">
        <v>1149.762547487437</v>
      </c>
      <c r="Z59" s="95">
        <v>1166.6532528283208</v>
      </c>
      <c r="AA59" s="120">
        <v>1160.853119189763</v>
      </c>
      <c r="AB59" s="95">
        <v>1157.2520553927682</v>
      </c>
      <c r="AC59" s="95">
        <v>1170.8155389278604</v>
      </c>
      <c r="AD59" s="95">
        <v>1234.8908215565216</v>
      </c>
      <c r="AE59" s="95">
        <v>1264.3237921079406</v>
      </c>
      <c r="AF59" s="95">
        <v>1248.610579618812</v>
      </c>
      <c r="AG59" s="95">
        <v>1290.7294461769804</v>
      </c>
      <c r="AH59" s="95">
        <v>1295.6659524616337</v>
      </c>
      <c r="AI59" s="95">
        <v>1295.907172529703</v>
      </c>
      <c r="AJ59" s="95">
        <v>1313.04355470559</v>
      </c>
      <c r="AK59" s="95">
        <v>1335.868604747198</v>
      </c>
      <c r="AL59" s="95">
        <v>1342.2357750685787</v>
      </c>
      <c r="AM59" s="95">
        <v>1318.11964345375</v>
      </c>
      <c r="AN59" s="21">
        <v>1289.2978187499998</v>
      </c>
      <c r="AO59" s="21">
        <v>1284.8282219125</v>
      </c>
      <c r="AP59" s="95">
        <v>1277.0550266024995</v>
      </c>
      <c r="AQ59" s="120">
        <v>1290.7764218811012</v>
      </c>
      <c r="AR59" s="95">
        <v>1310.3436441104138</v>
      </c>
      <c r="AS59" s="95">
        <v>1310.9389849070349</v>
      </c>
      <c r="AT59" s="95">
        <v>1302.3796414798992</v>
      </c>
      <c r="AU59" s="21">
        <v>1295.2885509974874</v>
      </c>
      <c r="AV59" s="95">
        <v>1280.8522928643215</v>
      </c>
      <c r="AW59" s="12">
        <v>1294.793351534591</v>
      </c>
      <c r="AX59" s="95">
        <v>1314.4144267157228</v>
      </c>
      <c r="AY59" s="95">
        <v>1315.1199470113206</v>
      </c>
      <c r="AZ59" s="95">
        <v>1313.944899308176</v>
      </c>
      <c r="BA59" s="95">
        <v>1347.598656037736</v>
      </c>
      <c r="BB59" s="95">
        <v>1338.2113502515726</v>
      </c>
      <c r="BC59" s="12">
        <v>1334.5605087421384</v>
      </c>
      <c r="BD59" s="12">
        <v>1333.3919235220126</v>
      </c>
      <c r="BE59" s="12">
        <v>1336.0170235220123</v>
      </c>
      <c r="BF59" s="12">
        <v>1335.6400048427674</v>
      </c>
      <c r="BG59" s="12">
        <v>1336.9595340880505</v>
      </c>
      <c r="BH59" s="21">
        <v>-1.2518161635221077</v>
      </c>
      <c r="BI59" s="211">
        <v>-0.0009354398042482615</v>
      </c>
      <c r="BJ59" s="89"/>
      <c r="BK59" s="378"/>
      <c r="BL59" s="13"/>
      <c r="BM59" s="13"/>
      <c r="BN59" s="13"/>
      <c r="BO59" s="13"/>
      <c r="BP59" s="13"/>
      <c r="BQ59" s="13"/>
      <c r="BR59" s="13"/>
      <c r="BS59" s="13"/>
    </row>
    <row r="60" spans="1:71" ht="12.75">
      <c r="A60" s="3"/>
      <c r="B60" s="403"/>
      <c r="C60" s="25"/>
      <c r="D60" s="31" t="s">
        <v>124</v>
      </c>
      <c r="E60" s="92"/>
      <c r="F60" s="92"/>
      <c r="G60" s="92"/>
      <c r="H60" s="92"/>
      <c r="I60" s="95"/>
      <c r="J60" s="119"/>
      <c r="K60" s="95"/>
      <c r="L60" s="95"/>
      <c r="M60" s="95"/>
      <c r="N60" s="95"/>
      <c r="O60" s="95"/>
      <c r="P60" s="21"/>
      <c r="Q60" s="209">
        <v>0.012766670394509301</v>
      </c>
      <c r="R60" s="209"/>
      <c r="S60" s="209"/>
      <c r="T60" s="219"/>
      <c r="U60" s="209"/>
      <c r="V60" s="209"/>
      <c r="W60" s="209">
        <v>0.015435259577337958</v>
      </c>
      <c r="X60" s="209"/>
      <c r="Y60" s="208"/>
      <c r="Z60" s="209">
        <v>0.026280047201945544</v>
      </c>
      <c r="AA60" s="219"/>
      <c r="AB60" s="209"/>
      <c r="AC60" s="209">
        <v>0.0325353170893781</v>
      </c>
      <c r="AD60" s="209"/>
      <c r="AE60" s="209"/>
      <c r="AF60" s="209">
        <v>0.0368889375874389</v>
      </c>
      <c r="AG60" s="209"/>
      <c r="AH60" s="209"/>
      <c r="AI60" s="209">
        <v>0.05008471698234002</v>
      </c>
      <c r="AJ60" s="209">
        <v>0.053908476992980264</v>
      </c>
      <c r="AK60" s="209">
        <v>0.052585533862611986</v>
      </c>
      <c r="AL60" s="209">
        <v>0.05524247167510321</v>
      </c>
      <c r="AM60" s="209">
        <v>0.05619330516797578</v>
      </c>
      <c r="AN60" s="210">
        <v>0.05986126527758078</v>
      </c>
      <c r="AO60" s="210">
        <v>0.06778389651506354</v>
      </c>
      <c r="AP60" s="209">
        <v>0.07014918882515336</v>
      </c>
      <c r="AQ60" s="219">
        <v>0.08039879881838066</v>
      </c>
      <c r="AR60" s="209">
        <v>0.0852830580368863</v>
      </c>
      <c r="AS60" s="209">
        <v>0.09135320472665208</v>
      </c>
      <c r="AT60" s="209">
        <v>0.09938874211885262</v>
      </c>
      <c r="AU60" s="210">
        <v>0.10840276501826</v>
      </c>
      <c r="AV60" s="209">
        <v>0.10984020066022128</v>
      </c>
      <c r="AW60" s="208">
        <v>0.1144203723654276</v>
      </c>
      <c r="AX60" s="209">
        <v>0.1143049584382312</v>
      </c>
      <c r="AY60" s="381">
        <v>0.11798621592489952</v>
      </c>
      <c r="AZ60" s="381">
        <v>0.11783362406573993</v>
      </c>
      <c r="BA60" s="381">
        <v>0.11806821365164706</v>
      </c>
      <c r="BB60" s="381">
        <v>0.11899543388392</v>
      </c>
      <c r="BC60" s="380">
        <v>0.11653948826099231</v>
      </c>
      <c r="BD60" s="380">
        <v>0.116611898406662</v>
      </c>
      <c r="BE60" s="380">
        <v>0.11676629921283503</v>
      </c>
      <c r="BF60" s="380">
        <v>0.11671496382074802</v>
      </c>
      <c r="BG60" s="380">
        <v>0.11713597165442438</v>
      </c>
      <c r="BH60" s="21" t="s">
        <v>3</v>
      </c>
      <c r="BI60" s="211" t="s">
        <v>3</v>
      </c>
      <c r="BJ60" s="89"/>
      <c r="BK60" s="378"/>
      <c r="BL60" s="13"/>
      <c r="BM60" s="13"/>
      <c r="BN60" s="13"/>
      <c r="BO60" s="13"/>
      <c r="BP60" s="13"/>
      <c r="BQ60" s="13"/>
      <c r="BR60" s="13"/>
      <c r="BS60" s="13"/>
    </row>
    <row r="61" spans="1:71" ht="7.5" customHeight="1">
      <c r="A61" s="3"/>
      <c r="B61" s="403"/>
      <c r="C61" s="25"/>
      <c r="D61" s="31"/>
      <c r="E61" s="92"/>
      <c r="F61" s="92"/>
      <c r="G61" s="92"/>
      <c r="H61" s="92"/>
      <c r="I61" s="95"/>
      <c r="J61" s="119"/>
      <c r="K61" s="95"/>
      <c r="L61" s="95"/>
      <c r="M61" s="95"/>
      <c r="N61" s="95"/>
      <c r="O61" s="95"/>
      <c r="P61" s="21"/>
      <c r="Q61" s="209"/>
      <c r="R61" s="209"/>
      <c r="S61" s="209"/>
      <c r="T61" s="219"/>
      <c r="U61" s="209"/>
      <c r="V61" s="209"/>
      <c r="W61" s="209"/>
      <c r="X61" s="209"/>
      <c r="Y61" s="208"/>
      <c r="Z61" s="209"/>
      <c r="AA61" s="219"/>
      <c r="AB61" s="209"/>
      <c r="AC61" s="209"/>
      <c r="AD61" s="209"/>
      <c r="AE61" s="209"/>
      <c r="AF61" s="209"/>
      <c r="AG61" s="209"/>
      <c r="AH61" s="209"/>
      <c r="AI61" s="209"/>
      <c r="AJ61" s="209"/>
      <c r="AK61" s="209"/>
      <c r="AL61" s="209"/>
      <c r="AM61" s="209"/>
      <c r="AN61" s="210"/>
      <c r="AO61" s="210"/>
      <c r="AP61" s="209"/>
      <c r="AQ61" s="219"/>
      <c r="AR61" s="209"/>
      <c r="AS61" s="209"/>
      <c r="AT61" s="209"/>
      <c r="AU61" s="210"/>
      <c r="AV61" s="209"/>
      <c r="AW61" s="208"/>
      <c r="AX61" s="209"/>
      <c r="AY61" s="209"/>
      <c r="AZ61" s="209"/>
      <c r="BA61" s="209"/>
      <c r="BB61" s="209"/>
      <c r="BC61" s="208"/>
      <c r="BD61" s="208"/>
      <c r="BE61" s="208"/>
      <c r="BF61" s="208"/>
      <c r="BG61" s="208"/>
      <c r="BH61" s="210"/>
      <c r="BI61" s="211"/>
      <c r="BJ61" s="89"/>
      <c r="BK61" s="378"/>
      <c r="BL61" s="13"/>
      <c r="BM61" s="13"/>
      <c r="BN61" s="13"/>
      <c r="BO61" s="13"/>
      <c r="BP61" s="13"/>
      <c r="BQ61" s="13"/>
      <c r="BR61" s="13"/>
      <c r="BS61" s="13"/>
    </row>
    <row r="62" spans="1:71" ht="12.75">
      <c r="A62" s="3"/>
      <c r="B62" s="403"/>
      <c r="C62" s="25"/>
      <c r="D62" s="31" t="s">
        <v>156</v>
      </c>
      <c r="E62" s="92">
        <v>31.37879248026738</v>
      </c>
      <c r="F62" s="92">
        <v>24.74965656494024</v>
      </c>
      <c r="G62" s="92">
        <v>23.639398968675497</v>
      </c>
      <c r="H62" s="92">
        <v>33.96927730870712</v>
      </c>
      <c r="I62" s="95">
        <v>26.40398779503294</v>
      </c>
      <c r="J62" s="119">
        <v>23.346033106399474</v>
      </c>
      <c r="K62" s="95">
        <v>26.397061245602092</v>
      </c>
      <c r="L62" s="95">
        <v>27.15511102955671</v>
      </c>
      <c r="M62" s="95">
        <v>25.421359810804148</v>
      </c>
      <c r="N62" s="95">
        <v>35.593621685808536</v>
      </c>
      <c r="O62" s="95">
        <v>27.500385956451613</v>
      </c>
      <c r="P62" s="21">
        <v>29.43108150562419</v>
      </c>
      <c r="Q62" s="95">
        <v>24.1892207161125</v>
      </c>
      <c r="R62" s="95">
        <v>26.971531543316324</v>
      </c>
      <c r="S62" s="95">
        <v>26.160134769375794</v>
      </c>
      <c r="T62" s="120">
        <v>24.815843798477157</v>
      </c>
      <c r="U62" s="95">
        <v>25.24742961718631</v>
      </c>
      <c r="V62" s="95">
        <v>24.62024567463291</v>
      </c>
      <c r="W62" s="95">
        <v>25.64399668555555</v>
      </c>
      <c r="X62" s="95">
        <v>23.67718324564943</v>
      </c>
      <c r="Y62" s="12">
        <v>27.54635165427135</v>
      </c>
      <c r="Z62" s="95">
        <v>26.67680199749373</v>
      </c>
      <c r="AA62" s="120">
        <v>25.49939158901373</v>
      </c>
      <c r="AB62" s="95">
        <v>27.022884687281795</v>
      </c>
      <c r="AC62" s="95">
        <v>24.66971657587067</v>
      </c>
      <c r="AD62" s="95">
        <v>26.45963260347826</v>
      </c>
      <c r="AE62" s="95">
        <v>29.71189638808933</v>
      </c>
      <c r="AF62" s="95">
        <v>29.3571617190594</v>
      </c>
      <c r="AG62" s="95">
        <v>28.15104088094059</v>
      </c>
      <c r="AH62" s="95">
        <v>26.370255088861384</v>
      </c>
      <c r="AI62" s="95">
        <v>24.316703536039604</v>
      </c>
      <c r="AJ62" s="95">
        <v>25.40098674248447</v>
      </c>
      <c r="AK62" s="95">
        <v>27.355582663760906</v>
      </c>
      <c r="AL62" s="95">
        <v>25.376343389376558</v>
      </c>
      <c r="AM62" s="95">
        <v>29.872126360000003</v>
      </c>
      <c r="AN62" s="21">
        <v>29.26475125</v>
      </c>
      <c r="AO62" s="21">
        <v>29.116673129999995</v>
      </c>
      <c r="AP62" s="95">
        <v>28.351854964999998</v>
      </c>
      <c r="AQ62" s="120">
        <v>29.885094020025036</v>
      </c>
      <c r="AR62" s="95">
        <v>24.934138273525722</v>
      </c>
      <c r="AS62" s="95">
        <v>29.915543484924626</v>
      </c>
      <c r="AT62" s="95">
        <v>29.637430346733673</v>
      </c>
      <c r="AU62" s="21">
        <v>30.32673362311558</v>
      </c>
      <c r="AV62" s="95">
        <v>28.58985010050251</v>
      </c>
      <c r="AW62" s="12">
        <v>29.64422422515723</v>
      </c>
      <c r="AX62" s="95">
        <v>29.513499199999995</v>
      </c>
      <c r="AY62" s="95">
        <v>34.068848762264146</v>
      </c>
      <c r="AZ62" s="95">
        <v>30.564914150943398</v>
      </c>
      <c r="BA62" s="95">
        <v>31.827576289308176</v>
      </c>
      <c r="BB62" s="95">
        <v>28.77796578616352</v>
      </c>
      <c r="BC62" s="12">
        <v>29.23650113207547</v>
      </c>
      <c r="BD62" s="12">
        <v>37.7143927672956</v>
      </c>
      <c r="BE62" s="12">
        <v>29.209325283018867</v>
      </c>
      <c r="BF62" s="12">
        <v>30.77395628930817</v>
      </c>
      <c r="BG62" s="12">
        <v>28.839064779874214</v>
      </c>
      <c r="BH62" s="21">
        <v>0.061098993710693605</v>
      </c>
      <c r="BI62" s="211">
        <v>0.0021231171850260022</v>
      </c>
      <c r="BJ62" s="89"/>
      <c r="BK62" s="378"/>
      <c r="BL62" s="13"/>
      <c r="BM62" s="13"/>
      <c r="BN62" s="13"/>
      <c r="BO62" s="13"/>
      <c r="BP62" s="13"/>
      <c r="BQ62" s="13"/>
      <c r="BR62" s="13"/>
      <c r="BS62" s="13"/>
    </row>
    <row r="63" spans="1:71" ht="12.75">
      <c r="A63" s="3"/>
      <c r="B63" s="403"/>
      <c r="C63" s="25"/>
      <c r="D63" s="31" t="s">
        <v>124</v>
      </c>
      <c r="E63" s="92"/>
      <c r="F63" s="92"/>
      <c r="G63" s="92"/>
      <c r="H63" s="92"/>
      <c r="I63" s="95"/>
      <c r="J63" s="119"/>
      <c r="K63" s="95"/>
      <c r="L63" s="95"/>
      <c r="M63" s="95"/>
      <c r="N63" s="95"/>
      <c r="O63" s="95"/>
      <c r="P63" s="21"/>
      <c r="Q63" s="209">
        <v>0.2651083471233562</v>
      </c>
      <c r="R63" s="209"/>
      <c r="S63" s="209"/>
      <c r="T63" s="219"/>
      <c r="U63" s="209"/>
      <c r="V63" s="209"/>
      <c r="W63" s="209">
        <v>0.17159723703044003</v>
      </c>
      <c r="X63" s="209"/>
      <c r="Y63" s="208"/>
      <c r="Z63" s="209">
        <v>0.1912865666539766</v>
      </c>
      <c r="AA63" s="219"/>
      <c r="AB63" s="209"/>
      <c r="AC63" s="209">
        <v>0.1780126839598285</v>
      </c>
      <c r="AD63" s="209"/>
      <c r="AE63" s="209"/>
      <c r="AF63" s="209">
        <v>0.24758891759094884</v>
      </c>
      <c r="AG63" s="209"/>
      <c r="AH63" s="209"/>
      <c r="AI63" s="209">
        <v>0.20503810156424274</v>
      </c>
      <c r="AJ63" s="209">
        <v>0.2384043107298579</v>
      </c>
      <c r="AK63" s="209">
        <v>0.20220952079544602</v>
      </c>
      <c r="AL63" s="209">
        <v>0.2132401832871082</v>
      </c>
      <c r="AM63" s="209">
        <v>0.23706962431816656</v>
      </c>
      <c r="AN63" s="210">
        <v>0.2274306449127942</v>
      </c>
      <c r="AO63" s="210">
        <v>0.22979083496686564</v>
      </c>
      <c r="AP63" s="209">
        <v>0.2409046450728414</v>
      </c>
      <c r="AQ63" s="219">
        <v>0.25804440724018785</v>
      </c>
      <c r="AR63" s="209">
        <v>0.2166467229905792</v>
      </c>
      <c r="AS63" s="209">
        <v>0.2861602352425671</v>
      </c>
      <c r="AT63" s="209">
        <v>0.230657206257273</v>
      </c>
      <c r="AU63" s="210">
        <v>0.2666326125099326</v>
      </c>
      <c r="AV63" s="209">
        <v>0.2902173348700655</v>
      </c>
      <c r="AW63" s="208">
        <v>0.2917538001584988</v>
      </c>
      <c r="AX63" s="209">
        <v>0.27527242898323007</v>
      </c>
      <c r="AY63" s="381">
        <v>0.3450751660943919</v>
      </c>
      <c r="AZ63" s="381">
        <v>0.27716302781376934</v>
      </c>
      <c r="BA63" s="381">
        <v>0.28795803381318014</v>
      </c>
      <c r="BB63" s="381">
        <v>0.3147799206335483</v>
      </c>
      <c r="BC63" s="380">
        <v>0.3210637651089241</v>
      </c>
      <c r="BD63" s="380">
        <v>0.22052702316097747</v>
      </c>
      <c r="BE63" s="380">
        <v>0.2694292047750272</v>
      </c>
      <c r="BF63" s="380">
        <v>0.38203103230483193</v>
      </c>
      <c r="BG63" s="380">
        <v>0.3244337100141922</v>
      </c>
      <c r="BH63" s="21" t="s">
        <v>3</v>
      </c>
      <c r="BI63" s="211" t="s">
        <v>3</v>
      </c>
      <c r="BJ63" s="89"/>
      <c r="BK63" s="378"/>
      <c r="BL63" s="13"/>
      <c r="BM63" s="13"/>
      <c r="BN63" s="13"/>
      <c r="BO63" s="13"/>
      <c r="BP63" s="13"/>
      <c r="BQ63" s="13"/>
      <c r="BR63" s="13"/>
      <c r="BS63" s="13"/>
    </row>
    <row r="64" spans="1:71" ht="7.5" customHeight="1">
      <c r="A64" s="3"/>
      <c r="B64" s="403"/>
      <c r="C64" s="25"/>
      <c r="D64" s="31"/>
      <c r="E64" s="92"/>
      <c r="F64" s="92"/>
      <c r="G64" s="92"/>
      <c r="H64" s="92"/>
      <c r="I64" s="95"/>
      <c r="J64" s="119"/>
      <c r="K64" s="95"/>
      <c r="L64" s="95"/>
      <c r="M64" s="95"/>
      <c r="N64" s="95"/>
      <c r="O64" s="95"/>
      <c r="P64" s="21"/>
      <c r="Q64" s="209"/>
      <c r="R64" s="209"/>
      <c r="S64" s="209"/>
      <c r="T64" s="219"/>
      <c r="U64" s="209"/>
      <c r="V64" s="209"/>
      <c r="W64" s="209"/>
      <c r="X64" s="209"/>
      <c r="Y64" s="208"/>
      <c r="Z64" s="209"/>
      <c r="AA64" s="219"/>
      <c r="AB64" s="209"/>
      <c r="AC64" s="209"/>
      <c r="AD64" s="209"/>
      <c r="AE64" s="209"/>
      <c r="AF64" s="209"/>
      <c r="AG64" s="209"/>
      <c r="AH64" s="209"/>
      <c r="AI64" s="209"/>
      <c r="AJ64" s="209"/>
      <c r="AK64" s="209"/>
      <c r="AL64" s="209"/>
      <c r="AM64" s="209"/>
      <c r="AN64" s="210"/>
      <c r="AO64" s="210"/>
      <c r="AP64" s="209"/>
      <c r="AQ64" s="219"/>
      <c r="AR64" s="209"/>
      <c r="AS64" s="209"/>
      <c r="AT64" s="209"/>
      <c r="AU64" s="210"/>
      <c r="AV64" s="209"/>
      <c r="AW64" s="208"/>
      <c r="AX64" s="209"/>
      <c r="AY64" s="209"/>
      <c r="AZ64" s="209"/>
      <c r="BA64" s="209"/>
      <c r="BB64" s="209"/>
      <c r="BC64" s="208"/>
      <c r="BD64" s="208"/>
      <c r="BE64" s="208"/>
      <c r="BF64" s="208"/>
      <c r="BG64" s="208"/>
      <c r="BH64" s="21"/>
      <c r="BI64" s="48"/>
      <c r="BJ64" s="89"/>
      <c r="BK64" s="378"/>
      <c r="BL64" s="13"/>
      <c r="BM64" s="13"/>
      <c r="BN64" s="13"/>
      <c r="BO64" s="13"/>
      <c r="BP64" s="13"/>
      <c r="BQ64" s="13"/>
      <c r="BR64" s="13"/>
      <c r="BS64" s="13"/>
    </row>
    <row r="65" spans="1:71" ht="12.75" customHeight="1">
      <c r="A65" s="3"/>
      <c r="B65" s="403"/>
      <c r="C65" s="25"/>
      <c r="D65" s="31" t="s">
        <v>147</v>
      </c>
      <c r="E65" s="92">
        <v>705.2923288770054</v>
      </c>
      <c r="F65" s="92">
        <v>720.472895219123</v>
      </c>
      <c r="G65" s="92">
        <v>697.390565562914</v>
      </c>
      <c r="H65" s="92">
        <v>709.2438034300791</v>
      </c>
      <c r="I65" s="95">
        <v>723.487508432147</v>
      </c>
      <c r="J65" s="119">
        <v>738.936227989487</v>
      </c>
      <c r="K65" s="95">
        <v>757.2</v>
      </c>
      <c r="L65" s="95">
        <v>776.8026852672751</v>
      </c>
      <c r="M65" s="95">
        <v>787.3658274967574</v>
      </c>
      <c r="N65" s="95">
        <v>791.5164455368692</v>
      </c>
      <c r="O65" s="95">
        <v>781.0651899354839</v>
      </c>
      <c r="P65" s="21">
        <v>776.7662884169885</v>
      </c>
      <c r="Q65" s="95">
        <v>785.8510026214833</v>
      </c>
      <c r="R65" s="95">
        <v>786.9874123035714</v>
      </c>
      <c r="S65" s="95">
        <v>778.7691052445863</v>
      </c>
      <c r="T65" s="120">
        <v>765.7570761903554</v>
      </c>
      <c r="U65" s="95">
        <v>751.62750317744</v>
      </c>
      <c r="V65" s="95">
        <v>753.2236378835444</v>
      </c>
      <c r="W65" s="95">
        <v>724.6829545454547</v>
      </c>
      <c r="X65" s="95">
        <v>728.4774490025221</v>
      </c>
      <c r="Y65" s="12">
        <v>738.4414278969849</v>
      </c>
      <c r="Z65" s="95">
        <v>751.4728212055138</v>
      </c>
      <c r="AA65" s="120">
        <v>764.5030666229711</v>
      </c>
      <c r="AB65" s="95">
        <v>769.62704759601</v>
      </c>
      <c r="AC65" s="95">
        <v>785.9872072139302</v>
      </c>
      <c r="AD65" s="95">
        <v>718.8674818037266</v>
      </c>
      <c r="AE65" s="95">
        <v>728.074612698511</v>
      </c>
      <c r="AF65" s="95">
        <v>735.9715050891089</v>
      </c>
      <c r="AG65" s="95">
        <v>777.0477395470296</v>
      </c>
      <c r="AH65" s="95">
        <v>786.4153893948021</v>
      </c>
      <c r="AI65" s="95">
        <v>791.3418776101485</v>
      </c>
      <c r="AJ65" s="95">
        <v>801.0887465590062</v>
      </c>
      <c r="AK65" s="95">
        <v>806.847051410959</v>
      </c>
      <c r="AL65" s="95">
        <v>811.0160797119702</v>
      </c>
      <c r="AM65" s="95">
        <v>814.0792310374999</v>
      </c>
      <c r="AN65" s="21">
        <v>811.0794466099998</v>
      </c>
      <c r="AO65" s="21">
        <v>808.0499533937499</v>
      </c>
      <c r="AP65" s="95">
        <v>802.7023764262499</v>
      </c>
      <c r="AQ65" s="120">
        <v>807.5921417772215</v>
      </c>
      <c r="AR65" s="95">
        <v>816.3659751003764</v>
      </c>
      <c r="AS65" s="95">
        <v>822.1668321482409</v>
      </c>
      <c r="AT65" s="95">
        <v>821.5402914836683</v>
      </c>
      <c r="AU65" s="21">
        <v>824.7798180577889</v>
      </c>
      <c r="AV65" s="95">
        <v>831.2640866105528</v>
      </c>
      <c r="AW65" s="12">
        <v>839.1902521534591</v>
      </c>
      <c r="AX65" s="95">
        <v>840.7496996867925</v>
      </c>
      <c r="AY65" s="95">
        <v>847.5964233798742</v>
      </c>
      <c r="AZ65" s="95">
        <v>848.1989585572327</v>
      </c>
      <c r="BA65" s="95">
        <v>851.9364981421382</v>
      </c>
      <c r="BB65" s="95">
        <v>856.980092108176</v>
      </c>
      <c r="BC65" s="12">
        <v>855.3123497345912</v>
      </c>
      <c r="BD65" s="12">
        <v>855.4514231823899</v>
      </c>
      <c r="BE65" s="12">
        <v>856.3294811622642</v>
      </c>
      <c r="BF65" s="12">
        <v>857.0192884389938</v>
      </c>
      <c r="BG65" s="12">
        <v>858.2328209358492</v>
      </c>
      <c r="BH65" s="21">
        <v>1.2527288276731952</v>
      </c>
      <c r="BI65" s="211">
        <v>0.0014617945494994622</v>
      </c>
      <c r="BJ65" s="4"/>
      <c r="BK65" s="376"/>
      <c r="BL65" s="13"/>
      <c r="BM65" s="13"/>
      <c r="BN65" s="13"/>
      <c r="BO65" s="13"/>
      <c r="BP65" s="13"/>
      <c r="BQ65" s="13"/>
      <c r="BR65" s="13"/>
      <c r="BS65" s="13"/>
    </row>
    <row r="66" spans="1:71" ht="12.75" customHeight="1" hidden="1">
      <c r="A66" s="3"/>
      <c r="B66" s="403"/>
      <c r="C66" s="25"/>
      <c r="D66" s="31" t="s">
        <v>88</v>
      </c>
      <c r="E66" s="92">
        <v>228.4215240641711</v>
      </c>
      <c r="F66" s="92"/>
      <c r="G66" s="92"/>
      <c r="H66" s="92"/>
      <c r="I66" s="95"/>
      <c r="J66" s="119"/>
      <c r="K66" s="92">
        <v>241.03481675392675</v>
      </c>
      <c r="L66" s="95"/>
      <c r="M66" s="95"/>
      <c r="N66" s="95"/>
      <c r="O66" s="95"/>
      <c r="P66" s="21"/>
      <c r="Q66" s="92" t="e">
        <v>#DIV/0!</v>
      </c>
      <c r="R66" s="92">
        <v>252.5913663686224</v>
      </c>
      <c r="S66" s="92">
        <v>245.076899355414</v>
      </c>
      <c r="T66" s="92">
        <v>232.48795848477155</v>
      </c>
      <c r="U66" s="92">
        <v>211.48039438276294</v>
      </c>
      <c r="V66" s="92">
        <v>203.34817026455696</v>
      </c>
      <c r="W66" s="92">
        <v>154.40454545454543</v>
      </c>
      <c r="X66" s="92">
        <v>150.57186435435054</v>
      </c>
      <c r="Y66" s="11"/>
      <c r="Z66" s="95"/>
      <c r="AA66" s="120"/>
      <c r="AB66" s="95"/>
      <c r="AC66" s="95"/>
      <c r="AD66" s="95"/>
      <c r="AE66" s="95"/>
      <c r="AF66" s="95"/>
      <c r="AG66" s="95"/>
      <c r="AH66" s="95"/>
      <c r="AI66" s="95"/>
      <c r="AJ66" s="95"/>
      <c r="AK66" s="95"/>
      <c r="AL66" s="95"/>
      <c r="AM66" s="95"/>
      <c r="AN66" s="21"/>
      <c r="AO66" s="21"/>
      <c r="AP66" s="95"/>
      <c r="AQ66" s="120"/>
      <c r="AR66" s="95"/>
      <c r="AS66" s="95"/>
      <c r="AT66" s="209"/>
      <c r="AU66" s="21"/>
      <c r="AV66" s="95"/>
      <c r="AW66" s="12"/>
      <c r="AX66" s="209"/>
      <c r="AY66" s="95"/>
      <c r="AZ66" s="95"/>
      <c r="BA66" s="95"/>
      <c r="BB66" s="95"/>
      <c r="BC66" s="12"/>
      <c r="BD66" s="12"/>
      <c r="BE66" s="12"/>
      <c r="BF66" s="12"/>
      <c r="BG66" s="12"/>
      <c r="BH66" s="21" t="e">
        <v>#REF!</v>
      </c>
      <c r="BI66" s="48" t="e">
        <v>#REF!</v>
      </c>
      <c r="BJ66" s="89"/>
      <c r="BK66" s="376"/>
      <c r="BL66" s="13"/>
      <c r="BM66" s="13"/>
      <c r="BN66" s="13"/>
      <c r="BO66" s="13"/>
      <c r="BP66" s="13"/>
      <c r="BQ66" s="13"/>
      <c r="BR66" s="13"/>
      <c r="BS66" s="13"/>
    </row>
    <row r="67" spans="1:71" ht="12.75" customHeight="1" hidden="1">
      <c r="A67" s="3"/>
      <c r="B67" s="403"/>
      <c r="C67" s="25"/>
      <c r="D67" s="240" t="s">
        <v>16</v>
      </c>
      <c r="E67" s="92">
        <v>0</v>
      </c>
      <c r="F67" s="92"/>
      <c r="G67" s="92"/>
      <c r="H67" s="92"/>
      <c r="I67" s="95"/>
      <c r="J67" s="119"/>
      <c r="K67" s="92">
        <v>0</v>
      </c>
      <c r="L67" s="95"/>
      <c r="M67" s="95"/>
      <c r="N67" s="95"/>
      <c r="O67" s="95"/>
      <c r="P67" s="21"/>
      <c r="Q67" s="92" t="e">
        <v>#DIV/0!</v>
      </c>
      <c r="R67" s="92">
        <v>0</v>
      </c>
      <c r="S67" s="92">
        <v>0</v>
      </c>
      <c r="T67" s="92">
        <v>0</v>
      </c>
      <c r="U67" s="92">
        <v>0</v>
      </c>
      <c r="V67" s="92">
        <v>0</v>
      </c>
      <c r="W67" s="92">
        <v>0</v>
      </c>
      <c r="X67" s="92">
        <v>0</v>
      </c>
      <c r="Y67" s="11"/>
      <c r="Z67" s="95"/>
      <c r="AA67" s="120"/>
      <c r="AB67" s="95"/>
      <c r="AC67" s="95"/>
      <c r="AD67" s="95"/>
      <c r="AE67" s="95"/>
      <c r="AF67" s="95"/>
      <c r="AG67" s="95"/>
      <c r="AH67" s="95"/>
      <c r="AI67" s="95"/>
      <c r="AJ67" s="95"/>
      <c r="AK67" s="95"/>
      <c r="AL67" s="95"/>
      <c r="AM67" s="95"/>
      <c r="AN67" s="21"/>
      <c r="AO67" s="21"/>
      <c r="AP67" s="95"/>
      <c r="AQ67" s="120"/>
      <c r="AR67" s="95"/>
      <c r="AS67" s="95"/>
      <c r="AT67" s="95"/>
      <c r="AU67" s="21"/>
      <c r="AV67" s="95"/>
      <c r="AW67" s="12"/>
      <c r="AX67" s="95"/>
      <c r="AY67" s="95"/>
      <c r="AZ67" s="95"/>
      <c r="BA67" s="95"/>
      <c r="BB67" s="95"/>
      <c r="BC67" s="12"/>
      <c r="BD67" s="12"/>
      <c r="BE67" s="12"/>
      <c r="BF67" s="12"/>
      <c r="BG67" s="12"/>
      <c r="BH67" s="21" t="e">
        <v>#REF!</v>
      </c>
      <c r="BI67" s="48" t="e">
        <v>#REF!</v>
      </c>
      <c r="BJ67" s="89"/>
      <c r="BK67" s="376"/>
      <c r="BL67" s="13"/>
      <c r="BM67" s="13"/>
      <c r="BN67" s="13"/>
      <c r="BO67" s="13"/>
      <c r="BP67" s="13"/>
      <c r="BQ67" s="13"/>
      <c r="BR67" s="13"/>
      <c r="BS67" s="13"/>
    </row>
    <row r="68" spans="1:71" ht="12.75" customHeight="1" hidden="1">
      <c r="A68" s="3"/>
      <c r="B68" s="403"/>
      <c r="C68" s="25"/>
      <c r="D68" s="240" t="s">
        <v>17</v>
      </c>
      <c r="E68" s="92">
        <v>228.4215240641711</v>
      </c>
      <c r="F68" s="92"/>
      <c r="G68" s="92"/>
      <c r="H68" s="92"/>
      <c r="I68" s="95"/>
      <c r="J68" s="119"/>
      <c r="K68" s="92">
        <v>240.9548429319372</v>
      </c>
      <c r="L68" s="95"/>
      <c r="M68" s="95"/>
      <c r="N68" s="95"/>
      <c r="O68" s="95"/>
      <c r="P68" s="21"/>
      <c r="Q68" s="92" t="e">
        <v>#DIV/0!</v>
      </c>
      <c r="R68" s="92">
        <v>252.5113663686224</v>
      </c>
      <c r="S68" s="92">
        <v>244.996899355414</v>
      </c>
      <c r="T68" s="92">
        <v>232.40795848477154</v>
      </c>
      <c r="U68" s="92">
        <v>211.44039438276295</v>
      </c>
      <c r="V68" s="92">
        <v>203.30817026455696</v>
      </c>
      <c r="W68" s="92">
        <v>154.40454545454543</v>
      </c>
      <c r="X68" s="92">
        <v>150.57186435435054</v>
      </c>
      <c r="Y68" s="11"/>
      <c r="Z68" s="95"/>
      <c r="AA68" s="120"/>
      <c r="AB68" s="95"/>
      <c r="AC68" s="95"/>
      <c r="AD68" s="95"/>
      <c r="AE68" s="95"/>
      <c r="AF68" s="95"/>
      <c r="AG68" s="95"/>
      <c r="AH68" s="95"/>
      <c r="AI68" s="95"/>
      <c r="AJ68" s="95"/>
      <c r="AK68" s="95"/>
      <c r="AL68" s="95"/>
      <c r="AM68" s="95"/>
      <c r="AN68" s="21"/>
      <c r="AO68" s="21"/>
      <c r="AP68" s="95"/>
      <c r="AQ68" s="120"/>
      <c r="AR68" s="95"/>
      <c r="AS68" s="95"/>
      <c r="AT68" s="95"/>
      <c r="AU68" s="21"/>
      <c r="AV68" s="95"/>
      <c r="AW68" s="12"/>
      <c r="AX68" s="95"/>
      <c r="AY68" s="95"/>
      <c r="AZ68" s="95"/>
      <c r="BA68" s="95"/>
      <c r="BB68" s="95"/>
      <c r="BC68" s="12"/>
      <c r="BD68" s="12"/>
      <c r="BE68" s="12"/>
      <c r="BF68" s="12"/>
      <c r="BG68" s="12"/>
      <c r="BH68" s="21" t="e">
        <v>#REF!</v>
      </c>
      <c r="BI68" s="48" t="e">
        <v>#REF!</v>
      </c>
      <c r="BJ68" s="89"/>
      <c r="BK68" s="376"/>
      <c r="BL68" s="13"/>
      <c r="BM68" s="13"/>
      <c r="BN68" s="13"/>
      <c r="BO68" s="13"/>
      <c r="BP68" s="13"/>
      <c r="BQ68" s="13"/>
      <c r="BR68" s="13"/>
      <c r="BS68" s="13"/>
    </row>
    <row r="69" spans="1:71" ht="12.75" customHeight="1" hidden="1">
      <c r="A69" s="3"/>
      <c r="B69" s="403"/>
      <c r="C69" s="25"/>
      <c r="D69" s="240" t="s">
        <v>18</v>
      </c>
      <c r="E69" s="92">
        <v>0</v>
      </c>
      <c r="F69" s="92"/>
      <c r="G69" s="92"/>
      <c r="H69" s="92"/>
      <c r="I69" s="95"/>
      <c r="J69" s="119"/>
      <c r="K69" s="92">
        <v>0</v>
      </c>
      <c r="L69" s="95"/>
      <c r="M69" s="95"/>
      <c r="N69" s="95"/>
      <c r="O69" s="95"/>
      <c r="P69" s="21"/>
      <c r="Q69" s="92" t="e">
        <v>#DIV/0!</v>
      </c>
      <c r="R69" s="92">
        <v>0</v>
      </c>
      <c r="S69" s="92">
        <v>0</v>
      </c>
      <c r="T69" s="92">
        <v>0</v>
      </c>
      <c r="U69" s="92">
        <v>0</v>
      </c>
      <c r="V69" s="92">
        <v>0</v>
      </c>
      <c r="W69" s="92">
        <v>0</v>
      </c>
      <c r="X69" s="92">
        <v>0</v>
      </c>
      <c r="Y69" s="11"/>
      <c r="Z69" s="95"/>
      <c r="AA69" s="120"/>
      <c r="AB69" s="95"/>
      <c r="AC69" s="95"/>
      <c r="AD69" s="95"/>
      <c r="AE69" s="95"/>
      <c r="AF69" s="95"/>
      <c r="AG69" s="95"/>
      <c r="AH69" s="95"/>
      <c r="AI69" s="95"/>
      <c r="AJ69" s="95"/>
      <c r="AK69" s="95"/>
      <c r="AL69" s="95"/>
      <c r="AM69" s="95"/>
      <c r="AN69" s="21"/>
      <c r="AO69" s="21"/>
      <c r="AP69" s="95"/>
      <c r="AQ69" s="120"/>
      <c r="AR69" s="95"/>
      <c r="AS69" s="95"/>
      <c r="AT69" s="95"/>
      <c r="AU69" s="21"/>
      <c r="AV69" s="95"/>
      <c r="AW69" s="12"/>
      <c r="AX69" s="95"/>
      <c r="AY69" s="95"/>
      <c r="AZ69" s="95"/>
      <c r="BA69" s="95"/>
      <c r="BB69" s="95"/>
      <c r="BC69" s="12"/>
      <c r="BD69" s="12"/>
      <c r="BE69" s="12"/>
      <c r="BF69" s="12"/>
      <c r="BG69" s="12"/>
      <c r="BH69" s="21" t="e">
        <v>#REF!</v>
      </c>
      <c r="BI69" s="48" t="e">
        <v>#REF!</v>
      </c>
      <c r="BJ69" s="89"/>
      <c r="BK69" s="376"/>
      <c r="BL69" s="13"/>
      <c r="BM69" s="13"/>
      <c r="BN69" s="13"/>
      <c r="BO69" s="13"/>
      <c r="BP69" s="13"/>
      <c r="BQ69" s="13"/>
      <c r="BR69" s="13"/>
      <c r="BS69" s="13"/>
    </row>
    <row r="70" spans="1:71" ht="12.75" customHeight="1" hidden="1">
      <c r="A70" s="3"/>
      <c r="B70" s="403"/>
      <c r="C70" s="25"/>
      <c r="D70" s="240" t="s">
        <v>31</v>
      </c>
      <c r="E70" s="92">
        <v>0</v>
      </c>
      <c r="F70" s="92"/>
      <c r="G70" s="92"/>
      <c r="H70" s="92"/>
      <c r="I70" s="95"/>
      <c r="J70" s="119"/>
      <c r="K70" s="92">
        <v>0.0799738219895288</v>
      </c>
      <c r="L70" s="95"/>
      <c r="M70" s="95"/>
      <c r="N70" s="95"/>
      <c r="O70" s="95"/>
      <c r="P70" s="21"/>
      <c r="Q70" s="92" t="e">
        <v>#DIV/0!</v>
      </c>
      <c r="R70" s="92">
        <v>0.08</v>
      </c>
      <c r="S70" s="92">
        <v>0.08</v>
      </c>
      <c r="T70" s="92">
        <v>0.08</v>
      </c>
      <c r="U70" s="92">
        <v>0.04</v>
      </c>
      <c r="V70" s="92">
        <v>0.04</v>
      </c>
      <c r="W70" s="92">
        <v>0</v>
      </c>
      <c r="X70" s="92">
        <v>0</v>
      </c>
      <c r="Y70" s="11"/>
      <c r="Z70" s="95"/>
      <c r="AA70" s="120"/>
      <c r="AB70" s="95"/>
      <c r="AC70" s="95"/>
      <c r="AD70" s="95"/>
      <c r="AE70" s="95"/>
      <c r="AF70" s="95"/>
      <c r="AG70" s="95"/>
      <c r="AH70" s="95"/>
      <c r="AI70" s="95"/>
      <c r="AJ70" s="95"/>
      <c r="AK70" s="95"/>
      <c r="AL70" s="95"/>
      <c r="AM70" s="95"/>
      <c r="AN70" s="21"/>
      <c r="AO70" s="21"/>
      <c r="AP70" s="95"/>
      <c r="AQ70" s="120"/>
      <c r="AR70" s="95"/>
      <c r="AS70" s="95"/>
      <c r="AT70" s="95"/>
      <c r="AU70" s="21"/>
      <c r="AV70" s="95"/>
      <c r="AW70" s="12"/>
      <c r="AX70" s="95"/>
      <c r="AY70" s="95"/>
      <c r="AZ70" s="95"/>
      <c r="BA70" s="95"/>
      <c r="BB70" s="95"/>
      <c r="BC70" s="12"/>
      <c r="BD70" s="12"/>
      <c r="BE70" s="12"/>
      <c r="BF70" s="12"/>
      <c r="BG70" s="12"/>
      <c r="BH70" s="21" t="e">
        <v>#REF!</v>
      </c>
      <c r="BI70" s="48" t="e">
        <v>#REF!</v>
      </c>
      <c r="BJ70" s="89"/>
      <c r="BK70" s="376"/>
      <c r="BL70" s="13"/>
      <c r="BM70" s="13"/>
      <c r="BN70" s="13"/>
      <c r="BO70" s="13"/>
      <c r="BP70" s="13"/>
      <c r="BQ70" s="13"/>
      <c r="BR70" s="13"/>
      <c r="BS70" s="13"/>
    </row>
    <row r="71" spans="1:71" ht="12.75" customHeight="1" hidden="1">
      <c r="A71" s="3"/>
      <c r="B71" s="403"/>
      <c r="C71" s="25"/>
      <c r="D71" s="31" t="s">
        <v>89</v>
      </c>
      <c r="E71" s="92">
        <v>194.504628342246</v>
      </c>
      <c r="F71" s="92"/>
      <c r="G71" s="92"/>
      <c r="H71" s="92"/>
      <c r="I71" s="95"/>
      <c r="J71" s="119"/>
      <c r="K71" s="92">
        <v>202.43442264397908</v>
      </c>
      <c r="L71" s="95"/>
      <c r="M71" s="95"/>
      <c r="N71" s="95"/>
      <c r="O71" s="95"/>
      <c r="P71" s="21"/>
      <c r="Q71" s="92" t="e">
        <v>#DIV/0!</v>
      </c>
      <c r="R71" s="92">
        <v>213.51387208545918</v>
      </c>
      <c r="S71" s="92">
        <v>212.98580756815284</v>
      </c>
      <c r="T71" s="92">
        <v>210.05971297715732</v>
      </c>
      <c r="U71" s="92">
        <v>208.90018183650187</v>
      </c>
      <c r="V71" s="92">
        <v>211.66447012278482</v>
      </c>
      <c r="W71" s="92">
        <v>193.61709085227272</v>
      </c>
      <c r="X71" s="92">
        <v>193.19971068978563</v>
      </c>
      <c r="Y71" s="11"/>
      <c r="Z71" s="95"/>
      <c r="AA71" s="120"/>
      <c r="AB71" s="95"/>
      <c r="AC71" s="95"/>
      <c r="AD71" s="95"/>
      <c r="AE71" s="95"/>
      <c r="AF71" s="95"/>
      <c r="AG71" s="95"/>
      <c r="AH71" s="95"/>
      <c r="AI71" s="95"/>
      <c r="AJ71" s="95"/>
      <c r="AK71" s="95"/>
      <c r="AL71" s="95"/>
      <c r="AM71" s="95"/>
      <c r="AN71" s="21"/>
      <c r="AO71" s="21"/>
      <c r="AP71" s="95"/>
      <c r="AQ71" s="120"/>
      <c r="AR71" s="95"/>
      <c r="AS71" s="95"/>
      <c r="AT71" s="95"/>
      <c r="AU71" s="21"/>
      <c r="AV71" s="95"/>
      <c r="AW71" s="12"/>
      <c r="AX71" s="95"/>
      <c r="AY71" s="95"/>
      <c r="AZ71" s="95"/>
      <c r="BA71" s="95"/>
      <c r="BB71" s="95"/>
      <c r="BC71" s="12"/>
      <c r="BD71" s="12"/>
      <c r="BE71" s="12"/>
      <c r="BF71" s="12"/>
      <c r="BG71" s="12"/>
      <c r="BH71" s="21" t="e">
        <v>#REF!</v>
      </c>
      <c r="BI71" s="48" t="e">
        <v>#REF!</v>
      </c>
      <c r="BJ71" s="89"/>
      <c r="BK71" s="376"/>
      <c r="BL71" s="13"/>
      <c r="BM71" s="13"/>
      <c r="BN71" s="13"/>
      <c r="BO71" s="13"/>
      <c r="BP71" s="13"/>
      <c r="BQ71" s="13"/>
      <c r="BR71" s="13"/>
      <c r="BS71" s="13"/>
    </row>
    <row r="72" spans="1:71" ht="12.75" customHeight="1" hidden="1">
      <c r="A72" s="3"/>
      <c r="B72" s="403"/>
      <c r="C72" s="25"/>
      <c r="D72" s="240" t="s">
        <v>16</v>
      </c>
      <c r="E72" s="92">
        <v>0.135427807486631</v>
      </c>
      <c r="F72" s="92"/>
      <c r="G72" s="92"/>
      <c r="H72" s="92"/>
      <c r="I72" s="95"/>
      <c r="J72" s="119"/>
      <c r="K72" s="92">
        <v>0.17277486910994763</v>
      </c>
      <c r="L72" s="95"/>
      <c r="M72" s="95"/>
      <c r="N72" s="95"/>
      <c r="O72" s="95"/>
      <c r="P72" s="21"/>
      <c r="Q72" s="92" t="e">
        <v>#DIV/0!</v>
      </c>
      <c r="R72" s="92">
        <v>0.1548299706632653</v>
      </c>
      <c r="S72" s="92">
        <v>0.15460547006369424</v>
      </c>
      <c r="T72" s="92">
        <v>0.17513282614213196</v>
      </c>
      <c r="U72" s="92">
        <v>0.15366563878326997</v>
      </c>
      <c r="V72" s="92">
        <v>0.15283786329113924</v>
      </c>
      <c r="W72" s="92">
        <v>0.13500340404040403</v>
      </c>
      <c r="X72" s="92">
        <v>0.100909263556116</v>
      </c>
      <c r="Y72" s="11"/>
      <c r="Z72" s="95"/>
      <c r="AA72" s="120"/>
      <c r="AB72" s="95"/>
      <c r="AC72" s="95"/>
      <c r="AD72" s="95"/>
      <c r="AE72" s="95"/>
      <c r="AF72" s="95"/>
      <c r="AG72" s="95"/>
      <c r="AH72" s="95"/>
      <c r="AI72" s="95"/>
      <c r="AJ72" s="95"/>
      <c r="AK72" s="95"/>
      <c r="AL72" s="95"/>
      <c r="AM72" s="95"/>
      <c r="AN72" s="21"/>
      <c r="AO72" s="21"/>
      <c r="AP72" s="95"/>
      <c r="AQ72" s="120"/>
      <c r="AR72" s="95"/>
      <c r="AS72" s="95"/>
      <c r="AT72" s="95"/>
      <c r="AU72" s="21"/>
      <c r="AV72" s="95"/>
      <c r="AW72" s="12"/>
      <c r="AX72" s="95"/>
      <c r="AY72" s="95"/>
      <c r="AZ72" s="95"/>
      <c r="BA72" s="95"/>
      <c r="BB72" s="95"/>
      <c r="BC72" s="12"/>
      <c r="BD72" s="12"/>
      <c r="BE72" s="12"/>
      <c r="BF72" s="12"/>
      <c r="BG72" s="12"/>
      <c r="BH72" s="21" t="e">
        <v>#REF!</v>
      </c>
      <c r="BI72" s="48" t="e">
        <v>#REF!</v>
      </c>
      <c r="BJ72" s="89"/>
      <c r="BK72" s="376"/>
      <c r="BL72" s="13"/>
      <c r="BM72" s="13"/>
      <c r="BN72" s="13"/>
      <c r="BO72" s="13"/>
      <c r="BP72" s="13"/>
      <c r="BQ72" s="13"/>
      <c r="BR72" s="13"/>
      <c r="BS72" s="13"/>
    </row>
    <row r="73" spans="1:71" ht="12.75" customHeight="1" hidden="1">
      <c r="A73" s="3"/>
      <c r="B73" s="403"/>
      <c r="C73" s="25"/>
      <c r="D73" s="240" t="s">
        <v>17</v>
      </c>
      <c r="E73" s="92">
        <v>72.51377005347594</v>
      </c>
      <c r="F73" s="92"/>
      <c r="G73" s="92"/>
      <c r="H73" s="92"/>
      <c r="I73" s="95"/>
      <c r="J73" s="119"/>
      <c r="K73" s="92">
        <v>77.46007853403142</v>
      </c>
      <c r="L73" s="95"/>
      <c r="M73" s="95"/>
      <c r="N73" s="95"/>
      <c r="O73" s="95"/>
      <c r="P73" s="21"/>
      <c r="Q73" s="92" t="e">
        <v>#DIV/0!</v>
      </c>
      <c r="R73" s="92">
        <v>87.46655372576532</v>
      </c>
      <c r="S73" s="92">
        <v>86.59694173503183</v>
      </c>
      <c r="T73" s="92">
        <v>84.15006819035528</v>
      </c>
      <c r="U73" s="92">
        <v>81.65071523954371</v>
      </c>
      <c r="V73" s="92">
        <v>82.47310520759494</v>
      </c>
      <c r="W73" s="92">
        <v>61.705875104797975</v>
      </c>
      <c r="X73" s="92">
        <v>59.29548499495587</v>
      </c>
      <c r="Y73" s="11"/>
      <c r="Z73" s="95"/>
      <c r="AA73" s="120"/>
      <c r="AB73" s="95"/>
      <c r="AC73" s="95"/>
      <c r="AD73" s="95"/>
      <c r="AE73" s="95"/>
      <c r="AF73" s="95"/>
      <c r="AG73" s="95"/>
      <c r="AH73" s="95"/>
      <c r="AI73" s="95"/>
      <c r="AJ73" s="95"/>
      <c r="AK73" s="95"/>
      <c r="AL73" s="95"/>
      <c r="AM73" s="95"/>
      <c r="AN73" s="21"/>
      <c r="AO73" s="21"/>
      <c r="AP73" s="95"/>
      <c r="AQ73" s="120"/>
      <c r="AR73" s="95"/>
      <c r="AS73" s="95"/>
      <c r="AT73" s="95"/>
      <c r="AU73" s="21"/>
      <c r="AV73" s="95"/>
      <c r="AW73" s="12"/>
      <c r="AX73" s="95"/>
      <c r="AY73" s="95"/>
      <c r="AZ73" s="95"/>
      <c r="BA73" s="95"/>
      <c r="BB73" s="95"/>
      <c r="BC73" s="12"/>
      <c r="BD73" s="12"/>
      <c r="BE73" s="12"/>
      <c r="BF73" s="12"/>
      <c r="BG73" s="12"/>
      <c r="BH73" s="21" t="e">
        <v>#REF!</v>
      </c>
      <c r="BI73" s="48" t="e">
        <v>#REF!</v>
      </c>
      <c r="BJ73" s="89"/>
      <c r="BK73" s="376"/>
      <c r="BL73" s="13"/>
      <c r="BM73" s="13"/>
      <c r="BN73" s="13"/>
      <c r="BO73" s="13"/>
      <c r="BP73" s="13"/>
      <c r="BQ73" s="13"/>
      <c r="BR73" s="13"/>
      <c r="BS73" s="13"/>
    </row>
    <row r="74" spans="1:71" ht="12.75" customHeight="1" hidden="1">
      <c r="A74" s="3"/>
      <c r="B74" s="403"/>
      <c r="C74" s="25"/>
      <c r="D74" s="240" t="s">
        <v>18</v>
      </c>
      <c r="E74" s="92">
        <v>121.40294117647059</v>
      </c>
      <c r="F74" s="92"/>
      <c r="G74" s="92"/>
      <c r="H74" s="92"/>
      <c r="I74" s="95"/>
      <c r="J74" s="119"/>
      <c r="K74" s="92">
        <v>124.25837696335078</v>
      </c>
      <c r="L74" s="95"/>
      <c r="M74" s="95"/>
      <c r="N74" s="95"/>
      <c r="O74" s="95"/>
      <c r="P74" s="21"/>
      <c r="Q74" s="92" t="e">
        <v>#DIV/0!</v>
      </c>
      <c r="R74" s="92">
        <v>125.38968226658162</v>
      </c>
      <c r="S74" s="92">
        <v>125.64773528025476</v>
      </c>
      <c r="T74" s="92">
        <v>125.28186849238578</v>
      </c>
      <c r="U74" s="92">
        <v>126.55191439797211</v>
      </c>
      <c r="V74" s="92">
        <v>128.562837743038</v>
      </c>
      <c r="W74" s="92">
        <v>131.39938235858585</v>
      </c>
      <c r="X74" s="92">
        <v>133.27306624968472</v>
      </c>
      <c r="Y74" s="11"/>
      <c r="Z74" s="95"/>
      <c r="AA74" s="120"/>
      <c r="AB74" s="95"/>
      <c r="AC74" s="95"/>
      <c r="AD74" s="95"/>
      <c r="AE74" s="95"/>
      <c r="AF74" s="95"/>
      <c r="AG74" s="95"/>
      <c r="AH74" s="95"/>
      <c r="AI74" s="95"/>
      <c r="AJ74" s="95"/>
      <c r="AK74" s="95"/>
      <c r="AL74" s="95"/>
      <c r="AM74" s="95"/>
      <c r="AN74" s="21"/>
      <c r="AO74" s="21"/>
      <c r="AP74" s="95"/>
      <c r="AQ74" s="120"/>
      <c r="AR74" s="95"/>
      <c r="AS74" s="95"/>
      <c r="AT74" s="95"/>
      <c r="AU74" s="21"/>
      <c r="AV74" s="95"/>
      <c r="AW74" s="12"/>
      <c r="AX74" s="95"/>
      <c r="AY74" s="95"/>
      <c r="AZ74" s="95"/>
      <c r="BA74" s="95"/>
      <c r="BB74" s="95"/>
      <c r="BC74" s="12"/>
      <c r="BD74" s="12"/>
      <c r="BE74" s="12"/>
      <c r="BF74" s="12"/>
      <c r="BG74" s="12"/>
      <c r="BH74" s="21" t="e">
        <v>#REF!</v>
      </c>
      <c r="BI74" s="48" t="e">
        <v>#REF!</v>
      </c>
      <c r="BJ74" s="89"/>
      <c r="BK74" s="376"/>
      <c r="BL74" s="13"/>
      <c r="BM74" s="13"/>
      <c r="BN74" s="13"/>
      <c r="BO74" s="13"/>
      <c r="BP74" s="13"/>
      <c r="BQ74" s="13"/>
      <c r="BR74" s="13"/>
      <c r="BS74" s="13"/>
    </row>
    <row r="75" spans="1:71" ht="12.75" customHeight="1" hidden="1">
      <c r="A75" s="3"/>
      <c r="B75" s="403"/>
      <c r="C75" s="25"/>
      <c r="D75" s="240" t="s">
        <v>31</v>
      </c>
      <c r="E75" s="92">
        <v>0.45248930481283417</v>
      </c>
      <c r="F75" s="92"/>
      <c r="G75" s="92"/>
      <c r="H75" s="92"/>
      <c r="I75" s="95"/>
      <c r="J75" s="119"/>
      <c r="K75" s="92">
        <v>0.5431922774869109</v>
      </c>
      <c r="L75" s="95"/>
      <c r="M75" s="95"/>
      <c r="N75" s="95"/>
      <c r="O75" s="95"/>
      <c r="P75" s="21"/>
      <c r="Q75" s="92" t="e">
        <v>#DIV/0!</v>
      </c>
      <c r="R75" s="92">
        <v>0.5028061224489795</v>
      </c>
      <c r="S75" s="92">
        <v>0.5865250828025478</v>
      </c>
      <c r="T75" s="92">
        <v>0.4526434682741116</v>
      </c>
      <c r="U75" s="92">
        <v>0.5438865602027884</v>
      </c>
      <c r="V75" s="92">
        <v>0.4756893088607594</v>
      </c>
      <c r="W75" s="92">
        <v>0.3768299848484848</v>
      </c>
      <c r="X75" s="92">
        <v>0.5302501815889028</v>
      </c>
      <c r="Y75" s="11"/>
      <c r="Z75" s="95"/>
      <c r="AA75" s="120"/>
      <c r="AB75" s="95"/>
      <c r="AC75" s="95"/>
      <c r="AD75" s="95"/>
      <c r="AE75" s="95"/>
      <c r="AF75" s="95"/>
      <c r="AG75" s="95"/>
      <c r="AH75" s="95"/>
      <c r="AI75" s="95"/>
      <c r="AJ75" s="95"/>
      <c r="AK75" s="95"/>
      <c r="AL75" s="95"/>
      <c r="AM75" s="95"/>
      <c r="AN75" s="21"/>
      <c r="AO75" s="21"/>
      <c r="AP75" s="95"/>
      <c r="AQ75" s="120"/>
      <c r="AR75" s="95"/>
      <c r="AS75" s="95"/>
      <c r="AT75" s="95"/>
      <c r="AU75" s="21"/>
      <c r="AV75" s="95"/>
      <c r="AW75" s="12"/>
      <c r="AX75" s="95"/>
      <c r="AY75" s="95"/>
      <c r="AZ75" s="95"/>
      <c r="BA75" s="95"/>
      <c r="BB75" s="95"/>
      <c r="BC75" s="12"/>
      <c r="BD75" s="12"/>
      <c r="BE75" s="12"/>
      <c r="BF75" s="12"/>
      <c r="BG75" s="12"/>
      <c r="BH75" s="21" t="e">
        <v>#REF!</v>
      </c>
      <c r="BI75" s="48" t="e">
        <v>#REF!</v>
      </c>
      <c r="BJ75" s="89"/>
      <c r="BK75" s="376"/>
      <c r="BL75" s="13"/>
      <c r="BM75" s="13"/>
      <c r="BN75" s="13"/>
      <c r="BO75" s="13"/>
      <c r="BP75" s="13"/>
      <c r="BQ75" s="13"/>
      <c r="BR75" s="13"/>
      <c r="BS75" s="13"/>
    </row>
    <row r="76" spans="1:71" ht="12.75" customHeight="1" hidden="1">
      <c r="A76" s="3"/>
      <c r="B76" s="403"/>
      <c r="C76" s="25"/>
      <c r="D76" s="31" t="s">
        <v>90</v>
      </c>
      <c r="E76" s="92">
        <v>122.92112299465239</v>
      </c>
      <c r="F76" s="92"/>
      <c r="G76" s="92"/>
      <c r="H76" s="92"/>
      <c r="I76" s="95"/>
      <c r="J76" s="119"/>
      <c r="K76" s="92">
        <v>143.89370366492147</v>
      </c>
      <c r="L76" s="95"/>
      <c r="M76" s="95"/>
      <c r="N76" s="95"/>
      <c r="O76" s="95"/>
      <c r="P76" s="21"/>
      <c r="Q76" s="92" t="e">
        <v>#DIV/0!</v>
      </c>
      <c r="R76" s="92">
        <v>162.97114955739795</v>
      </c>
      <c r="S76" s="92">
        <v>164.94147961401274</v>
      </c>
      <c r="T76" s="92">
        <v>167.0769375114213</v>
      </c>
      <c r="U76" s="92">
        <v>163.98627154245887</v>
      </c>
      <c r="V76" s="92">
        <v>165.27273190506327</v>
      </c>
      <c r="W76" s="92">
        <v>168.14391095833332</v>
      </c>
      <c r="X76" s="92">
        <v>171.67960621563682</v>
      </c>
      <c r="Y76" s="11"/>
      <c r="Z76" s="95"/>
      <c r="AA76" s="120"/>
      <c r="AB76" s="95"/>
      <c r="AC76" s="95"/>
      <c r="AD76" s="95"/>
      <c r="AE76" s="95"/>
      <c r="AF76" s="95"/>
      <c r="AG76" s="95"/>
      <c r="AH76" s="95"/>
      <c r="AI76" s="95"/>
      <c r="AJ76" s="95"/>
      <c r="AK76" s="95"/>
      <c r="AL76" s="95"/>
      <c r="AM76" s="95"/>
      <c r="AN76" s="21"/>
      <c r="AO76" s="21"/>
      <c r="AP76" s="95"/>
      <c r="AQ76" s="120"/>
      <c r="AR76" s="95"/>
      <c r="AS76" s="95"/>
      <c r="AT76" s="95"/>
      <c r="AU76" s="21"/>
      <c r="AV76" s="95"/>
      <c r="AW76" s="12"/>
      <c r="AX76" s="95"/>
      <c r="AY76" s="95"/>
      <c r="AZ76" s="95"/>
      <c r="BA76" s="95"/>
      <c r="BB76" s="95"/>
      <c r="BC76" s="12"/>
      <c r="BD76" s="12"/>
      <c r="BE76" s="12"/>
      <c r="BF76" s="12"/>
      <c r="BG76" s="12"/>
      <c r="BH76" s="21" t="e">
        <v>#REF!</v>
      </c>
      <c r="BI76" s="48" t="e">
        <v>#REF!</v>
      </c>
      <c r="BJ76" s="89"/>
      <c r="BK76" s="376"/>
      <c r="BL76" s="13"/>
      <c r="BM76" s="13"/>
      <c r="BN76" s="13"/>
      <c r="BO76" s="13"/>
      <c r="BP76" s="13"/>
      <c r="BQ76" s="13"/>
      <c r="BR76" s="13"/>
      <c r="BS76" s="13"/>
    </row>
    <row r="77" spans="1:71" ht="12.75" customHeight="1" hidden="1">
      <c r="A77" s="3"/>
      <c r="B77" s="403"/>
      <c r="C77" s="25"/>
      <c r="D77" s="240" t="s">
        <v>16</v>
      </c>
      <c r="E77" s="92">
        <v>0.39304812834224595</v>
      </c>
      <c r="F77" s="92"/>
      <c r="G77" s="92"/>
      <c r="H77" s="92"/>
      <c r="I77" s="95"/>
      <c r="J77" s="119"/>
      <c r="K77" s="92">
        <v>0.6772251308900523</v>
      </c>
      <c r="L77" s="95"/>
      <c r="M77" s="95"/>
      <c r="N77" s="95"/>
      <c r="O77" s="95"/>
      <c r="P77" s="21"/>
      <c r="Q77" s="92" t="e">
        <v>#DIV/0!</v>
      </c>
      <c r="R77" s="92">
        <v>0.2821975765306122</v>
      </c>
      <c r="S77" s="92">
        <v>0.23310028535031846</v>
      </c>
      <c r="T77" s="92">
        <v>0.2855089035532995</v>
      </c>
      <c r="U77" s="92">
        <v>0.25404731178707224</v>
      </c>
      <c r="V77" s="92">
        <v>0.2774862911392405</v>
      </c>
      <c r="W77" s="92">
        <v>0.314520202020202</v>
      </c>
      <c r="X77" s="92">
        <v>1.1426579180327867</v>
      </c>
      <c r="Y77" s="11"/>
      <c r="Z77" s="95"/>
      <c r="AA77" s="120"/>
      <c r="AB77" s="95"/>
      <c r="AC77" s="95"/>
      <c r="AD77" s="95"/>
      <c r="AE77" s="95"/>
      <c r="AF77" s="95"/>
      <c r="AG77" s="95"/>
      <c r="AH77" s="95"/>
      <c r="AI77" s="95"/>
      <c r="AJ77" s="95"/>
      <c r="AK77" s="95"/>
      <c r="AL77" s="95"/>
      <c r="AM77" s="95"/>
      <c r="AN77" s="21"/>
      <c r="AO77" s="21"/>
      <c r="AP77" s="95"/>
      <c r="AQ77" s="120"/>
      <c r="AR77" s="95"/>
      <c r="AS77" s="95"/>
      <c r="AT77" s="95"/>
      <c r="AU77" s="21"/>
      <c r="AV77" s="95"/>
      <c r="AW77" s="12"/>
      <c r="AX77" s="95"/>
      <c r="AY77" s="95"/>
      <c r="AZ77" s="95"/>
      <c r="BA77" s="95"/>
      <c r="BB77" s="95"/>
      <c r="BC77" s="12"/>
      <c r="BD77" s="12"/>
      <c r="BE77" s="12"/>
      <c r="BF77" s="12"/>
      <c r="BG77" s="12"/>
      <c r="BH77" s="21" t="e">
        <v>#REF!</v>
      </c>
      <c r="BI77" s="48" t="e">
        <v>#REF!</v>
      </c>
      <c r="BJ77" s="89"/>
      <c r="BK77" s="376"/>
      <c r="BL77" s="13"/>
      <c r="BM77" s="13"/>
      <c r="BN77" s="13"/>
      <c r="BO77" s="13"/>
      <c r="BP77" s="13"/>
      <c r="BQ77" s="13"/>
      <c r="BR77" s="13"/>
      <c r="BS77" s="13"/>
    </row>
    <row r="78" spans="1:71" ht="12.75" customHeight="1" hidden="1">
      <c r="A78" s="3"/>
      <c r="B78" s="403"/>
      <c r="C78" s="25"/>
      <c r="D78" s="240" t="s">
        <v>17</v>
      </c>
      <c r="E78" s="92">
        <v>25.537433155080212</v>
      </c>
      <c r="F78" s="92"/>
      <c r="G78" s="92"/>
      <c r="H78" s="92"/>
      <c r="I78" s="95"/>
      <c r="J78" s="119"/>
      <c r="K78" s="92">
        <v>30.236649214659685</v>
      </c>
      <c r="L78" s="95"/>
      <c r="M78" s="95"/>
      <c r="N78" s="95"/>
      <c r="O78" s="95"/>
      <c r="P78" s="21"/>
      <c r="Q78" s="92" t="e">
        <v>#DIV/0!</v>
      </c>
      <c r="R78" s="92">
        <v>41.02155612244898</v>
      </c>
      <c r="S78" s="92">
        <v>41.72148504076433</v>
      </c>
      <c r="T78" s="92">
        <v>43.89830879568528</v>
      </c>
      <c r="U78" s="92">
        <v>39.98488271356147</v>
      </c>
      <c r="V78" s="92">
        <v>39.58332377721519</v>
      </c>
      <c r="W78" s="92">
        <v>32.549154963383835</v>
      </c>
      <c r="X78" s="92">
        <v>30.54552332912988</v>
      </c>
      <c r="Y78" s="11"/>
      <c r="Z78" s="95"/>
      <c r="AA78" s="120"/>
      <c r="AB78" s="95"/>
      <c r="AC78" s="95"/>
      <c r="AD78" s="95"/>
      <c r="AE78" s="95"/>
      <c r="AF78" s="95"/>
      <c r="AG78" s="95"/>
      <c r="AH78" s="95"/>
      <c r="AI78" s="95"/>
      <c r="AJ78" s="95"/>
      <c r="AK78" s="95"/>
      <c r="AL78" s="95"/>
      <c r="AM78" s="95"/>
      <c r="AN78" s="21"/>
      <c r="AO78" s="21"/>
      <c r="AP78" s="95"/>
      <c r="AQ78" s="120"/>
      <c r="AR78" s="95"/>
      <c r="AS78" s="95"/>
      <c r="AT78" s="95"/>
      <c r="AU78" s="21"/>
      <c r="AV78" s="95"/>
      <c r="AW78" s="12"/>
      <c r="AX78" s="95"/>
      <c r="AY78" s="95"/>
      <c r="AZ78" s="95"/>
      <c r="BA78" s="95"/>
      <c r="BB78" s="95"/>
      <c r="BC78" s="12"/>
      <c r="BD78" s="12"/>
      <c r="BE78" s="12"/>
      <c r="BF78" s="12"/>
      <c r="BG78" s="12"/>
      <c r="BH78" s="21" t="e">
        <v>#REF!</v>
      </c>
      <c r="BI78" s="48" t="e">
        <v>#REF!</v>
      </c>
      <c r="BJ78" s="89"/>
      <c r="BK78" s="376"/>
      <c r="BL78" s="13"/>
      <c r="BM78" s="13"/>
      <c r="BN78" s="13"/>
      <c r="BO78" s="13"/>
      <c r="BP78" s="13"/>
      <c r="BQ78" s="13"/>
      <c r="BR78" s="13"/>
      <c r="BS78" s="13"/>
    </row>
    <row r="79" spans="1:71" ht="12.75" customHeight="1" hidden="1">
      <c r="A79" s="3"/>
      <c r="B79" s="403"/>
      <c r="C79" s="25"/>
      <c r="D79" s="240" t="s">
        <v>18</v>
      </c>
      <c r="E79" s="92">
        <v>96.52740641711229</v>
      </c>
      <c r="F79" s="92"/>
      <c r="G79" s="92"/>
      <c r="H79" s="92"/>
      <c r="I79" s="95"/>
      <c r="J79" s="119"/>
      <c r="K79" s="92">
        <v>112.61034031413614</v>
      </c>
      <c r="L79" s="95"/>
      <c r="M79" s="95"/>
      <c r="N79" s="95"/>
      <c r="O79" s="95"/>
      <c r="P79" s="21"/>
      <c r="Q79" s="92" t="e">
        <v>#DIV/0!</v>
      </c>
      <c r="R79" s="92">
        <v>119.95297782780611</v>
      </c>
      <c r="S79" s="92">
        <v>121.29468280509555</v>
      </c>
      <c r="T79" s="92">
        <v>121.12873797335023</v>
      </c>
      <c r="U79" s="92">
        <v>122.07376524968318</v>
      </c>
      <c r="V79" s="92">
        <v>123.6461117113924</v>
      </c>
      <c r="W79" s="92">
        <v>132.88929554671716</v>
      </c>
      <c r="X79" s="92">
        <v>137.96834804539722</v>
      </c>
      <c r="Y79" s="11"/>
      <c r="Z79" s="95"/>
      <c r="AA79" s="120"/>
      <c r="AB79" s="95"/>
      <c r="AC79" s="95"/>
      <c r="AD79" s="95"/>
      <c r="AE79" s="95"/>
      <c r="AF79" s="95"/>
      <c r="AG79" s="95"/>
      <c r="AH79" s="95"/>
      <c r="AI79" s="95"/>
      <c r="AJ79" s="95"/>
      <c r="AK79" s="95"/>
      <c r="AL79" s="95"/>
      <c r="AM79" s="95"/>
      <c r="AN79" s="21"/>
      <c r="AO79" s="21"/>
      <c r="AP79" s="95"/>
      <c r="AQ79" s="120"/>
      <c r="AR79" s="95"/>
      <c r="AS79" s="95"/>
      <c r="AT79" s="95"/>
      <c r="AU79" s="21"/>
      <c r="AV79" s="95"/>
      <c r="AW79" s="12"/>
      <c r="AX79" s="95"/>
      <c r="AY79" s="95"/>
      <c r="AZ79" s="95"/>
      <c r="BA79" s="95"/>
      <c r="BB79" s="95"/>
      <c r="BC79" s="12"/>
      <c r="BD79" s="12"/>
      <c r="BE79" s="12"/>
      <c r="BF79" s="12"/>
      <c r="BG79" s="12"/>
      <c r="BH79" s="21" t="e">
        <v>#REF!</v>
      </c>
      <c r="BI79" s="48" t="e">
        <v>#REF!</v>
      </c>
      <c r="BJ79" s="89"/>
      <c r="BK79" s="376"/>
      <c r="BL79" s="13"/>
      <c r="BM79" s="13"/>
      <c r="BN79" s="13"/>
      <c r="BO79" s="13"/>
      <c r="BP79" s="13"/>
      <c r="BQ79" s="13"/>
      <c r="BR79" s="13"/>
      <c r="BS79" s="13"/>
    </row>
    <row r="80" spans="1:71" ht="12.75" customHeight="1" hidden="1">
      <c r="A80" s="3"/>
      <c r="B80" s="403"/>
      <c r="C80" s="25"/>
      <c r="D80" s="240" t="s">
        <v>31</v>
      </c>
      <c r="E80" s="92">
        <v>0.463235294117647</v>
      </c>
      <c r="F80" s="92"/>
      <c r="G80" s="92"/>
      <c r="H80" s="92"/>
      <c r="I80" s="95"/>
      <c r="J80" s="119"/>
      <c r="K80" s="92">
        <v>0.36948900523560213</v>
      </c>
      <c r="L80" s="95"/>
      <c r="M80" s="95"/>
      <c r="N80" s="95"/>
      <c r="O80" s="95"/>
      <c r="P80" s="21"/>
      <c r="Q80" s="92" t="e">
        <v>#DIV/0!</v>
      </c>
      <c r="R80" s="92">
        <v>1.7144180306122447</v>
      </c>
      <c r="S80" s="92">
        <v>1.6922114828025479</v>
      </c>
      <c r="T80" s="92">
        <v>1.7643818388324868</v>
      </c>
      <c r="U80" s="92">
        <v>1.673576267427123</v>
      </c>
      <c r="V80" s="92">
        <v>1.7658101253164558</v>
      </c>
      <c r="W80" s="92">
        <v>2.3909402462121205</v>
      </c>
      <c r="X80" s="92">
        <v>2.023076923076923</v>
      </c>
      <c r="Y80" s="11"/>
      <c r="Z80" s="95"/>
      <c r="AA80" s="120"/>
      <c r="AB80" s="95"/>
      <c r="AC80" s="95"/>
      <c r="AD80" s="95"/>
      <c r="AE80" s="95"/>
      <c r="AF80" s="95"/>
      <c r="AG80" s="95"/>
      <c r="AH80" s="95"/>
      <c r="AI80" s="95"/>
      <c r="AJ80" s="95"/>
      <c r="AK80" s="95"/>
      <c r="AL80" s="95"/>
      <c r="AM80" s="95"/>
      <c r="AN80" s="21"/>
      <c r="AO80" s="21"/>
      <c r="AP80" s="95"/>
      <c r="AQ80" s="120"/>
      <c r="AR80" s="95"/>
      <c r="AS80" s="95"/>
      <c r="AT80" s="95"/>
      <c r="AU80" s="21"/>
      <c r="AV80" s="95"/>
      <c r="AW80" s="12"/>
      <c r="AX80" s="95"/>
      <c r="AY80" s="95"/>
      <c r="AZ80" s="95"/>
      <c r="BA80" s="95"/>
      <c r="BB80" s="95"/>
      <c r="BC80" s="12"/>
      <c r="BD80" s="12"/>
      <c r="BE80" s="12"/>
      <c r="BF80" s="12"/>
      <c r="BG80" s="12"/>
      <c r="BH80" s="21" t="e">
        <v>#REF!</v>
      </c>
      <c r="BI80" s="48" t="e">
        <v>#REF!</v>
      </c>
      <c r="BJ80" s="89"/>
      <c r="BK80" s="376"/>
      <c r="BL80" s="13"/>
      <c r="BM80" s="13"/>
      <c r="BN80" s="13"/>
      <c r="BO80" s="13"/>
      <c r="BP80" s="13"/>
      <c r="BQ80" s="13"/>
      <c r="BR80" s="13"/>
      <c r="BS80" s="13"/>
    </row>
    <row r="81" spans="1:71" ht="12.75" customHeight="1">
      <c r="A81" s="3"/>
      <c r="B81" s="403"/>
      <c r="C81" s="25"/>
      <c r="D81" s="31" t="s">
        <v>124</v>
      </c>
      <c r="E81" s="92"/>
      <c r="F81" s="92"/>
      <c r="G81" s="92"/>
      <c r="H81" s="92"/>
      <c r="I81" s="95"/>
      <c r="J81" s="119"/>
      <c r="K81" s="92"/>
      <c r="L81" s="95"/>
      <c r="M81" s="95"/>
      <c r="N81" s="95"/>
      <c r="O81" s="95"/>
      <c r="P81" s="21"/>
      <c r="Q81" s="220">
        <v>0.07584540095010697</v>
      </c>
      <c r="R81" s="220"/>
      <c r="S81" s="220"/>
      <c r="T81" s="222"/>
      <c r="U81" s="220"/>
      <c r="V81" s="220"/>
      <c r="W81" s="220">
        <v>0.08603754377717791</v>
      </c>
      <c r="X81" s="220"/>
      <c r="Y81" s="223"/>
      <c r="Z81" s="209">
        <v>0.0991784854988828</v>
      </c>
      <c r="AA81" s="219"/>
      <c r="AB81" s="209"/>
      <c r="AC81" s="209">
        <v>0.11008397446846742</v>
      </c>
      <c r="AD81" s="209"/>
      <c r="AE81" s="209"/>
      <c r="AF81" s="209">
        <v>0.030676092893966368</v>
      </c>
      <c r="AG81" s="209"/>
      <c r="AH81" s="209"/>
      <c r="AI81" s="209">
        <v>0.03422100987934165</v>
      </c>
      <c r="AJ81" s="209">
        <v>0.03963547392296924</v>
      </c>
      <c r="AK81" s="209">
        <v>0.04768209067070042</v>
      </c>
      <c r="AL81" s="209">
        <v>0.05184907867809308</v>
      </c>
      <c r="AM81" s="209">
        <v>0.0554663707686089</v>
      </c>
      <c r="AN81" s="210">
        <v>0.06291023886687762</v>
      </c>
      <c r="AO81" s="210">
        <v>0.0723831225261505</v>
      </c>
      <c r="AP81" s="209">
        <v>0.07745967581324666</v>
      </c>
      <c r="AQ81" s="219">
        <v>0.08215289965920462</v>
      </c>
      <c r="AR81" s="209">
        <v>0.08904566720621429</v>
      </c>
      <c r="AS81" s="209">
        <v>0.09396993289318152</v>
      </c>
      <c r="AT81" s="209">
        <v>0.10294956902782354</v>
      </c>
      <c r="AU81" s="210">
        <v>0.12025764571242725</v>
      </c>
      <c r="AV81" s="209">
        <v>0.1299949687489404</v>
      </c>
      <c r="AW81" s="208">
        <v>0.13613438461995359</v>
      </c>
      <c r="AX81" s="209">
        <v>0.1386659984004525</v>
      </c>
      <c r="AY81" s="381">
        <v>0.14395608408291696</v>
      </c>
      <c r="AZ81" s="381">
        <v>0.1447737143354443</v>
      </c>
      <c r="BA81" s="381">
        <v>0.14698732933231953</v>
      </c>
      <c r="BB81" s="381">
        <v>0.14804750818997586</v>
      </c>
      <c r="BC81" s="380">
        <v>0.147181850678529</v>
      </c>
      <c r="BD81" s="380">
        <v>0.14727344773029902</v>
      </c>
      <c r="BE81" s="380">
        <v>0.14764956403452814</v>
      </c>
      <c r="BF81" s="380">
        <v>0.14775519097956916</v>
      </c>
      <c r="BG81" s="380">
        <v>0.14767972200787027</v>
      </c>
      <c r="BH81" s="21" t="s">
        <v>3</v>
      </c>
      <c r="BI81" s="211" t="s">
        <v>3</v>
      </c>
      <c r="BJ81" s="89"/>
      <c r="BK81" s="376"/>
      <c r="BL81" s="13"/>
      <c r="BM81" s="13"/>
      <c r="BN81" s="13"/>
      <c r="BO81" s="13"/>
      <c r="BP81" s="13"/>
      <c r="BQ81" s="13"/>
      <c r="BR81" s="13"/>
      <c r="BS81" s="13"/>
    </row>
    <row r="82" spans="1:71" ht="5.25" customHeight="1">
      <c r="A82" s="3"/>
      <c r="B82" s="403"/>
      <c r="C82" s="25"/>
      <c r="D82" s="31"/>
      <c r="E82" s="92"/>
      <c r="F82" s="92"/>
      <c r="G82" s="92"/>
      <c r="H82" s="92"/>
      <c r="I82" s="95"/>
      <c r="J82" s="119"/>
      <c r="K82" s="92"/>
      <c r="L82" s="95"/>
      <c r="M82" s="95"/>
      <c r="N82" s="95"/>
      <c r="O82" s="95"/>
      <c r="P82" s="21"/>
      <c r="Q82" s="220"/>
      <c r="R82" s="220"/>
      <c r="S82" s="220"/>
      <c r="T82" s="222"/>
      <c r="U82" s="220"/>
      <c r="V82" s="220"/>
      <c r="W82" s="220"/>
      <c r="X82" s="220"/>
      <c r="Y82" s="223"/>
      <c r="Z82" s="209"/>
      <c r="AA82" s="219"/>
      <c r="AB82" s="209"/>
      <c r="AC82" s="209"/>
      <c r="AD82" s="209"/>
      <c r="AE82" s="209"/>
      <c r="AF82" s="209"/>
      <c r="AG82" s="209"/>
      <c r="AH82" s="209"/>
      <c r="AI82" s="209"/>
      <c r="AJ82" s="209"/>
      <c r="AK82" s="209"/>
      <c r="AL82" s="209"/>
      <c r="AM82" s="209"/>
      <c r="AN82" s="210"/>
      <c r="AO82" s="210"/>
      <c r="AP82" s="209"/>
      <c r="AQ82" s="219"/>
      <c r="AR82" s="209"/>
      <c r="AS82" s="209"/>
      <c r="AT82" s="209"/>
      <c r="AU82" s="210"/>
      <c r="AV82" s="209"/>
      <c r="AW82" s="208"/>
      <c r="AX82" s="209"/>
      <c r="AY82" s="209"/>
      <c r="AZ82" s="95"/>
      <c r="BA82" s="95"/>
      <c r="BB82" s="95"/>
      <c r="BC82" s="208"/>
      <c r="BD82" s="208"/>
      <c r="BE82" s="12"/>
      <c r="BF82" s="12"/>
      <c r="BG82" s="12"/>
      <c r="BH82" s="21"/>
      <c r="BI82" s="48"/>
      <c r="BJ82" s="89"/>
      <c r="BK82" s="66"/>
      <c r="BL82" s="13"/>
      <c r="BM82" s="13"/>
      <c r="BN82" s="13"/>
      <c r="BO82" s="13"/>
      <c r="BP82" s="13"/>
      <c r="BQ82" s="13"/>
      <c r="BR82" s="13"/>
      <c r="BS82" s="13"/>
    </row>
    <row r="83" spans="1:71" ht="13.5">
      <c r="A83" s="3"/>
      <c r="B83" s="403"/>
      <c r="C83" s="25"/>
      <c r="D83" s="31" t="s">
        <v>148</v>
      </c>
      <c r="E83" s="92">
        <v>463.5692456454545</v>
      </c>
      <c r="F83" s="92">
        <v>487.76033463057104</v>
      </c>
      <c r="G83" s="95">
        <v>402.195089893245</v>
      </c>
      <c r="H83" s="95">
        <v>419.8186939785752</v>
      </c>
      <c r="I83" s="95">
        <v>423.7998278210013</v>
      </c>
      <c r="J83" s="120">
        <v>397.2936689894744</v>
      </c>
      <c r="K83" s="92">
        <v>424.6166477315707</v>
      </c>
      <c r="L83" s="92">
        <v>441.1021338945372</v>
      </c>
      <c r="M83" s="92">
        <v>427.0771431479636</v>
      </c>
      <c r="N83" s="92">
        <v>422.0598263941526</v>
      </c>
      <c r="O83" s="92">
        <v>436.3550619441936</v>
      </c>
      <c r="P83" s="19">
        <v>416.68488324146716</v>
      </c>
      <c r="Q83" s="92">
        <v>471.59052292882353</v>
      </c>
      <c r="R83" s="92">
        <v>468.6054543333674</v>
      </c>
      <c r="S83" s="92">
        <v>412.2392089911465</v>
      </c>
      <c r="T83" s="162">
        <v>391.4124746090355</v>
      </c>
      <c r="U83" s="92">
        <v>383.05881549534854</v>
      </c>
      <c r="V83" s="92">
        <v>388.2296457940506</v>
      </c>
      <c r="W83" s="92">
        <v>390.23099018621207</v>
      </c>
      <c r="X83" s="92">
        <v>384.28406297230765</v>
      </c>
      <c r="Y83" s="11">
        <v>399.23471363819095</v>
      </c>
      <c r="Z83" s="92">
        <v>395.0147701125564</v>
      </c>
      <c r="AA83" s="162">
        <v>393.71466107173535</v>
      </c>
      <c r="AB83" s="92">
        <v>380.7552691164339</v>
      </c>
      <c r="AC83" s="92">
        <v>466.42031270890556</v>
      </c>
      <c r="AD83" s="92">
        <v>434.91240866751554</v>
      </c>
      <c r="AE83" s="92">
        <v>470.26186781985103</v>
      </c>
      <c r="AF83" s="92">
        <v>433.53472608019797</v>
      </c>
      <c r="AG83" s="92">
        <v>457.79887677227725</v>
      </c>
      <c r="AH83" s="92">
        <v>502.707746074876</v>
      </c>
      <c r="AI83" s="92">
        <v>514.3652278960609</v>
      </c>
      <c r="AJ83" s="92">
        <v>529.5369418978808</v>
      </c>
      <c r="AK83" s="92">
        <v>555.9134464430274</v>
      </c>
      <c r="AL83" s="92">
        <v>546.4655225937302</v>
      </c>
      <c r="AM83" s="92">
        <v>578.9426179731959</v>
      </c>
      <c r="AN83" s="19">
        <v>650.7749502336537</v>
      </c>
      <c r="AO83" s="19">
        <v>608.1231381882197</v>
      </c>
      <c r="AP83" s="92">
        <v>557.07077491375</v>
      </c>
      <c r="AQ83" s="162">
        <v>588.7026666783479</v>
      </c>
      <c r="AR83" s="92">
        <v>572.6639778933501</v>
      </c>
      <c r="AS83" s="92">
        <v>577.5599281030151</v>
      </c>
      <c r="AT83" s="92">
        <v>560.6896734836683</v>
      </c>
      <c r="AU83" s="19">
        <v>552.6450262223618</v>
      </c>
      <c r="AV83" s="92">
        <v>548.7594194786432</v>
      </c>
      <c r="AW83" s="11">
        <v>560.185423344654</v>
      </c>
      <c r="AX83" s="92">
        <v>541.7319992125787</v>
      </c>
      <c r="AY83" s="92">
        <v>540.3753803509435</v>
      </c>
      <c r="AZ83" s="95">
        <v>590.658902363522</v>
      </c>
      <c r="BA83" s="95">
        <v>629.4124885205031</v>
      </c>
      <c r="BB83" s="95">
        <v>575.6870268978616</v>
      </c>
      <c r="BC83" s="11">
        <v>545.3023728098115</v>
      </c>
      <c r="BD83" s="11">
        <v>541.9060172186164</v>
      </c>
      <c r="BE83" s="11">
        <v>540.9689103003774</v>
      </c>
      <c r="BF83" s="12">
        <v>545.9886587280503</v>
      </c>
      <c r="BG83" s="12">
        <v>561.8624952060377</v>
      </c>
      <c r="BH83" s="21">
        <v>-13.82453169182395</v>
      </c>
      <c r="BI83" s="211">
        <v>-0.02401397121334936</v>
      </c>
      <c r="BJ83" s="89"/>
      <c r="BK83" s="296" t="s">
        <v>193</v>
      </c>
      <c r="BL83" s="13"/>
      <c r="BM83" s="13"/>
      <c r="BN83" s="13"/>
      <c r="BO83" s="13"/>
      <c r="BP83" s="13"/>
      <c r="BQ83" s="13"/>
      <c r="BR83" s="13"/>
      <c r="BS83" s="13"/>
    </row>
    <row r="84" spans="1:71" ht="12.75">
      <c r="A84" s="3"/>
      <c r="B84" s="403"/>
      <c r="C84" s="25"/>
      <c r="D84" s="31" t="s">
        <v>111</v>
      </c>
      <c r="E84" s="92"/>
      <c r="F84" s="92"/>
      <c r="G84" s="95"/>
      <c r="H84" s="95"/>
      <c r="I84" s="95"/>
      <c r="J84" s="120"/>
      <c r="K84" s="92"/>
      <c r="L84" s="92"/>
      <c r="M84" s="92"/>
      <c r="N84" s="92"/>
      <c r="O84" s="92"/>
      <c r="P84" s="19"/>
      <c r="Q84" s="92">
        <v>61.58124289452685</v>
      </c>
      <c r="R84" s="92"/>
      <c r="S84" s="92"/>
      <c r="T84" s="162"/>
      <c r="U84" s="92"/>
      <c r="V84" s="92"/>
      <c r="W84" s="92">
        <v>47.14209646545455</v>
      </c>
      <c r="X84" s="92"/>
      <c r="Y84" s="11"/>
      <c r="Z84" s="92">
        <v>52.011435827644114</v>
      </c>
      <c r="AA84" s="162"/>
      <c r="AB84" s="92"/>
      <c r="AC84" s="92">
        <v>69.07999055855723</v>
      </c>
      <c r="AD84" s="92"/>
      <c r="AE84" s="92"/>
      <c r="AF84" s="92">
        <v>53.23757697341585</v>
      </c>
      <c r="AG84" s="92"/>
      <c r="AH84" s="92"/>
      <c r="AI84" s="92">
        <v>35.96631270571318</v>
      </c>
      <c r="AJ84" s="92">
        <v>69.1189817921628</v>
      </c>
      <c r="AK84" s="92">
        <v>75.47829393283318</v>
      </c>
      <c r="AL84" s="92">
        <v>55.51426968069925</v>
      </c>
      <c r="AM84" s="92">
        <v>73.82491656493255</v>
      </c>
      <c r="AN84" s="19">
        <v>130.95438185225925</v>
      </c>
      <c r="AO84" s="19">
        <v>105.06449133884325</v>
      </c>
      <c r="AP84" s="92">
        <v>78.685</v>
      </c>
      <c r="AQ84" s="162">
        <v>99.28523153942426</v>
      </c>
      <c r="AR84" s="92">
        <v>98.64692597239647</v>
      </c>
      <c r="AS84" s="92">
        <v>104.63944723618091</v>
      </c>
      <c r="AT84" s="92">
        <v>106.82437185929648</v>
      </c>
      <c r="AU84" s="19">
        <v>102.20389447236181</v>
      </c>
      <c r="AV84" s="92">
        <v>102.46783919597989</v>
      </c>
      <c r="AW84" s="11">
        <v>92.53421383647799</v>
      </c>
      <c r="AX84" s="92">
        <v>77.72113207547171</v>
      </c>
      <c r="AY84" s="92">
        <v>72.48905660377359</v>
      </c>
      <c r="AZ84" s="95">
        <v>120.09962264150944</v>
      </c>
      <c r="BA84" s="95">
        <v>131.2446540880503</v>
      </c>
      <c r="BB84" s="95">
        <v>105.07584905660377</v>
      </c>
      <c r="BC84" s="11">
        <v>78.33610062893082</v>
      </c>
      <c r="BD84" s="11">
        <v>70.51471698113207</v>
      </c>
      <c r="BE84" s="11">
        <v>70.36251572327043</v>
      </c>
      <c r="BF84" s="12">
        <v>78.71509433962264</v>
      </c>
      <c r="BG84" s="12">
        <v>83.54955974842768</v>
      </c>
      <c r="BH84" s="21">
        <v>-21.52628930817609</v>
      </c>
      <c r="BI84" s="211">
        <v>-0.2048642909045636</v>
      </c>
      <c r="BJ84" s="89"/>
      <c r="BK84" s="296"/>
      <c r="BL84" s="13"/>
      <c r="BM84" s="13"/>
      <c r="BN84" s="13"/>
      <c r="BO84" s="13"/>
      <c r="BP84" s="13"/>
      <c r="BQ84" s="13"/>
      <c r="BR84" s="13"/>
      <c r="BS84" s="13"/>
    </row>
    <row r="85" spans="1:71" ht="12.75">
      <c r="A85" s="3"/>
      <c r="B85" s="403"/>
      <c r="C85" s="25"/>
      <c r="D85" s="31" t="s">
        <v>112</v>
      </c>
      <c r="E85" s="92"/>
      <c r="F85" s="92"/>
      <c r="G85" s="95"/>
      <c r="H85" s="95"/>
      <c r="I85" s="95"/>
      <c r="J85" s="120"/>
      <c r="K85" s="92"/>
      <c r="L85" s="92"/>
      <c r="M85" s="92"/>
      <c r="N85" s="92"/>
      <c r="O85" s="92"/>
      <c r="P85" s="19"/>
      <c r="Q85" s="92">
        <v>21.73499483248082</v>
      </c>
      <c r="R85" s="92"/>
      <c r="S85" s="92"/>
      <c r="T85" s="162"/>
      <c r="U85" s="92"/>
      <c r="V85" s="92"/>
      <c r="W85" s="92">
        <v>22.38554383712121</v>
      </c>
      <c r="X85" s="92"/>
      <c r="Y85" s="11"/>
      <c r="Z85" s="92">
        <v>25.85070074310777</v>
      </c>
      <c r="AA85" s="162"/>
      <c r="AB85" s="92"/>
      <c r="AC85" s="92">
        <v>28.728057945273633</v>
      </c>
      <c r="AD85" s="92"/>
      <c r="AE85" s="92"/>
      <c r="AF85" s="92">
        <v>27.45773900371287</v>
      </c>
      <c r="AG85" s="92"/>
      <c r="AH85" s="92"/>
      <c r="AI85" s="92">
        <v>28.983240512129953</v>
      </c>
      <c r="AJ85" s="92">
        <v>33.80464733180498</v>
      </c>
      <c r="AK85" s="92">
        <v>35.96572798879203</v>
      </c>
      <c r="AL85" s="92">
        <v>36.42285309410334</v>
      </c>
      <c r="AM85" s="92">
        <v>38.62277953826327</v>
      </c>
      <c r="AN85" s="19">
        <v>50.9374714513946</v>
      </c>
      <c r="AO85" s="19">
        <v>46.33303242937643</v>
      </c>
      <c r="AP85" s="92">
        <v>47.11291746375</v>
      </c>
      <c r="AQ85" s="162">
        <v>46.125074932415515</v>
      </c>
      <c r="AR85" s="92">
        <v>46.87696759222083</v>
      </c>
      <c r="AS85" s="92">
        <v>47.86701516457286</v>
      </c>
      <c r="AT85" s="92">
        <v>48.541552476130654</v>
      </c>
      <c r="AU85" s="19">
        <v>52.32935913442211</v>
      </c>
      <c r="AV85" s="92">
        <v>55.814165290201</v>
      </c>
      <c r="AW85" s="11">
        <v>60.51367669308176</v>
      </c>
      <c r="AX85" s="92">
        <v>62.72462071823899</v>
      </c>
      <c r="AY85" s="92">
        <v>61.32587870566038</v>
      </c>
      <c r="AZ85" s="95">
        <v>61.36399191320754</v>
      </c>
      <c r="BA85" s="95">
        <v>60.58235694465408</v>
      </c>
      <c r="BB85" s="95">
        <v>69.15921203899372</v>
      </c>
      <c r="BC85" s="11">
        <v>69.20072147295598</v>
      </c>
      <c r="BD85" s="11">
        <v>74.21883229056604</v>
      </c>
      <c r="BE85" s="11">
        <v>74.23380084402515</v>
      </c>
      <c r="BF85" s="12">
        <v>74.24851782515722</v>
      </c>
      <c r="BG85" s="12">
        <v>74.26348637861635</v>
      </c>
      <c r="BH85" s="21">
        <v>5.104274339622634</v>
      </c>
      <c r="BI85" s="211">
        <v>0.07380469194392658</v>
      </c>
      <c r="BJ85" s="89"/>
      <c r="BK85" s="296"/>
      <c r="BL85" s="13"/>
      <c r="BM85" s="13"/>
      <c r="BN85" s="13"/>
      <c r="BO85" s="13"/>
      <c r="BP85" s="13"/>
      <c r="BQ85" s="13"/>
      <c r="BR85" s="13"/>
      <c r="BS85" s="13"/>
    </row>
    <row r="86" spans="1:71" ht="12.75">
      <c r="A86" s="3"/>
      <c r="B86" s="403"/>
      <c r="C86" s="25"/>
      <c r="D86" s="31" t="s">
        <v>113</v>
      </c>
      <c r="E86" s="92"/>
      <c r="F86" s="92"/>
      <c r="G86" s="95"/>
      <c r="H86" s="95"/>
      <c r="I86" s="95"/>
      <c r="J86" s="120"/>
      <c r="K86" s="92"/>
      <c r="L86" s="92"/>
      <c r="M86" s="92"/>
      <c r="N86" s="92"/>
      <c r="O86" s="92"/>
      <c r="P86" s="19"/>
      <c r="Q86" s="92">
        <v>107.59002251158567</v>
      </c>
      <c r="R86" s="92"/>
      <c r="S86" s="92"/>
      <c r="T86" s="162"/>
      <c r="U86" s="92"/>
      <c r="V86" s="92"/>
      <c r="W86" s="92">
        <v>61.000899557474746</v>
      </c>
      <c r="X86" s="92"/>
      <c r="Y86" s="11"/>
      <c r="Z86" s="92">
        <v>61.05079578025063</v>
      </c>
      <c r="AA86" s="162"/>
      <c r="AB86" s="92"/>
      <c r="AC86" s="92">
        <v>107.05937669875624</v>
      </c>
      <c r="AD86" s="92"/>
      <c r="AE86" s="92"/>
      <c r="AF86" s="92">
        <v>89.94553778178218</v>
      </c>
      <c r="AG86" s="92"/>
      <c r="AH86" s="92"/>
      <c r="AI86" s="92">
        <v>111.8849127020792</v>
      </c>
      <c r="AJ86" s="92">
        <v>87.1490557552795</v>
      </c>
      <c r="AK86" s="92">
        <v>97.87639133454546</v>
      </c>
      <c r="AL86" s="92">
        <v>87.79493534678306</v>
      </c>
      <c r="AM86" s="92">
        <v>108.64752629</v>
      </c>
      <c r="AN86" s="19">
        <v>102.84771678999999</v>
      </c>
      <c r="AO86" s="19">
        <v>88.56331068</v>
      </c>
      <c r="AP86" s="92">
        <v>81.56</v>
      </c>
      <c r="AQ86" s="162">
        <v>90.21614518147683</v>
      </c>
      <c r="AR86" s="92">
        <v>67.47904642409034</v>
      </c>
      <c r="AS86" s="92">
        <v>76.67399497487438</v>
      </c>
      <c r="AT86" s="92">
        <v>77.11557788944722</v>
      </c>
      <c r="AU86" s="19">
        <v>77.98793969849247</v>
      </c>
      <c r="AV86" s="92">
        <v>75.59258793969849</v>
      </c>
      <c r="AW86" s="11">
        <v>85.55962264150942</v>
      </c>
      <c r="AX86" s="92">
        <v>76.66314465408804</v>
      </c>
      <c r="AY86" s="92">
        <v>80.01383647798743</v>
      </c>
      <c r="AZ86" s="95">
        <v>82.4732075471698</v>
      </c>
      <c r="BA86" s="95">
        <v>111.34893081761008</v>
      </c>
      <c r="BB86" s="95">
        <v>72.41270440251573</v>
      </c>
      <c r="BC86" s="11">
        <v>68.64754716981132</v>
      </c>
      <c r="BD86" s="11">
        <v>66.91220125786164</v>
      </c>
      <c r="BE86" s="11">
        <v>66.02893081761007</v>
      </c>
      <c r="BF86" s="12">
        <v>62.63610062893081</v>
      </c>
      <c r="BG86" s="12">
        <v>73.61484276729558</v>
      </c>
      <c r="BH86" s="21">
        <v>1.2021383647798558</v>
      </c>
      <c r="BI86" s="211">
        <v>0.01660120796065856</v>
      </c>
      <c r="BJ86" s="89"/>
      <c r="BK86" s="296"/>
      <c r="BL86" s="13"/>
      <c r="BM86" s="13"/>
      <c r="BN86" s="13"/>
      <c r="BO86" s="13"/>
      <c r="BP86" s="13"/>
      <c r="BQ86" s="13"/>
      <c r="BR86" s="13"/>
      <c r="BS86" s="13"/>
    </row>
    <row r="87" spans="1:71" ht="12.75">
      <c r="A87" s="3"/>
      <c r="B87" s="403"/>
      <c r="C87" s="25"/>
      <c r="D87" s="31" t="s">
        <v>114</v>
      </c>
      <c r="E87" s="92"/>
      <c r="F87" s="92"/>
      <c r="G87" s="95"/>
      <c r="H87" s="95"/>
      <c r="I87" s="95"/>
      <c r="J87" s="120"/>
      <c r="K87" s="92"/>
      <c r="L87" s="92"/>
      <c r="M87" s="92"/>
      <c r="N87" s="92"/>
      <c r="O87" s="92"/>
      <c r="P87" s="19"/>
      <c r="Q87" s="92">
        <v>280.6842626902302</v>
      </c>
      <c r="R87" s="92"/>
      <c r="S87" s="92"/>
      <c r="T87" s="162"/>
      <c r="U87" s="92"/>
      <c r="V87" s="92"/>
      <c r="W87" s="92">
        <v>259.70245032616157</v>
      </c>
      <c r="X87" s="92"/>
      <c r="Y87" s="11"/>
      <c r="Z87" s="92">
        <v>256.1018377615539</v>
      </c>
      <c r="AA87" s="162"/>
      <c r="AB87" s="92"/>
      <c r="AC87" s="92">
        <v>261.5528875063185</v>
      </c>
      <c r="AD87" s="92"/>
      <c r="AE87" s="92"/>
      <c r="AF87" s="92">
        <v>262.8938723212871</v>
      </c>
      <c r="AG87" s="92"/>
      <c r="AH87" s="92"/>
      <c r="AI87" s="92">
        <v>337.5307619761386</v>
      </c>
      <c r="AJ87" s="92">
        <v>339.46425701863353</v>
      </c>
      <c r="AK87" s="92">
        <v>346.5930331868568</v>
      </c>
      <c r="AL87" s="92">
        <v>366.7334644721446</v>
      </c>
      <c r="AM87" s="92">
        <v>357.84739558</v>
      </c>
      <c r="AN87" s="19">
        <v>366.03538014</v>
      </c>
      <c r="AO87" s="19">
        <v>368.16230374</v>
      </c>
      <c r="AP87" s="92">
        <v>349.71285745</v>
      </c>
      <c r="AQ87" s="162">
        <v>353.07621502503133</v>
      </c>
      <c r="AR87" s="92">
        <v>359.66103790464246</v>
      </c>
      <c r="AS87" s="92">
        <v>348.37947072738694</v>
      </c>
      <c r="AT87" s="92">
        <v>328.208171258794</v>
      </c>
      <c r="AU87" s="19">
        <v>320.12383291708545</v>
      </c>
      <c r="AV87" s="92">
        <v>314.88482705276385</v>
      </c>
      <c r="AW87" s="11">
        <v>321.5779101735849</v>
      </c>
      <c r="AX87" s="92">
        <v>324.6231017647799</v>
      </c>
      <c r="AY87" s="92">
        <v>326.54660856352206</v>
      </c>
      <c r="AZ87" s="95">
        <v>326.7220802616352</v>
      </c>
      <c r="BA87" s="95">
        <v>326.23654667018866</v>
      </c>
      <c r="BB87" s="95">
        <v>329.03926139974845</v>
      </c>
      <c r="BC87" s="11">
        <v>329.11800353811327</v>
      </c>
      <c r="BD87" s="11">
        <v>330.2602666890566</v>
      </c>
      <c r="BE87" s="11">
        <v>330.3436629154717</v>
      </c>
      <c r="BF87" s="12">
        <v>330.38894593433963</v>
      </c>
      <c r="BG87" s="12">
        <v>330.43460631169813</v>
      </c>
      <c r="BH87" s="21">
        <v>1.3953449119496781</v>
      </c>
      <c r="BI87" s="211">
        <v>0.004240663883130047</v>
      </c>
      <c r="BJ87" s="89"/>
      <c r="BK87" s="296"/>
      <c r="BL87" s="13"/>
      <c r="BM87" s="13"/>
      <c r="BN87" s="13"/>
      <c r="BO87" s="13"/>
      <c r="BP87" s="13"/>
      <c r="BQ87" s="13"/>
      <c r="BR87" s="13"/>
      <c r="BS87" s="13"/>
    </row>
    <row r="88" spans="1:71" ht="12.75">
      <c r="A88" s="3"/>
      <c r="B88" s="403"/>
      <c r="C88" s="25"/>
      <c r="D88" s="31" t="s">
        <v>132</v>
      </c>
      <c r="E88" s="92"/>
      <c r="F88" s="92"/>
      <c r="G88" s="95"/>
      <c r="H88" s="95"/>
      <c r="I88" s="95"/>
      <c r="J88" s="120"/>
      <c r="K88" s="92"/>
      <c r="L88" s="92"/>
      <c r="M88" s="92"/>
      <c r="N88" s="92"/>
      <c r="O88" s="92"/>
      <c r="P88" s="19"/>
      <c r="Q88" s="92">
        <v>96.12493606138105</v>
      </c>
      <c r="R88" s="92"/>
      <c r="S88" s="92"/>
      <c r="T88" s="162"/>
      <c r="U88" s="92"/>
      <c r="V88" s="92"/>
      <c r="W88" s="92">
        <v>38.650252525252526</v>
      </c>
      <c r="X88" s="92"/>
      <c r="Y88" s="11"/>
      <c r="Z88" s="92">
        <v>44.26203007518797</v>
      </c>
      <c r="AA88" s="162"/>
      <c r="AB88" s="92"/>
      <c r="AC88" s="92">
        <v>105.39278606965175</v>
      </c>
      <c r="AD88" s="92"/>
      <c r="AE88" s="92"/>
      <c r="AF88" s="92">
        <v>72.40928217821782</v>
      </c>
      <c r="AG88" s="92"/>
      <c r="AH88" s="92"/>
      <c r="AI88" s="92">
        <v>69.8424504950495</v>
      </c>
      <c r="AJ88" s="92">
        <v>78.21291925465839</v>
      </c>
      <c r="AK88" s="92">
        <v>95.26100184433375</v>
      </c>
      <c r="AL88" s="92">
        <v>61.151745635910224</v>
      </c>
      <c r="AM88" s="92">
        <v>97.542125</v>
      </c>
      <c r="AN88" s="19">
        <v>145.858375</v>
      </c>
      <c r="AO88" s="19">
        <v>107.9175</v>
      </c>
      <c r="AP88" s="92">
        <v>74.47075</v>
      </c>
      <c r="AQ88" s="162">
        <v>101.35231539424278</v>
      </c>
      <c r="AR88" s="92">
        <v>81.06787954830614</v>
      </c>
      <c r="AS88" s="92">
        <v>96.25188442211055</v>
      </c>
      <c r="AT88" s="92">
        <v>95.08982412060301</v>
      </c>
      <c r="AU88" s="19">
        <v>93.06896984924623</v>
      </c>
      <c r="AV88" s="92">
        <v>89.67349246231154</v>
      </c>
      <c r="AW88" s="11">
        <v>88.22264150943397</v>
      </c>
      <c r="AX88" s="92">
        <v>62.727421383647815</v>
      </c>
      <c r="AY88" s="92">
        <v>63.877484276729554</v>
      </c>
      <c r="AZ88" s="95">
        <v>104.52150943396228</v>
      </c>
      <c r="BA88" s="95">
        <v>151.81371069182393</v>
      </c>
      <c r="BB88" s="95">
        <v>86.03761006289308</v>
      </c>
      <c r="BC88" s="11">
        <v>53.43773584905659</v>
      </c>
      <c r="BD88" s="11">
        <v>43.99459119496855</v>
      </c>
      <c r="BE88" s="11">
        <v>42.599371069182375</v>
      </c>
      <c r="BF88" s="12">
        <v>47.59345911949684</v>
      </c>
      <c r="BG88" s="12">
        <v>62.78779874213836</v>
      </c>
      <c r="BH88" s="21">
        <v>-23.249811320754723</v>
      </c>
      <c r="BI88" s="211">
        <v>-0.2702284652462943</v>
      </c>
      <c r="BJ88" s="89"/>
      <c r="BK88" s="296"/>
      <c r="BL88" s="13"/>
      <c r="BM88" s="13"/>
      <c r="BN88" s="13"/>
      <c r="BO88" s="13"/>
      <c r="BP88" s="13"/>
      <c r="BQ88" s="13"/>
      <c r="BR88" s="13"/>
      <c r="BS88" s="13"/>
    </row>
    <row r="89" spans="1:71" ht="12.75">
      <c r="A89" s="3"/>
      <c r="B89" s="403"/>
      <c r="C89" s="25"/>
      <c r="D89" s="31" t="s">
        <v>133</v>
      </c>
      <c r="E89" s="92"/>
      <c r="F89" s="92"/>
      <c r="G89" s="95"/>
      <c r="H89" s="95"/>
      <c r="I89" s="95"/>
      <c r="J89" s="120"/>
      <c r="K89" s="92"/>
      <c r="L89" s="92"/>
      <c r="M89" s="92"/>
      <c r="N89" s="92"/>
      <c r="O89" s="92"/>
      <c r="P89" s="19"/>
      <c r="Q89" s="92">
        <v>50.791048593350375</v>
      </c>
      <c r="R89" s="92"/>
      <c r="S89" s="92"/>
      <c r="T89" s="162"/>
      <c r="U89" s="92"/>
      <c r="V89" s="92"/>
      <c r="W89" s="92">
        <v>37.07449494949495</v>
      </c>
      <c r="X89" s="92"/>
      <c r="Y89" s="11"/>
      <c r="Z89" s="92">
        <v>40.85175438596491</v>
      </c>
      <c r="AA89" s="162"/>
      <c r="AB89" s="92"/>
      <c r="AC89" s="92">
        <v>56.84601990049752</v>
      </c>
      <c r="AD89" s="92"/>
      <c r="AE89" s="92"/>
      <c r="AF89" s="92">
        <v>41.568688118811885</v>
      </c>
      <c r="AG89" s="92"/>
      <c r="AH89" s="92"/>
      <c r="AI89" s="92">
        <v>23.569059405940592</v>
      </c>
      <c r="AJ89" s="92">
        <v>55.87304347826087</v>
      </c>
      <c r="AK89" s="92">
        <v>62.474844333748436</v>
      </c>
      <c r="AL89" s="92">
        <v>41.780673316708224</v>
      </c>
      <c r="AM89" s="92">
        <v>59.918499999999995</v>
      </c>
      <c r="AN89" s="19">
        <v>113.71</v>
      </c>
      <c r="AO89" s="19">
        <v>85.96012499999999</v>
      </c>
      <c r="AP89" s="92">
        <v>60.754749999999994</v>
      </c>
      <c r="AQ89" s="162">
        <v>81.94017521902377</v>
      </c>
      <c r="AR89" s="92">
        <v>80.72195734002509</v>
      </c>
      <c r="AS89" s="92">
        <v>85.17826633165829</v>
      </c>
      <c r="AT89" s="92">
        <v>87.60025125628141</v>
      </c>
      <c r="AU89" s="19">
        <v>82.1214824120603</v>
      </c>
      <c r="AV89" s="92">
        <v>81.49547738693467</v>
      </c>
      <c r="AW89" s="11">
        <v>69.55471698113209</v>
      </c>
      <c r="AX89" s="92">
        <v>53.68415094339625</v>
      </c>
      <c r="AY89" s="92">
        <v>49.55245283018867</v>
      </c>
      <c r="AZ89" s="95">
        <v>95.52125786163523</v>
      </c>
      <c r="BA89" s="95">
        <v>108.04981132075473</v>
      </c>
      <c r="BB89" s="95">
        <v>81.52779874213836</v>
      </c>
      <c r="BC89" s="11">
        <v>54.11710691823898</v>
      </c>
      <c r="BD89" s="11">
        <v>46.45081761006289</v>
      </c>
      <c r="BE89" s="11">
        <v>46.0869182389937</v>
      </c>
      <c r="BF89" s="12">
        <v>54.280880503144644</v>
      </c>
      <c r="BG89" s="12">
        <v>58.95899371069182</v>
      </c>
      <c r="BH89" s="21">
        <v>-22.568805031446537</v>
      </c>
      <c r="BI89" s="211">
        <v>-0.27682343175765955</v>
      </c>
      <c r="BJ89" s="89"/>
      <c r="BK89" s="296"/>
      <c r="BL89" s="13"/>
      <c r="BM89" s="13"/>
      <c r="BN89" s="13"/>
      <c r="BO89" s="13"/>
      <c r="BP89" s="13"/>
      <c r="BQ89" s="13"/>
      <c r="BR89" s="13"/>
      <c r="BS89" s="13"/>
    </row>
    <row r="90" spans="1:71" ht="12.75">
      <c r="A90" s="3"/>
      <c r="B90" s="403"/>
      <c r="C90" s="25"/>
      <c r="D90" s="31" t="s">
        <v>134</v>
      </c>
      <c r="E90" s="92"/>
      <c r="F90" s="92"/>
      <c r="G90" s="95"/>
      <c r="H90" s="95"/>
      <c r="I90" s="95"/>
      <c r="J90" s="120"/>
      <c r="K90" s="92"/>
      <c r="L90" s="92"/>
      <c r="M90" s="92"/>
      <c r="N90" s="92"/>
      <c r="O90" s="92"/>
      <c r="P90" s="19"/>
      <c r="Q90" s="92">
        <v>45.33388746803068</v>
      </c>
      <c r="R90" s="92"/>
      <c r="S90" s="92"/>
      <c r="T90" s="162"/>
      <c r="U90" s="92"/>
      <c r="V90" s="92"/>
      <c r="W90" s="92">
        <v>1.575757575757576</v>
      </c>
      <c r="X90" s="92"/>
      <c r="Y90" s="11"/>
      <c r="Z90" s="92">
        <v>3.4102756892230572</v>
      </c>
      <c r="AA90" s="162"/>
      <c r="AB90" s="92"/>
      <c r="AC90" s="92">
        <v>48.54676616915424</v>
      </c>
      <c r="AD90" s="92"/>
      <c r="AE90" s="92"/>
      <c r="AF90" s="92">
        <v>30.840594059405934</v>
      </c>
      <c r="AG90" s="92"/>
      <c r="AH90" s="92"/>
      <c r="AI90" s="92">
        <v>46.273391089108905</v>
      </c>
      <c r="AJ90" s="92">
        <v>22.339875776397516</v>
      </c>
      <c r="AK90" s="92">
        <v>32.786157510585305</v>
      </c>
      <c r="AL90" s="92">
        <v>19.371072319201996</v>
      </c>
      <c r="AM90" s="92">
        <v>37.623625000000004</v>
      </c>
      <c r="AN90" s="19">
        <v>32.148374999999994</v>
      </c>
      <c r="AO90" s="19">
        <v>21.957375</v>
      </c>
      <c r="AP90" s="92">
        <v>13.716000000000001</v>
      </c>
      <c r="AQ90" s="162">
        <v>19.41214017521901</v>
      </c>
      <c r="AR90" s="92">
        <v>0.3459222082810546</v>
      </c>
      <c r="AS90" s="92">
        <v>11.073618090452264</v>
      </c>
      <c r="AT90" s="92">
        <v>7.4895728643216035</v>
      </c>
      <c r="AU90" s="19">
        <v>10.947487437185929</v>
      </c>
      <c r="AV90" s="92">
        <v>8.178015075376875</v>
      </c>
      <c r="AW90" s="11">
        <v>18.66792452830188</v>
      </c>
      <c r="AX90" s="92">
        <v>9.043270440251566</v>
      </c>
      <c r="AY90" s="92">
        <v>14.325031446540882</v>
      </c>
      <c r="AZ90" s="95">
        <v>9.00025157232704</v>
      </c>
      <c r="BA90" s="95">
        <v>43.76389937106919</v>
      </c>
      <c r="BB90" s="95">
        <v>4.509811320754718</v>
      </c>
      <c r="BC90" s="11">
        <v>-0.6793710691823912</v>
      </c>
      <c r="BD90" s="11">
        <v>-2.456226415094345</v>
      </c>
      <c r="BE90" s="11">
        <v>-3.4875471698113207</v>
      </c>
      <c r="BF90" s="12">
        <v>-6.687421383647801</v>
      </c>
      <c r="BG90" s="12">
        <v>3.8288050314465365</v>
      </c>
      <c r="BH90" s="21">
        <v>-0.6810062893081814</v>
      </c>
      <c r="BI90" s="211">
        <v>-0.15100549465874658</v>
      </c>
      <c r="BJ90" s="89"/>
      <c r="BK90" s="296"/>
      <c r="BL90" s="13"/>
      <c r="BM90" s="13"/>
      <c r="BN90" s="13"/>
      <c r="BO90" s="13"/>
      <c r="BP90" s="13"/>
      <c r="BQ90" s="13"/>
      <c r="BR90" s="13"/>
      <c r="BS90" s="13"/>
    </row>
    <row r="91" spans="1:71" ht="12.75">
      <c r="A91" s="3"/>
      <c r="B91" s="403"/>
      <c r="C91" s="25"/>
      <c r="D91" s="31" t="s">
        <v>172</v>
      </c>
      <c r="E91" s="92"/>
      <c r="F91" s="92"/>
      <c r="G91" s="95"/>
      <c r="H91" s="95"/>
      <c r="I91" s="95"/>
      <c r="J91" s="120"/>
      <c r="K91" s="92"/>
      <c r="L91" s="92"/>
      <c r="M91" s="92"/>
      <c r="N91" s="92"/>
      <c r="O91" s="92"/>
      <c r="P91" s="19"/>
      <c r="Q91" s="92"/>
      <c r="R91" s="92"/>
      <c r="S91" s="92"/>
      <c r="T91" s="162"/>
      <c r="U91" s="92"/>
      <c r="V91" s="92"/>
      <c r="W91" s="92"/>
      <c r="X91" s="92"/>
      <c r="Y91" s="11"/>
      <c r="Z91" s="92"/>
      <c r="AA91" s="162"/>
      <c r="AB91" s="92"/>
      <c r="AC91" s="92"/>
      <c r="AD91" s="92"/>
      <c r="AE91" s="92"/>
      <c r="AF91" s="92"/>
      <c r="AG91" s="92"/>
      <c r="AH91" s="92"/>
      <c r="AI91" s="220">
        <v>0.02397761366109634</v>
      </c>
      <c r="AJ91" s="220">
        <v>0.02107176522422027</v>
      </c>
      <c r="AK91" s="220">
        <v>0.02208316476297934</v>
      </c>
      <c r="AL91" s="220">
        <v>0.04173670217822772</v>
      </c>
      <c r="AM91" s="220">
        <v>0.04000097282902343</v>
      </c>
      <c r="AN91" s="234">
        <v>0.03451992008330035</v>
      </c>
      <c r="AO91" s="234">
        <v>0.04909550375153622</v>
      </c>
      <c r="AP91" s="220">
        <v>0.046261726048320274</v>
      </c>
      <c r="AQ91" s="219">
        <v>0.045922895793850366</v>
      </c>
      <c r="AR91" s="209">
        <v>0.044324548771052734</v>
      </c>
      <c r="AS91" s="220">
        <v>0.040851521634775685</v>
      </c>
      <c r="AT91" s="220">
        <v>0.036178457472942106</v>
      </c>
      <c r="AU91" s="234">
        <v>0.026939883598268374</v>
      </c>
      <c r="AV91" s="220">
        <v>0.021519921669810083</v>
      </c>
      <c r="AW91" s="223">
        <v>0.02176313662450653</v>
      </c>
      <c r="AX91" s="220">
        <v>0.02083840434294999</v>
      </c>
      <c r="AY91" s="220">
        <v>0.02055313419225224</v>
      </c>
      <c r="AZ91" s="220">
        <v>0.020544827672676274</v>
      </c>
      <c r="BA91" s="220">
        <v>0.019435453475382166</v>
      </c>
      <c r="BB91" s="220">
        <v>0.0183028521223806</v>
      </c>
      <c r="BC91" s="223">
        <v>0.0183028521223806</v>
      </c>
      <c r="BD91" s="223">
        <v>0.01743820647696932</v>
      </c>
      <c r="BE91" s="223">
        <v>0.017434586683104804</v>
      </c>
      <c r="BF91" s="223">
        <v>0.017434586683104804</v>
      </c>
      <c r="BG91" s="223">
        <v>0.018032381781075146</v>
      </c>
      <c r="BH91" s="21" t="s">
        <v>3</v>
      </c>
      <c r="BI91" s="211" t="s">
        <v>3</v>
      </c>
      <c r="BJ91" s="89"/>
      <c r="BK91" s="296"/>
      <c r="BL91" s="13"/>
      <c r="BM91" s="13"/>
      <c r="BN91" s="13"/>
      <c r="BO91" s="13"/>
      <c r="BP91" s="13"/>
      <c r="BQ91" s="13"/>
      <c r="BR91" s="13"/>
      <c r="BS91" s="13"/>
    </row>
    <row r="92" spans="1:71" ht="13.5">
      <c r="A92" s="3"/>
      <c r="B92" s="403"/>
      <c r="C92" s="27"/>
      <c r="D92" s="31" t="s">
        <v>149</v>
      </c>
      <c r="E92" s="92">
        <v>3803.103743315508</v>
      </c>
      <c r="F92" s="92">
        <v>3749.199335989375</v>
      </c>
      <c r="G92" s="92">
        <v>3711.53243142565</v>
      </c>
      <c r="H92" s="92">
        <v>3730.4175461741424</v>
      </c>
      <c r="I92" s="92">
        <v>3733.392187084568</v>
      </c>
      <c r="J92" s="92">
        <v>3770.5879999999997</v>
      </c>
      <c r="K92" s="95">
        <v>3742.350130890052</v>
      </c>
      <c r="L92" s="95">
        <v>3743.8</v>
      </c>
      <c r="M92" s="95">
        <v>3742.54</v>
      </c>
      <c r="N92" s="95">
        <v>3757.56</v>
      </c>
      <c r="O92" s="95">
        <v>3743.42</v>
      </c>
      <c r="P92" s="21">
        <v>3729.27</v>
      </c>
      <c r="Q92" s="95">
        <v>3729.8</v>
      </c>
      <c r="R92" s="95">
        <v>3695.2750000000005</v>
      </c>
      <c r="S92" s="95">
        <v>3676.19</v>
      </c>
      <c r="T92" s="120">
        <v>3669.4</v>
      </c>
      <c r="U92" s="95">
        <v>3687.9</v>
      </c>
      <c r="V92" s="95">
        <v>3671.99</v>
      </c>
      <c r="W92" s="95">
        <v>3638</v>
      </c>
      <c r="X92" s="95">
        <v>3621.492686002522</v>
      </c>
      <c r="Y92" s="12">
        <v>3605.934673366834</v>
      </c>
      <c r="Z92" s="95">
        <v>3592.6</v>
      </c>
      <c r="AA92" s="120">
        <v>3562</v>
      </c>
      <c r="AB92" s="95">
        <v>3563.35</v>
      </c>
      <c r="AC92" s="95">
        <v>3617</v>
      </c>
      <c r="AD92" s="95">
        <v>3585.9</v>
      </c>
      <c r="AE92" s="95">
        <v>3580.3</v>
      </c>
      <c r="AF92" s="95">
        <v>3596.4</v>
      </c>
      <c r="AG92" s="95">
        <v>3649.2</v>
      </c>
      <c r="AH92" s="95">
        <v>3678.3</v>
      </c>
      <c r="AI92" s="95">
        <v>3669</v>
      </c>
      <c r="AJ92" s="95">
        <v>3688.53</v>
      </c>
      <c r="AK92" s="95">
        <v>3693.9</v>
      </c>
      <c r="AL92" s="95">
        <v>3716.41</v>
      </c>
      <c r="AM92" s="95">
        <v>3738.1751249999998</v>
      </c>
      <c r="AN92" s="21">
        <v>3740.2553749999997</v>
      </c>
      <c r="AO92" s="21">
        <v>3750.7772499999996</v>
      </c>
      <c r="AP92" s="95">
        <v>3748.8745</v>
      </c>
      <c r="AQ92" s="120">
        <v>3743.439173967459</v>
      </c>
      <c r="AR92" s="95">
        <v>3759.1279799247177</v>
      </c>
      <c r="AS92" s="95">
        <v>3793.115201005025</v>
      </c>
      <c r="AT92" s="95">
        <v>3829.3669597989956</v>
      </c>
      <c r="AU92" s="21">
        <v>3831.0459798994975</v>
      </c>
      <c r="AV92" s="95">
        <v>3874.6824120603014</v>
      </c>
      <c r="AW92" s="12">
        <v>3897.738880503145</v>
      </c>
      <c r="AX92" s="95">
        <v>3927.5335023748426</v>
      </c>
      <c r="AY92" s="95">
        <v>3940.150052374843</v>
      </c>
      <c r="AZ92" s="95">
        <v>3929.996812374843</v>
      </c>
      <c r="BA92" s="95">
        <v>3916.8127123748427</v>
      </c>
      <c r="BB92" s="95">
        <v>3918.5573313836476</v>
      </c>
      <c r="BC92" s="98">
        <v>3921.035991383648</v>
      </c>
      <c r="BD92" s="98">
        <v>3917.831931383648</v>
      </c>
      <c r="BE92" s="98">
        <v>3916.3708013836476</v>
      </c>
      <c r="BF92" s="12">
        <v>3919.934441383648</v>
      </c>
      <c r="BG92" s="12">
        <v>3927.487651383648</v>
      </c>
      <c r="BH92" s="21">
        <v>8.930320000000393</v>
      </c>
      <c r="BI92" s="211">
        <v>0.0022789815855130957</v>
      </c>
      <c r="BJ92" s="3"/>
      <c r="BK92" s="295" t="s">
        <v>192</v>
      </c>
      <c r="BL92" s="13"/>
      <c r="BM92" s="13"/>
      <c r="BN92" s="13"/>
      <c r="BO92" s="13"/>
      <c r="BP92" s="13"/>
      <c r="BQ92" s="13"/>
      <c r="BR92" s="13"/>
      <c r="BS92" s="13"/>
    </row>
    <row r="93" spans="1:71" ht="12.75">
      <c r="A93" s="3"/>
      <c r="B93" s="403"/>
      <c r="C93" s="27"/>
      <c r="D93" s="31" t="s">
        <v>124</v>
      </c>
      <c r="E93" s="92"/>
      <c r="F93" s="92"/>
      <c r="G93" s="92"/>
      <c r="H93" s="92"/>
      <c r="I93" s="92"/>
      <c r="J93" s="162"/>
      <c r="K93" s="95"/>
      <c r="L93" s="95"/>
      <c r="M93" s="95"/>
      <c r="N93" s="95"/>
      <c r="O93" s="95"/>
      <c r="P93" s="12"/>
      <c r="Q93" s="209">
        <v>0.020591694066259585</v>
      </c>
      <c r="R93" s="168"/>
      <c r="S93" s="168"/>
      <c r="T93" s="114"/>
      <c r="U93" s="168"/>
      <c r="V93" s="168"/>
      <c r="W93" s="209">
        <v>0.02378809694735045</v>
      </c>
      <c r="X93" s="209"/>
      <c r="Y93" s="208"/>
      <c r="Z93" s="209">
        <v>0.030836958303827763</v>
      </c>
      <c r="AA93" s="219"/>
      <c r="AB93" s="209"/>
      <c r="AC93" s="209">
        <v>0.03505357413036601</v>
      </c>
      <c r="AD93" s="209"/>
      <c r="AE93" s="209"/>
      <c r="AF93" s="209">
        <v>0.03876542530127945</v>
      </c>
      <c r="AG93" s="209"/>
      <c r="AH93" s="209"/>
      <c r="AI93" s="209">
        <v>0.04366887332350849</v>
      </c>
      <c r="AJ93" s="209">
        <v>0.044927926714266465</v>
      </c>
      <c r="AK93" s="209">
        <v>0.04673999334636102</v>
      </c>
      <c r="AL93" s="209">
        <v>0.05379186697703765</v>
      </c>
      <c r="AM93" s="209">
        <v>0.056799104616587485</v>
      </c>
      <c r="AN93" s="210">
        <v>0.06067796496880211</v>
      </c>
      <c r="AO93" s="210">
        <v>0.067849496559335</v>
      </c>
      <c r="AP93" s="209">
        <v>0.07127472525420629</v>
      </c>
      <c r="AQ93" s="219">
        <v>0.07186851004803416</v>
      </c>
      <c r="AR93" s="209">
        <v>0.07192196326799676</v>
      </c>
      <c r="AS93" s="209">
        <v>0.07197264638539722</v>
      </c>
      <c r="AT93" s="209">
        <v>0.07896853465913599</v>
      </c>
      <c r="AU93" s="210">
        <v>0.08585306386338591</v>
      </c>
      <c r="AV93" s="209">
        <v>0.09631847927105194</v>
      </c>
      <c r="AW93" s="208">
        <v>0.10471479899226592</v>
      </c>
      <c r="AX93" s="209">
        <v>0.11119936014127016</v>
      </c>
      <c r="AY93" s="381">
        <v>0.11839081079923151</v>
      </c>
      <c r="AZ93" s="381">
        <v>0.1183887149225468</v>
      </c>
      <c r="BA93" s="381">
        <v>0.11836671071721117</v>
      </c>
      <c r="BB93" s="381">
        <v>0.11833506099131344</v>
      </c>
      <c r="BC93" s="243">
        <v>0.11834493605483576</v>
      </c>
      <c r="BD93" s="243">
        <v>0.11832230198405226</v>
      </c>
      <c r="BE93" s="243">
        <v>0.11830485911767637</v>
      </c>
      <c r="BF93" s="380">
        <v>0.11828923871748778</v>
      </c>
      <c r="BG93" s="380">
        <v>0.11828923871748778</v>
      </c>
      <c r="BH93" s="21" t="s">
        <v>3</v>
      </c>
      <c r="BI93" s="211" t="s">
        <v>3</v>
      </c>
      <c r="BJ93" s="3"/>
      <c r="BK93" s="295"/>
      <c r="BL93" s="13"/>
      <c r="BM93" s="13"/>
      <c r="BN93" s="13"/>
      <c r="BO93" s="13"/>
      <c r="BP93" s="13"/>
      <c r="BQ93" s="13"/>
      <c r="BR93" s="13"/>
      <c r="BS93" s="13"/>
    </row>
    <row r="94" spans="1:71" ht="12.75">
      <c r="A94" s="3"/>
      <c r="B94" s="403"/>
      <c r="C94" s="27"/>
      <c r="D94" s="31" t="s">
        <v>20</v>
      </c>
      <c r="E94" s="92">
        <v>3137.6497326203207</v>
      </c>
      <c r="F94" s="92">
        <v>3086.4980079681272</v>
      </c>
      <c r="G94" s="95">
        <v>3046.708060564723</v>
      </c>
      <c r="H94" s="95">
        <v>3063.7467018469656</v>
      </c>
      <c r="I94" s="95">
        <v>3063.7635968342383</v>
      </c>
      <c r="J94" s="119">
        <v>3096.41</v>
      </c>
      <c r="K94" s="95">
        <v>3064.7</v>
      </c>
      <c r="L94" s="95">
        <v>3059.3</v>
      </c>
      <c r="M94" s="95">
        <v>3049.86</v>
      </c>
      <c r="N94" s="95">
        <v>3055.52</v>
      </c>
      <c r="O94" s="95">
        <v>3031.55</v>
      </c>
      <c r="P94" s="12">
        <v>3017.94</v>
      </c>
      <c r="Q94" s="127">
        <v>2995.04</v>
      </c>
      <c r="R94" s="127">
        <v>2956.8750000000005</v>
      </c>
      <c r="S94" s="127">
        <v>2933.8</v>
      </c>
      <c r="T94" s="120">
        <v>2919</v>
      </c>
      <c r="U94" s="95">
        <v>2931.7</v>
      </c>
      <c r="V94" s="95">
        <v>2909.72</v>
      </c>
      <c r="W94" s="95">
        <v>2885.4</v>
      </c>
      <c r="X94" s="95">
        <v>2863.5</v>
      </c>
      <c r="Y94" s="12">
        <v>2841.5</v>
      </c>
      <c r="Z94" s="95">
        <v>2820.1</v>
      </c>
      <c r="AA94" s="112">
        <v>2778.61</v>
      </c>
      <c r="AB94" s="95">
        <v>2767.3</v>
      </c>
      <c r="AC94" s="95">
        <v>2813.3</v>
      </c>
      <c r="AD94" s="95">
        <v>2897.6</v>
      </c>
      <c r="AE94" s="95">
        <v>2889.8</v>
      </c>
      <c r="AF94" s="95">
        <v>2901.1</v>
      </c>
      <c r="AG94" s="95">
        <v>2935.2</v>
      </c>
      <c r="AH94" s="95">
        <v>2960.5</v>
      </c>
      <c r="AI94" s="95">
        <v>2947</v>
      </c>
      <c r="AJ94" s="95">
        <v>2959.6</v>
      </c>
      <c r="AK94" s="95">
        <v>2956.8</v>
      </c>
      <c r="AL94" s="95">
        <v>2971.82</v>
      </c>
      <c r="AM94" s="95">
        <v>2986.3624999999997</v>
      </c>
      <c r="AN94" s="21">
        <v>2980.9125</v>
      </c>
      <c r="AO94" s="21">
        <v>2985.7</v>
      </c>
      <c r="AP94" s="95">
        <v>2983.2125</v>
      </c>
      <c r="AQ94" s="120">
        <v>2971.6020025031285</v>
      </c>
      <c r="AR94" s="95">
        <v>2981.831869510665</v>
      </c>
      <c r="AS94" s="95">
        <v>3011.645728643216</v>
      </c>
      <c r="AT94" s="95">
        <v>3041.155778894473</v>
      </c>
      <c r="AU94" s="21">
        <v>3038.957286432161</v>
      </c>
      <c r="AV94" s="95">
        <v>3076.645728643216</v>
      </c>
      <c r="AW94" s="12">
        <v>3092.603773584906</v>
      </c>
      <c r="AX94" s="95">
        <v>3113.635220125786</v>
      </c>
      <c r="AY94" s="95">
        <v>3114.1262201257864</v>
      </c>
      <c r="AZ94" s="95">
        <v>3105.8051401257862</v>
      </c>
      <c r="BA94" s="95">
        <v>3093.092410125786</v>
      </c>
      <c r="BB94" s="95">
        <v>3093.550133836478</v>
      </c>
      <c r="BC94" s="98">
        <v>3096.098963836478</v>
      </c>
      <c r="BD94" s="98">
        <v>3092.213163836478</v>
      </c>
      <c r="BE94" s="98">
        <v>3090.015463836478</v>
      </c>
      <c r="BF94" s="12">
        <v>3091.890973836478</v>
      </c>
      <c r="BG94" s="12">
        <v>3097.279233836478</v>
      </c>
      <c r="BH94" s="21">
        <v>3.7291000000000167</v>
      </c>
      <c r="BI94" s="211">
        <v>0.001205443532080519</v>
      </c>
      <c r="BJ94" s="89"/>
      <c r="BK94" s="295"/>
      <c r="BL94" s="13"/>
      <c r="BM94" s="13"/>
      <c r="BN94" s="13"/>
      <c r="BO94" s="13"/>
      <c r="BP94" s="13"/>
      <c r="BQ94" s="13"/>
      <c r="BR94" s="13"/>
      <c r="BS94" s="13"/>
    </row>
    <row r="95" spans="1:71" ht="12.75">
      <c r="A95" s="3"/>
      <c r="B95" s="403"/>
      <c r="C95" s="27"/>
      <c r="D95" s="31" t="s">
        <v>21</v>
      </c>
      <c r="E95" s="92">
        <v>665.4540106951871</v>
      </c>
      <c r="F95" s="92">
        <v>662.701328021248</v>
      </c>
      <c r="G95" s="95">
        <v>664.8243708609272</v>
      </c>
      <c r="H95" s="95">
        <v>666.6708443271768</v>
      </c>
      <c r="I95" s="95">
        <v>669.6285902503294</v>
      </c>
      <c r="J95" s="119">
        <v>674.178</v>
      </c>
      <c r="K95" s="95">
        <v>677.650130890052</v>
      </c>
      <c r="L95" s="95">
        <v>684.5</v>
      </c>
      <c r="M95" s="95">
        <v>692.68</v>
      </c>
      <c r="N95" s="95">
        <v>702.04</v>
      </c>
      <c r="O95" s="95">
        <v>711.87</v>
      </c>
      <c r="P95" s="12">
        <v>711.33</v>
      </c>
      <c r="Q95" s="127">
        <v>734.76</v>
      </c>
      <c r="R95" s="127">
        <v>738.4</v>
      </c>
      <c r="S95" s="127">
        <v>742.39</v>
      </c>
      <c r="T95" s="120">
        <v>750.4</v>
      </c>
      <c r="U95" s="95">
        <v>756.2</v>
      </c>
      <c r="V95" s="95">
        <v>762.27</v>
      </c>
      <c r="W95" s="95">
        <v>752.6</v>
      </c>
      <c r="X95" s="95">
        <v>757.9926860025221</v>
      </c>
      <c r="Y95" s="12">
        <v>764.4346733668341</v>
      </c>
      <c r="Z95" s="95">
        <v>772.5</v>
      </c>
      <c r="AA95" s="112">
        <v>783.39</v>
      </c>
      <c r="AB95" s="95">
        <v>796.05</v>
      </c>
      <c r="AC95" s="95">
        <v>803.7</v>
      </c>
      <c r="AD95" s="95">
        <v>688.3</v>
      </c>
      <c r="AE95" s="95">
        <v>690.5</v>
      </c>
      <c r="AF95" s="95">
        <v>695.3</v>
      </c>
      <c r="AG95" s="95">
        <v>714</v>
      </c>
      <c r="AH95" s="95">
        <v>717.8</v>
      </c>
      <c r="AI95" s="95">
        <v>722</v>
      </c>
      <c r="AJ95" s="95">
        <v>728.93</v>
      </c>
      <c r="AK95" s="95">
        <v>737.1</v>
      </c>
      <c r="AL95" s="95">
        <v>744.59</v>
      </c>
      <c r="AM95" s="95">
        <v>751.812625</v>
      </c>
      <c r="AN95" s="21">
        <v>759.3428749999999</v>
      </c>
      <c r="AO95" s="21">
        <v>765.0772499999999</v>
      </c>
      <c r="AP95" s="95">
        <v>765.662</v>
      </c>
      <c r="AQ95" s="120">
        <v>771.8371714643303</v>
      </c>
      <c r="AR95" s="95">
        <v>777.2961104140528</v>
      </c>
      <c r="AS95" s="95">
        <v>781.469472361809</v>
      </c>
      <c r="AT95" s="95">
        <v>788.2111809045226</v>
      </c>
      <c r="AU95" s="21">
        <v>792.0886934673367</v>
      </c>
      <c r="AV95" s="95">
        <v>798.0366834170854</v>
      </c>
      <c r="AW95" s="12">
        <v>805.1351069182391</v>
      </c>
      <c r="AX95" s="95">
        <v>813.8982822490567</v>
      </c>
      <c r="AY95" s="95">
        <v>826.0238322490568</v>
      </c>
      <c r="AZ95" s="95">
        <v>824.1916722490568</v>
      </c>
      <c r="BA95" s="95">
        <v>823.7203022490568</v>
      </c>
      <c r="BB95" s="95">
        <v>825.0071975471699</v>
      </c>
      <c r="BC95" s="98">
        <v>824.9370275471698</v>
      </c>
      <c r="BD95" s="98">
        <v>825.6187675471699</v>
      </c>
      <c r="BE95" s="98">
        <v>826.3553375471698</v>
      </c>
      <c r="BF95" s="12">
        <v>828.0434675471698</v>
      </c>
      <c r="BG95" s="12">
        <v>830.2084175471699</v>
      </c>
      <c r="BH95" s="21">
        <v>5.201220000000035</v>
      </c>
      <c r="BI95" s="211">
        <v>0.006304454088962741</v>
      </c>
      <c r="BJ95" s="89"/>
      <c r="BK95" s="293"/>
      <c r="BL95" s="13"/>
      <c r="BM95" s="13"/>
      <c r="BN95" s="13"/>
      <c r="BO95" s="13"/>
      <c r="BP95" s="13"/>
      <c r="BQ95" s="13"/>
      <c r="BR95" s="13"/>
      <c r="BS95" s="13"/>
    </row>
    <row r="96" spans="1:71" ht="12.75" hidden="1">
      <c r="A96" s="3"/>
      <c r="B96" s="17"/>
      <c r="C96" s="27"/>
      <c r="D96" s="240" t="s">
        <v>91</v>
      </c>
      <c r="E96" s="92">
        <v>282.9345192513369</v>
      </c>
      <c r="F96" s="92"/>
      <c r="G96" s="95"/>
      <c r="H96" s="95"/>
      <c r="I96" s="95"/>
      <c r="J96" s="119"/>
      <c r="K96" s="95">
        <v>278.0355401832461</v>
      </c>
      <c r="L96" s="95"/>
      <c r="M96" s="95"/>
      <c r="N96" s="95"/>
      <c r="O96" s="95"/>
      <c r="P96" s="12"/>
      <c r="Q96" s="127" t="e">
        <v>#DIV/0!</v>
      </c>
      <c r="R96" s="127">
        <v>281.41377742346936</v>
      </c>
      <c r="S96" s="127">
        <v>280.2597956687898</v>
      </c>
      <c r="T96" s="120">
        <v>279.1024553299493</v>
      </c>
      <c r="U96" s="95">
        <v>279.34393776932825</v>
      </c>
      <c r="V96" s="95">
        <v>278.92269493670887</v>
      </c>
      <c r="W96" s="95">
        <v>277.62978219696964</v>
      </c>
      <c r="X96" s="95">
        <v>277.6607818411097</v>
      </c>
      <c r="Y96" s="12" t="e">
        <v>#DIV/0!</v>
      </c>
      <c r="Z96" s="95"/>
      <c r="AA96" s="120"/>
      <c r="AB96" s="95"/>
      <c r="AC96" s="95"/>
      <c r="AD96" s="95"/>
      <c r="AE96" s="95"/>
      <c r="AF96" s="95"/>
      <c r="AG96" s="95"/>
      <c r="AH96" s="95"/>
      <c r="AI96" s="95"/>
      <c r="AJ96" s="95"/>
      <c r="AK96" s="95"/>
      <c r="AL96" s="95"/>
      <c r="AM96" s="95"/>
      <c r="AN96" s="21"/>
      <c r="AO96" s="21"/>
      <c r="AP96" s="95"/>
      <c r="AQ96" s="120"/>
      <c r="AR96" s="95"/>
      <c r="AS96" s="95"/>
      <c r="AT96" s="95"/>
      <c r="AU96" s="21"/>
      <c r="AV96" s="95"/>
      <c r="AW96" s="12"/>
      <c r="AX96" s="95"/>
      <c r="AY96" s="95"/>
      <c r="AZ96" s="95"/>
      <c r="BA96" s="95"/>
      <c r="BB96" s="95"/>
      <c r="BC96" s="12">
        <v>801.3976334170854</v>
      </c>
      <c r="BD96" s="12"/>
      <c r="BE96" s="12">
        <v>817.2307022490568</v>
      </c>
      <c r="BF96" s="12"/>
      <c r="BG96" s="12"/>
      <c r="BH96" s="21"/>
      <c r="BI96" s="48"/>
      <c r="BJ96" s="3"/>
      <c r="BK96" s="13"/>
      <c r="BL96" s="13"/>
      <c r="BM96" s="13"/>
      <c r="BN96" s="13"/>
      <c r="BO96" s="13"/>
      <c r="BP96" s="13"/>
      <c r="BQ96" s="13"/>
      <c r="BR96" s="13"/>
      <c r="BS96" s="13"/>
    </row>
    <row r="97" spans="1:71" ht="12.75" hidden="1">
      <c r="A97" s="3"/>
      <c r="B97" s="17"/>
      <c r="C97" s="27"/>
      <c r="D97" s="240" t="s">
        <v>92</v>
      </c>
      <c r="E97" s="92">
        <v>194.71666149732619</v>
      </c>
      <c r="F97" s="92"/>
      <c r="G97" s="95"/>
      <c r="H97" s="95"/>
      <c r="I97" s="95"/>
      <c r="J97" s="119"/>
      <c r="K97" s="95">
        <v>198.30387879581153</v>
      </c>
      <c r="L97" s="95"/>
      <c r="M97" s="95"/>
      <c r="N97" s="95"/>
      <c r="O97" s="95"/>
      <c r="P97" s="12"/>
      <c r="Q97" s="127" t="e">
        <v>#DIV/0!</v>
      </c>
      <c r="R97" s="127">
        <v>215.40484633290814</v>
      </c>
      <c r="S97" s="127">
        <v>216.78513347898087</v>
      </c>
      <c r="T97" s="120">
        <v>218.1787796002538</v>
      </c>
      <c r="U97" s="95">
        <v>219.52192191001265</v>
      </c>
      <c r="V97" s="95">
        <v>220.97271072658228</v>
      </c>
      <c r="W97" s="95">
        <v>206.61098484848483</v>
      </c>
      <c r="X97" s="95">
        <v>207.38184110970997</v>
      </c>
      <c r="Y97" s="12" t="e">
        <v>#DIV/0!</v>
      </c>
      <c r="Z97" s="95"/>
      <c r="AA97" s="120"/>
      <c r="AB97" s="95"/>
      <c r="AC97" s="95"/>
      <c r="AD97" s="95"/>
      <c r="AE97" s="95"/>
      <c r="AF97" s="95"/>
      <c r="AG97" s="95"/>
      <c r="AH97" s="95"/>
      <c r="AI97" s="95"/>
      <c r="AJ97" s="95"/>
      <c r="AK97" s="95"/>
      <c r="AL97" s="95"/>
      <c r="AM97" s="95"/>
      <c r="AN97" s="21"/>
      <c r="AO97" s="21"/>
      <c r="AP97" s="95"/>
      <c r="AQ97" s="120"/>
      <c r="AR97" s="95"/>
      <c r="AS97" s="95"/>
      <c r="AT97" s="95"/>
      <c r="AU97" s="21"/>
      <c r="AV97" s="95"/>
      <c r="AW97" s="12"/>
      <c r="AX97" s="95"/>
      <c r="AY97" s="95"/>
      <c r="AZ97" s="95"/>
      <c r="BA97" s="95"/>
      <c r="BB97" s="95"/>
      <c r="BC97" s="12"/>
      <c r="BD97" s="12"/>
      <c r="BE97" s="12"/>
      <c r="BF97" s="12"/>
      <c r="BG97" s="12"/>
      <c r="BH97" s="21"/>
      <c r="BI97" s="48"/>
      <c r="BJ97" s="3"/>
      <c r="BK97" s="13"/>
      <c r="BL97" s="13"/>
      <c r="BM97" s="13"/>
      <c r="BN97" s="13"/>
      <c r="BO97" s="13"/>
      <c r="BP97" s="13"/>
      <c r="BQ97" s="13"/>
      <c r="BR97" s="13"/>
      <c r="BS97" s="13"/>
    </row>
    <row r="98" spans="1:71" ht="13.5" hidden="1">
      <c r="A98" s="3"/>
      <c r="B98" s="17"/>
      <c r="C98" s="27"/>
      <c r="D98" s="31" t="s">
        <v>93</v>
      </c>
      <c r="E98" s="92">
        <v>187.80297032085562</v>
      </c>
      <c r="F98" s="92"/>
      <c r="G98" s="95"/>
      <c r="H98" s="95"/>
      <c r="I98" s="95"/>
      <c r="J98" s="119"/>
      <c r="K98" s="95">
        <v>201.31060353403143</v>
      </c>
      <c r="L98" s="95"/>
      <c r="M98" s="95"/>
      <c r="N98" s="95"/>
      <c r="O98" s="95"/>
      <c r="P98" s="12"/>
      <c r="Q98" s="127" t="e">
        <v>#DIV/0!</v>
      </c>
      <c r="R98" s="127">
        <v>241.53440038265305</v>
      </c>
      <c r="S98" s="127">
        <v>245.35116165605095</v>
      </c>
      <c r="T98" s="120">
        <v>253.12665545685275</v>
      </c>
      <c r="U98" s="95">
        <v>257.3342499366286</v>
      </c>
      <c r="V98" s="95">
        <v>262.3732098734177</v>
      </c>
      <c r="W98" s="95">
        <v>268.39267676767673</v>
      </c>
      <c r="X98" s="95">
        <v>272.95006305170244</v>
      </c>
      <c r="Y98" s="12" t="e">
        <v>#DIV/0!</v>
      </c>
      <c r="Z98" s="95"/>
      <c r="AA98" s="120"/>
      <c r="AB98" s="95"/>
      <c r="AC98" s="95"/>
      <c r="AD98" s="95"/>
      <c r="AE98" s="95"/>
      <c r="AF98" s="95"/>
      <c r="AG98" s="95"/>
      <c r="AH98" s="95"/>
      <c r="AI98" s="95"/>
      <c r="AJ98" s="95"/>
      <c r="AK98" s="95"/>
      <c r="AL98" s="95"/>
      <c r="AM98" s="95"/>
      <c r="AN98" s="21"/>
      <c r="AO98" s="21"/>
      <c r="AP98" s="95"/>
      <c r="AQ98" s="120"/>
      <c r="AR98" s="95"/>
      <c r="AS98" s="95"/>
      <c r="AT98" s="95"/>
      <c r="AU98" s="21"/>
      <c r="AV98" s="95"/>
      <c r="AW98" s="12"/>
      <c r="AX98" s="95"/>
      <c r="AY98" s="95"/>
      <c r="AZ98" s="95"/>
      <c r="BA98" s="95"/>
      <c r="BB98" s="95"/>
      <c r="BC98" s="12"/>
      <c r="BD98" s="12"/>
      <c r="BE98" s="12"/>
      <c r="BF98" s="12"/>
      <c r="BG98" s="12"/>
      <c r="BH98" s="21"/>
      <c r="BI98" s="48"/>
      <c r="BJ98" s="3"/>
      <c r="BK98" s="13"/>
      <c r="BL98" s="13"/>
      <c r="BM98" s="13"/>
      <c r="BN98" s="13"/>
      <c r="BO98" s="13"/>
      <c r="BP98" s="13"/>
      <c r="BQ98" s="13"/>
      <c r="BR98" s="13"/>
      <c r="BS98" s="13"/>
    </row>
    <row r="99" spans="1:71" ht="12.75">
      <c r="A99" s="3"/>
      <c r="B99" s="17"/>
      <c r="C99" s="35" t="s">
        <v>129</v>
      </c>
      <c r="D99" s="260"/>
      <c r="E99" s="105">
        <v>6.83</v>
      </c>
      <c r="F99" s="105">
        <v>7.5</v>
      </c>
      <c r="G99" s="105">
        <v>7.5</v>
      </c>
      <c r="H99" s="105">
        <v>7.5</v>
      </c>
      <c r="I99" s="105">
        <v>7.5</v>
      </c>
      <c r="J99" s="113">
        <v>7.5</v>
      </c>
      <c r="K99" s="105">
        <v>7.5</v>
      </c>
      <c r="L99" s="105">
        <v>7.5</v>
      </c>
      <c r="M99" s="105">
        <v>7.5</v>
      </c>
      <c r="N99" s="105">
        <v>7.5</v>
      </c>
      <c r="O99" s="105">
        <v>7.5</v>
      </c>
      <c r="P99" s="52">
        <v>7.5</v>
      </c>
      <c r="Q99" s="105">
        <v>7.5</v>
      </c>
      <c r="R99" s="105">
        <v>7.84</v>
      </c>
      <c r="S99" s="105">
        <v>7.84</v>
      </c>
      <c r="T99" s="113">
        <v>7.84</v>
      </c>
      <c r="U99" s="105">
        <v>7.84</v>
      </c>
      <c r="V99" s="105">
        <v>7.84</v>
      </c>
      <c r="W99" s="105">
        <v>7.84</v>
      </c>
      <c r="X99" s="105">
        <v>7.84</v>
      </c>
      <c r="Y99" s="53">
        <v>7.84</v>
      </c>
      <c r="Z99" s="105">
        <v>7.84</v>
      </c>
      <c r="AA99" s="113">
        <v>7.84</v>
      </c>
      <c r="AB99" s="105">
        <v>7.84</v>
      </c>
      <c r="AC99" s="105">
        <v>7.84</v>
      </c>
      <c r="AD99" s="105">
        <v>8.06</v>
      </c>
      <c r="AE99" s="105">
        <v>8.06</v>
      </c>
      <c r="AF99" s="105">
        <v>8.06</v>
      </c>
      <c r="AG99" s="105">
        <v>8.06</v>
      </c>
      <c r="AH99" s="105">
        <v>8.06</v>
      </c>
      <c r="AI99" s="105">
        <v>8.06</v>
      </c>
      <c r="AJ99" s="105">
        <v>8.06</v>
      </c>
      <c r="AK99" s="105">
        <v>8.06</v>
      </c>
      <c r="AL99" s="105">
        <v>8.06</v>
      </c>
      <c r="AM99" s="105">
        <v>8.06</v>
      </c>
      <c r="AN99" s="52">
        <v>8.06</v>
      </c>
      <c r="AO99" s="52">
        <v>8.06</v>
      </c>
      <c r="AP99" s="105">
        <v>8.06</v>
      </c>
      <c r="AQ99" s="105">
        <v>8.06</v>
      </c>
      <c r="AR99" s="105">
        <v>8.06</v>
      </c>
      <c r="AS99" s="105">
        <v>8.06</v>
      </c>
      <c r="AT99" s="105">
        <v>8.06</v>
      </c>
      <c r="AU99" s="52">
        <v>8.06</v>
      </c>
      <c r="AV99" s="105">
        <v>8.06</v>
      </c>
      <c r="AW99" s="53">
        <v>8.06</v>
      </c>
      <c r="AX99" s="105">
        <v>8.06</v>
      </c>
      <c r="AY99" s="105">
        <v>8.06</v>
      </c>
      <c r="AZ99" s="105">
        <v>8.06</v>
      </c>
      <c r="BA99" s="105">
        <v>8.06</v>
      </c>
      <c r="BB99" s="105">
        <v>8.06</v>
      </c>
      <c r="BC99" s="53">
        <v>8.06</v>
      </c>
      <c r="BD99" s="53">
        <v>8.06</v>
      </c>
      <c r="BE99" s="53">
        <v>8.06</v>
      </c>
      <c r="BF99" s="53">
        <v>8.06</v>
      </c>
      <c r="BG99" s="53">
        <v>8.06</v>
      </c>
      <c r="BH99" s="196"/>
      <c r="BI99" s="54"/>
      <c r="BJ99" s="3"/>
      <c r="BK99" s="13"/>
      <c r="BL99" s="13"/>
      <c r="BM99" s="13"/>
      <c r="BN99" s="13"/>
      <c r="BO99" s="13"/>
      <c r="BP99" s="13"/>
      <c r="BQ99" s="13"/>
      <c r="BR99" s="13"/>
      <c r="BS99" s="13"/>
    </row>
    <row r="100" spans="1:71" ht="12.75">
      <c r="A100" s="3"/>
      <c r="B100" s="17"/>
      <c r="C100" s="27"/>
      <c r="D100" s="31" t="s">
        <v>130</v>
      </c>
      <c r="E100" s="106">
        <v>7.5</v>
      </c>
      <c r="F100" s="106">
        <v>7.55</v>
      </c>
      <c r="G100" s="106">
        <v>7.57</v>
      </c>
      <c r="H100" s="106">
        <v>7.6</v>
      </c>
      <c r="I100" s="106">
        <v>7.61</v>
      </c>
      <c r="J100" s="114">
        <v>7.63</v>
      </c>
      <c r="K100" s="106">
        <v>7.66</v>
      </c>
      <c r="L100" s="106">
        <v>7.69</v>
      </c>
      <c r="M100" s="106">
        <v>7.73</v>
      </c>
      <c r="N100" s="106">
        <v>7.75</v>
      </c>
      <c r="O100" s="106">
        <v>7.77</v>
      </c>
      <c r="P100" s="20">
        <v>7.79</v>
      </c>
      <c r="Q100" s="106">
        <v>7.84</v>
      </c>
      <c r="R100" s="106">
        <v>7.86</v>
      </c>
      <c r="S100" s="106">
        <v>7.87</v>
      </c>
      <c r="T100" s="170">
        <v>7.9</v>
      </c>
      <c r="U100" s="106">
        <v>7.91</v>
      </c>
      <c r="V100" s="106">
        <v>7.92</v>
      </c>
      <c r="W100" s="106">
        <v>7.94</v>
      </c>
      <c r="X100" s="106">
        <v>7.95</v>
      </c>
      <c r="Y100" s="22">
        <v>7.98</v>
      </c>
      <c r="Z100" s="106">
        <v>8</v>
      </c>
      <c r="AA100" s="170">
        <v>8.03</v>
      </c>
      <c r="AB100" s="106">
        <v>8.04</v>
      </c>
      <c r="AC100" s="106">
        <v>8.06</v>
      </c>
      <c r="AD100" s="106">
        <v>8.07</v>
      </c>
      <c r="AE100" s="106">
        <v>8.08</v>
      </c>
      <c r="AF100" s="106">
        <v>8.1</v>
      </c>
      <c r="AG100" s="106">
        <v>8.1</v>
      </c>
      <c r="AH100" s="106">
        <v>8.1</v>
      </c>
      <c r="AI100" s="106">
        <v>8.1</v>
      </c>
      <c r="AJ100" s="106">
        <v>8.09</v>
      </c>
      <c r="AK100" s="106">
        <v>8.09</v>
      </c>
      <c r="AL100" s="106">
        <v>8.08</v>
      </c>
      <c r="AM100" s="106">
        <v>8.08</v>
      </c>
      <c r="AN100" s="20">
        <v>8.08</v>
      </c>
      <c r="AO100" s="20">
        <v>8.08</v>
      </c>
      <c r="AP100" s="106">
        <v>8.08</v>
      </c>
      <c r="AQ100" s="106">
        <v>8.07</v>
      </c>
      <c r="AR100" s="106">
        <v>8.07</v>
      </c>
      <c r="AS100" s="106">
        <v>8.06</v>
      </c>
      <c r="AT100" s="106">
        <v>8.06</v>
      </c>
      <c r="AU100" s="20">
        <v>8.06</v>
      </c>
      <c r="AV100" s="106">
        <v>8.06</v>
      </c>
      <c r="AW100" s="22">
        <v>8.05</v>
      </c>
      <c r="AX100" s="106">
        <v>8.05</v>
      </c>
      <c r="AY100" s="106">
        <v>8.05</v>
      </c>
      <c r="AZ100" s="106">
        <v>8.05</v>
      </c>
      <c r="BA100" s="106">
        <v>8.05</v>
      </c>
      <c r="BB100" s="106">
        <v>8.05</v>
      </c>
      <c r="BC100" s="22">
        <v>8.05</v>
      </c>
      <c r="BD100" s="22">
        <v>8.05</v>
      </c>
      <c r="BE100" s="22">
        <v>8.05</v>
      </c>
      <c r="BF100" s="22">
        <v>8.05</v>
      </c>
      <c r="BG100" s="22">
        <v>8.05</v>
      </c>
      <c r="BH100" s="21" t="s">
        <v>3</v>
      </c>
      <c r="BI100" s="211" t="s">
        <v>3</v>
      </c>
      <c r="BJ100" s="3"/>
      <c r="BK100" s="293" t="s">
        <v>191</v>
      </c>
      <c r="BL100" s="13"/>
      <c r="BM100" s="13"/>
      <c r="BN100" s="13"/>
      <c r="BO100" s="13"/>
      <c r="BP100" s="13"/>
      <c r="BQ100" s="13"/>
      <c r="BR100" s="13"/>
      <c r="BS100" s="13"/>
    </row>
    <row r="101" spans="1:71" ht="12.75" hidden="1">
      <c r="A101" s="3"/>
      <c r="B101" s="17"/>
      <c r="C101" s="27"/>
      <c r="D101" s="31" t="s">
        <v>54</v>
      </c>
      <c r="E101" s="106">
        <v>9.809663250366029</v>
      </c>
      <c r="F101" s="106">
        <v>0.6666666666666599</v>
      </c>
      <c r="G101" s="106">
        <v>0.9333333333333416</v>
      </c>
      <c r="H101" s="106">
        <v>1.3333333333333197</v>
      </c>
      <c r="I101" s="106">
        <v>1.4666666666666606</v>
      </c>
      <c r="J101" s="114">
        <v>1.7333333333333423</v>
      </c>
      <c r="K101" s="106">
        <v>2.1333333333333426</v>
      </c>
      <c r="L101" s="106">
        <v>2.533333333333343</v>
      </c>
      <c r="M101" s="106">
        <v>3.066666666666662</v>
      </c>
      <c r="N101" s="106">
        <v>3.3333333333333437</v>
      </c>
      <c r="O101" s="106">
        <v>3.6</v>
      </c>
      <c r="P101" s="20">
        <v>3.8666666666666627</v>
      </c>
      <c r="Q101" s="106">
        <v>4.533333333333323</v>
      </c>
      <c r="R101" s="106">
        <v>0.25510204081633514</v>
      </c>
      <c r="S101" s="106">
        <v>0.3826530612244916</v>
      </c>
      <c r="T101" s="170">
        <v>0.7653061224489832</v>
      </c>
      <c r="U101" s="106">
        <v>0.8928571428571397</v>
      </c>
      <c r="V101" s="106">
        <v>1.0204081632652962</v>
      </c>
      <c r="W101" s="106">
        <v>1.2755102040816313</v>
      </c>
      <c r="X101" s="106">
        <v>1.40306122448981</v>
      </c>
      <c r="Y101" s="22">
        <v>1.7857142857143016</v>
      </c>
      <c r="Z101" s="106">
        <v>2.0408163265306145</v>
      </c>
      <c r="AA101" s="170">
        <v>2.423469387755106</v>
      </c>
      <c r="AB101" s="106">
        <v>2.5510204081632626</v>
      </c>
      <c r="AC101" s="106">
        <v>2.8061224489795977</v>
      </c>
      <c r="AD101" s="106">
        <v>0.12406947890819531</v>
      </c>
      <c r="AE101" s="106">
        <v>0.2481389578163684</v>
      </c>
      <c r="AF101" s="106">
        <v>0.4962779156327368</v>
      </c>
      <c r="AG101" s="106">
        <v>0.4962779156327368</v>
      </c>
      <c r="AH101" s="106">
        <v>0.4962779156327368</v>
      </c>
      <c r="AI101" s="106">
        <v>0.4962779156327368</v>
      </c>
      <c r="AJ101" s="106">
        <v>0.3722084367245637</v>
      </c>
      <c r="AK101" s="106">
        <v>0.3722084367245637</v>
      </c>
      <c r="AL101" s="106">
        <v>0.2481389578163684</v>
      </c>
      <c r="AM101" s="106"/>
      <c r="AN101" s="20"/>
      <c r="AO101" s="20"/>
      <c r="AP101" s="106"/>
      <c r="AQ101" s="106"/>
      <c r="AR101" s="106"/>
      <c r="AS101" s="106"/>
      <c r="AT101" s="106"/>
      <c r="AU101" s="20"/>
      <c r="AV101" s="106"/>
      <c r="AW101" s="22"/>
      <c r="AX101" s="106"/>
      <c r="AY101" s="106"/>
      <c r="AZ101" s="106"/>
      <c r="BA101" s="106"/>
      <c r="BB101" s="106"/>
      <c r="BC101" s="22"/>
      <c r="BD101" s="22"/>
      <c r="BE101" s="22"/>
      <c r="BF101" s="22"/>
      <c r="BG101" s="22"/>
      <c r="BH101" s="21" t="e">
        <v>#REF!</v>
      </c>
      <c r="BI101" s="211" t="e">
        <v>#REF!</v>
      </c>
      <c r="BJ101" s="3"/>
      <c r="BK101" s="293"/>
      <c r="BL101" s="13"/>
      <c r="BM101" s="13"/>
      <c r="BN101" s="13"/>
      <c r="BO101" s="13"/>
      <c r="BP101" s="13"/>
      <c r="BQ101" s="13"/>
      <c r="BR101" s="13"/>
      <c r="BS101" s="13"/>
    </row>
    <row r="102" spans="1:71" ht="12.75" hidden="1">
      <c r="A102" s="3"/>
      <c r="B102" s="17"/>
      <c r="C102" s="27"/>
      <c r="D102" s="31" t="s">
        <v>55</v>
      </c>
      <c r="E102" s="106">
        <v>9.809663250366029</v>
      </c>
      <c r="F102" s="106">
        <v>9.261939218523874</v>
      </c>
      <c r="G102" s="106">
        <v>8.452722063037243</v>
      </c>
      <c r="H102" s="106">
        <v>8.108108108108091</v>
      </c>
      <c r="I102" s="106">
        <v>7.790368271954695</v>
      </c>
      <c r="J102" s="114">
        <v>7.616361071932309</v>
      </c>
      <c r="K102" s="106">
        <v>6.8340306834030695</v>
      </c>
      <c r="L102" s="106">
        <v>6.215469613259672</v>
      </c>
      <c r="M102" s="106">
        <v>5.890410958904124</v>
      </c>
      <c r="N102" s="106">
        <v>5.442176870748305</v>
      </c>
      <c r="O102" s="106">
        <v>4.999999999999982</v>
      </c>
      <c r="P102" s="20">
        <v>4.704301075268802</v>
      </c>
      <c r="Q102" s="106">
        <v>4.533333333333323</v>
      </c>
      <c r="R102" s="106">
        <v>4.1059602649006655</v>
      </c>
      <c r="S102" s="106">
        <v>3.9630118890356725</v>
      </c>
      <c r="T102" s="170">
        <v>3.9473684210526327</v>
      </c>
      <c r="U102" s="106">
        <v>3.942181340341655</v>
      </c>
      <c r="V102" s="106">
        <v>3.8007863695937116</v>
      </c>
      <c r="W102" s="106">
        <v>3.6553524804177506</v>
      </c>
      <c r="X102" s="106">
        <v>3.3810143042912744</v>
      </c>
      <c r="Y102" s="22">
        <v>3.2341526520051733</v>
      </c>
      <c r="Z102" s="106">
        <v>3.2258064516129004</v>
      </c>
      <c r="AA102" s="170">
        <v>3.346203346203347</v>
      </c>
      <c r="AB102" s="106">
        <v>3.2092426187419587</v>
      </c>
      <c r="AC102" s="106">
        <v>2.8061224489795977</v>
      </c>
      <c r="AD102" s="106">
        <v>2.6717557251908497</v>
      </c>
      <c r="AE102" s="106">
        <v>2.668360864040653</v>
      </c>
      <c r="AF102" s="106">
        <v>2.5316455696202445</v>
      </c>
      <c r="AG102" s="106">
        <v>2.402022756005051</v>
      </c>
      <c r="AH102" s="106">
        <v>2.2727272727272707</v>
      </c>
      <c r="AI102" s="106">
        <v>2.015113350125941</v>
      </c>
      <c r="AJ102" s="106">
        <v>1.7610062893081757</v>
      </c>
      <c r="AK102" s="106">
        <v>1.3784461152882121</v>
      </c>
      <c r="AL102" s="106">
        <v>1</v>
      </c>
      <c r="AM102" s="106"/>
      <c r="AN102" s="20"/>
      <c r="AO102" s="20"/>
      <c r="AP102" s="106"/>
      <c r="AQ102" s="106"/>
      <c r="AR102" s="106"/>
      <c r="AS102" s="106"/>
      <c r="AT102" s="106"/>
      <c r="AU102" s="20"/>
      <c r="AV102" s="106"/>
      <c r="AW102" s="22"/>
      <c r="AX102" s="106"/>
      <c r="AY102" s="106"/>
      <c r="AZ102" s="106"/>
      <c r="BA102" s="106"/>
      <c r="BB102" s="106"/>
      <c r="BC102" s="22"/>
      <c r="BD102" s="22"/>
      <c r="BE102" s="22"/>
      <c r="BF102" s="22"/>
      <c r="BG102" s="22"/>
      <c r="BH102" s="21" t="e">
        <v>#REF!</v>
      </c>
      <c r="BI102" s="211" t="e">
        <v>#REF!</v>
      </c>
      <c r="BJ102" s="3"/>
      <c r="BK102" s="294"/>
      <c r="BL102" s="13"/>
      <c r="BM102" s="13"/>
      <c r="BN102" s="13"/>
      <c r="BO102" s="13"/>
      <c r="BP102" s="13"/>
      <c r="BQ102" s="13"/>
      <c r="BR102" s="13"/>
      <c r="BS102" s="13"/>
    </row>
    <row r="103" spans="1:71" ht="12.75">
      <c r="A103" s="3"/>
      <c r="B103" s="17"/>
      <c r="C103" s="27"/>
      <c r="D103" s="31" t="s">
        <v>115</v>
      </c>
      <c r="E103" s="106"/>
      <c r="F103" s="106"/>
      <c r="G103" s="106"/>
      <c r="H103" s="106"/>
      <c r="I103" s="106"/>
      <c r="J103" s="114"/>
      <c r="K103" s="106"/>
      <c r="L103" s="106"/>
      <c r="M103" s="106"/>
      <c r="N103" s="106"/>
      <c r="O103" s="106"/>
      <c r="P103" s="20"/>
      <c r="Q103" s="106">
        <v>7.82</v>
      </c>
      <c r="R103" s="106"/>
      <c r="S103" s="106"/>
      <c r="T103" s="170"/>
      <c r="U103" s="106"/>
      <c r="V103" s="106"/>
      <c r="W103" s="106">
        <v>7.92</v>
      </c>
      <c r="X103" s="106"/>
      <c r="Y103" s="22"/>
      <c r="Z103" s="106">
        <v>7.98</v>
      </c>
      <c r="AA103" s="170"/>
      <c r="AB103" s="106"/>
      <c r="AC103" s="106">
        <v>8.04</v>
      </c>
      <c r="AD103" s="106"/>
      <c r="AE103" s="106"/>
      <c r="AF103" s="106">
        <v>8.08</v>
      </c>
      <c r="AG103" s="106"/>
      <c r="AH103" s="106"/>
      <c r="AI103" s="106">
        <v>8.08</v>
      </c>
      <c r="AJ103" s="106">
        <v>8.05</v>
      </c>
      <c r="AK103" s="106">
        <v>8.03</v>
      </c>
      <c r="AL103" s="106">
        <v>8.02</v>
      </c>
      <c r="AM103" s="106">
        <v>8</v>
      </c>
      <c r="AN103" s="20">
        <v>8</v>
      </c>
      <c r="AO103" s="20">
        <v>8</v>
      </c>
      <c r="AP103" s="106">
        <v>8</v>
      </c>
      <c r="AQ103" s="106">
        <v>7.99</v>
      </c>
      <c r="AR103" s="106">
        <v>7.97</v>
      </c>
      <c r="AS103" s="106">
        <v>7.96</v>
      </c>
      <c r="AT103" s="106">
        <v>7.96</v>
      </c>
      <c r="AU103" s="20">
        <v>7.96</v>
      </c>
      <c r="AV103" s="106">
        <v>7.96</v>
      </c>
      <c r="AW103" s="22">
        <v>7.95</v>
      </c>
      <c r="AX103" s="106">
        <v>7.95</v>
      </c>
      <c r="AY103" s="106">
        <v>7.95</v>
      </c>
      <c r="AZ103" s="106">
        <v>7.95</v>
      </c>
      <c r="BA103" s="106">
        <v>7.95</v>
      </c>
      <c r="BB103" s="106">
        <v>7.95</v>
      </c>
      <c r="BC103" s="22">
        <v>7.95</v>
      </c>
      <c r="BD103" s="22">
        <v>7.95</v>
      </c>
      <c r="BE103" s="22">
        <v>7.95</v>
      </c>
      <c r="BF103" s="22">
        <v>7.95</v>
      </c>
      <c r="BG103" s="22">
        <v>7.95</v>
      </c>
      <c r="BH103" s="21" t="s">
        <v>3</v>
      </c>
      <c r="BI103" s="211" t="s">
        <v>3</v>
      </c>
      <c r="BJ103" s="3"/>
      <c r="BK103" s="294"/>
      <c r="BL103" s="13"/>
      <c r="BM103" s="13"/>
      <c r="BN103" s="13"/>
      <c r="BO103" s="13"/>
      <c r="BP103" s="13"/>
      <c r="BQ103" s="13"/>
      <c r="BR103" s="13"/>
      <c r="BS103" s="13"/>
    </row>
    <row r="104" spans="1:71" ht="14.25" thickBot="1">
      <c r="A104" s="3"/>
      <c r="B104" s="17"/>
      <c r="C104" s="27"/>
      <c r="D104" s="31" t="s">
        <v>137</v>
      </c>
      <c r="E104" s="106"/>
      <c r="F104" s="106"/>
      <c r="G104" s="106"/>
      <c r="H104" s="106"/>
      <c r="I104" s="106"/>
      <c r="J104" s="114"/>
      <c r="K104" s="106"/>
      <c r="L104" s="106"/>
      <c r="M104" s="106"/>
      <c r="N104" s="106"/>
      <c r="O104" s="106"/>
      <c r="P104" s="20"/>
      <c r="Q104" s="106"/>
      <c r="R104" s="106"/>
      <c r="S104" s="106"/>
      <c r="T104" s="170"/>
      <c r="U104" s="106"/>
      <c r="V104" s="106"/>
      <c r="W104" s="106"/>
      <c r="X104" s="106"/>
      <c r="Y104" s="22"/>
      <c r="Z104" s="106"/>
      <c r="AA104" s="170"/>
      <c r="AB104" s="106"/>
      <c r="AC104" s="106"/>
      <c r="AD104" s="106"/>
      <c r="AE104" s="106"/>
      <c r="AF104" s="106"/>
      <c r="AG104" s="106"/>
      <c r="AH104" s="106"/>
      <c r="AI104" s="224">
        <v>8.096390210039182</v>
      </c>
      <c r="AJ104" s="224">
        <v>8.056202348315619</v>
      </c>
      <c r="AK104" s="224">
        <v>8.032917276119342</v>
      </c>
      <c r="AL104" s="224">
        <v>8.044455545152665</v>
      </c>
      <c r="AM104" s="225">
        <v>8.018119353969444</v>
      </c>
      <c r="AN104" s="304">
        <v>8.01934469423801</v>
      </c>
      <c r="AO104" s="304">
        <v>8.013907192162101</v>
      </c>
      <c r="AP104" s="225">
        <v>8.022263021212305</v>
      </c>
      <c r="AQ104" s="225">
        <v>7.996100416281939</v>
      </c>
      <c r="AR104" s="225">
        <v>7.990210100200894</v>
      </c>
      <c r="AS104" s="225">
        <v>7.97655290949207</v>
      </c>
      <c r="AT104" s="225">
        <v>7.971465062998691</v>
      </c>
      <c r="AU104" s="304">
        <v>7.981779350808409</v>
      </c>
      <c r="AV104" s="225">
        <v>7.981264104989961</v>
      </c>
      <c r="AW104" s="227">
        <v>7.974446352607373</v>
      </c>
      <c r="AX104" s="225">
        <v>7.974814032711269</v>
      </c>
      <c r="AY104" s="331">
        <v>7.9652956526049445</v>
      </c>
      <c r="AZ104" s="331">
        <v>7.978951222480504</v>
      </c>
      <c r="BA104" s="331">
        <v>7.976136451371458</v>
      </c>
      <c r="BB104" s="331">
        <v>7.970667538230154</v>
      </c>
      <c r="BC104" s="383">
        <v>7.973240141964977</v>
      </c>
      <c r="BD104" s="303">
        <v>7.9717304165038785</v>
      </c>
      <c r="BE104" s="303">
        <v>7.964106770618974</v>
      </c>
      <c r="BF104" s="303">
        <v>7.978289756692306</v>
      </c>
      <c r="BG104" s="303" t="s">
        <v>246</v>
      </c>
      <c r="BH104" s="21">
        <v>0.007622218462151942</v>
      </c>
      <c r="BI104" s="211">
        <v>0.0009562835767007449</v>
      </c>
      <c r="BJ104" s="3"/>
      <c r="BK104" s="294"/>
      <c r="BL104" s="13"/>
      <c r="BM104" s="13"/>
      <c r="BN104" s="13"/>
      <c r="BO104" s="13"/>
      <c r="BP104" s="13"/>
      <c r="BQ104" s="13"/>
      <c r="BR104" s="13"/>
      <c r="BS104" s="13"/>
    </row>
    <row r="105" spans="1:71" ht="13.5" thickBot="1">
      <c r="A105" s="3"/>
      <c r="B105" s="17"/>
      <c r="C105" s="27"/>
      <c r="D105" s="31" t="s">
        <v>126</v>
      </c>
      <c r="E105" s="106"/>
      <c r="F105" s="106"/>
      <c r="G105" s="106"/>
      <c r="H105" s="106"/>
      <c r="I105" s="106"/>
      <c r="J105" s="114"/>
      <c r="K105" s="106"/>
      <c r="L105" s="106"/>
      <c r="M105" s="106"/>
      <c r="N105" s="106"/>
      <c r="O105" s="106"/>
      <c r="P105" s="20"/>
      <c r="Q105" s="106">
        <v>105.0278215193451</v>
      </c>
      <c r="R105" s="106">
        <v>1.04378</v>
      </c>
      <c r="S105" s="106">
        <v>1.04716</v>
      </c>
      <c r="T105" s="170">
        <v>1.05126</v>
      </c>
      <c r="U105" s="106">
        <v>1.05497</v>
      </c>
      <c r="V105" s="106">
        <v>1.05842</v>
      </c>
      <c r="W105" s="106">
        <v>104.26194970327045</v>
      </c>
      <c r="X105" s="106"/>
      <c r="Y105" s="22"/>
      <c r="Z105" s="106">
        <v>107.6614705629824</v>
      </c>
      <c r="AA105" s="170"/>
      <c r="AB105" s="106"/>
      <c r="AC105" s="106">
        <v>112.0737312460171</v>
      </c>
      <c r="AD105" s="106"/>
      <c r="AE105" s="106"/>
      <c r="AF105" s="106">
        <v>110.67780718530871</v>
      </c>
      <c r="AG105" s="106">
        <v>113.4556552446276</v>
      </c>
      <c r="AH105" s="106">
        <v>113.70018129649067</v>
      </c>
      <c r="AI105" s="106">
        <v>112.23989916972117</v>
      </c>
      <c r="AJ105" s="106">
        <v>112.40564610793957</v>
      </c>
      <c r="AK105" s="106">
        <v>112.1805995080182</v>
      </c>
      <c r="AL105" s="106">
        <v>114.24286576464934</v>
      </c>
      <c r="AM105" s="168">
        <v>112.61853971881106</v>
      </c>
      <c r="AN105" s="300">
        <v>112.81505137236753</v>
      </c>
      <c r="AO105" s="180">
        <v>111.17622642072868</v>
      </c>
      <c r="AP105" s="168">
        <v>113.14207556267101</v>
      </c>
      <c r="AQ105" s="168">
        <v>113.63642958533944</v>
      </c>
      <c r="AR105" s="168">
        <v>113.6489447813897</v>
      </c>
      <c r="AS105" s="168">
        <v>115.89799455105485</v>
      </c>
      <c r="AT105" s="168">
        <v>112.61125449701245</v>
      </c>
      <c r="AU105" s="180">
        <v>113.28276761591634</v>
      </c>
      <c r="AV105" s="168">
        <v>113.55663379200583</v>
      </c>
      <c r="AW105" s="180">
        <v>114.02565729706006</v>
      </c>
      <c r="AX105" s="168">
        <v>113.91475086097147</v>
      </c>
      <c r="AY105" s="332"/>
      <c r="AZ105" s="332"/>
      <c r="BA105" s="332"/>
      <c r="BB105" s="332"/>
      <c r="BC105" s="230"/>
      <c r="BD105" s="230"/>
      <c r="BE105" s="230"/>
      <c r="BF105" s="230"/>
      <c r="BG105" s="230"/>
      <c r="BH105" s="21"/>
      <c r="BI105" s="48"/>
      <c r="BJ105" s="3"/>
      <c r="BK105" s="69"/>
      <c r="BL105" s="13"/>
      <c r="BM105" s="13"/>
      <c r="BN105" s="13"/>
      <c r="BO105" s="13"/>
      <c r="BP105" s="13"/>
      <c r="BQ105" s="13"/>
      <c r="BR105" s="13"/>
      <c r="BS105" s="13"/>
    </row>
    <row r="106" spans="1:71" ht="12.75">
      <c r="A106" s="3"/>
      <c r="B106" s="17"/>
      <c r="C106" s="27"/>
      <c r="D106" s="31" t="s">
        <v>131</v>
      </c>
      <c r="E106" s="107">
        <v>1.00845</v>
      </c>
      <c r="F106" s="107">
        <v>1.01046</v>
      </c>
      <c r="G106" s="107">
        <v>1.01276</v>
      </c>
      <c r="H106" s="107">
        <v>1.01485</v>
      </c>
      <c r="I106" s="107">
        <v>1.01713</v>
      </c>
      <c r="J106" s="115">
        <v>1.01971</v>
      </c>
      <c r="K106" s="107">
        <v>1.02233</v>
      </c>
      <c r="L106" s="107">
        <v>1.02503</v>
      </c>
      <c r="M106" s="107">
        <v>1.02768</v>
      </c>
      <c r="N106" s="107">
        <v>1.03104</v>
      </c>
      <c r="O106" s="107">
        <v>1.03413</v>
      </c>
      <c r="P106" s="158">
        <v>1.03744</v>
      </c>
      <c r="Q106" s="107">
        <v>1.04064</v>
      </c>
      <c r="R106" s="107">
        <v>1.04378</v>
      </c>
      <c r="S106" s="107">
        <v>1.04716</v>
      </c>
      <c r="T106" s="173">
        <v>1.05126</v>
      </c>
      <c r="U106" s="107">
        <v>1.05497</v>
      </c>
      <c r="V106" s="107">
        <v>1.05842</v>
      </c>
      <c r="W106" s="107">
        <v>1.06212</v>
      </c>
      <c r="X106" s="107">
        <v>1.06614</v>
      </c>
      <c r="Y106" s="42">
        <v>1.0705</v>
      </c>
      <c r="Z106" s="107">
        <v>1.07452</v>
      </c>
      <c r="AA106" s="173">
        <v>1.07808</v>
      </c>
      <c r="AB106" s="107">
        <v>1.08177</v>
      </c>
      <c r="AC106" s="107">
        <v>1.08593</v>
      </c>
      <c r="AD106" s="107">
        <v>1.09008</v>
      </c>
      <c r="AE106" s="107">
        <v>1.09473</v>
      </c>
      <c r="AF106" s="107">
        <v>1.09944</v>
      </c>
      <c r="AG106" s="107">
        <v>1.10429</v>
      </c>
      <c r="AH106" s="107">
        <v>1.10928</v>
      </c>
      <c r="AI106" s="107">
        <v>1.11425</v>
      </c>
      <c r="AJ106" s="107">
        <v>1.11951</v>
      </c>
      <c r="AK106" s="107">
        <v>1.12494</v>
      </c>
      <c r="AL106" s="107">
        <v>1.12984</v>
      </c>
      <c r="AM106" s="107">
        <v>1.13489</v>
      </c>
      <c r="AN106" s="158">
        <v>1.13966</v>
      </c>
      <c r="AO106" s="158">
        <v>1.14414</v>
      </c>
      <c r="AP106" s="107">
        <v>1.14887</v>
      </c>
      <c r="AQ106" s="107">
        <v>1.15222</v>
      </c>
      <c r="AR106" s="107">
        <v>1.15664</v>
      </c>
      <c r="AS106" s="107">
        <v>1.16001</v>
      </c>
      <c r="AT106" s="107">
        <v>1.1642</v>
      </c>
      <c r="AU106" s="158">
        <v>1.16838</v>
      </c>
      <c r="AV106" s="107">
        <v>1.17189</v>
      </c>
      <c r="AW106" s="42">
        <v>1.17606</v>
      </c>
      <c r="AX106" s="107">
        <v>1.18016</v>
      </c>
      <c r="AY106" s="336">
        <v>1.18448</v>
      </c>
      <c r="AZ106" s="336">
        <v>1.18489</v>
      </c>
      <c r="BA106" s="336">
        <v>1.18588</v>
      </c>
      <c r="BB106" s="336">
        <v>1.18688</v>
      </c>
      <c r="BC106" s="334">
        <v>1.1873</v>
      </c>
      <c r="BD106" s="334">
        <v>1.18744</v>
      </c>
      <c r="BE106" s="334">
        <v>1.18759</v>
      </c>
      <c r="BF106" s="334">
        <v>1.18773</v>
      </c>
      <c r="BG106" s="334">
        <v>1.18787</v>
      </c>
      <c r="BH106" s="21">
        <v>0.0009900000000000464</v>
      </c>
      <c r="BI106" s="211">
        <v>0.0008341197088164165</v>
      </c>
      <c r="BJ106" s="3"/>
      <c r="BK106" s="13"/>
      <c r="BL106" s="13"/>
      <c r="BM106" s="13"/>
      <c r="BN106" s="13"/>
      <c r="BO106" s="13"/>
      <c r="BP106" s="13"/>
      <c r="BQ106" s="13"/>
      <c r="BR106" s="13"/>
      <c r="BS106" s="13"/>
    </row>
    <row r="107" spans="1:71" ht="12.75">
      <c r="A107" s="3"/>
      <c r="B107" s="18"/>
      <c r="C107" s="35" t="s">
        <v>116</v>
      </c>
      <c r="D107" s="261"/>
      <c r="E107" s="103"/>
      <c r="F107" s="103"/>
      <c r="G107" s="103"/>
      <c r="H107" s="103"/>
      <c r="I107" s="103"/>
      <c r="J107" s="51"/>
      <c r="K107" s="103"/>
      <c r="L107" s="103"/>
      <c r="M107" s="103"/>
      <c r="N107" s="103"/>
      <c r="O107" s="103"/>
      <c r="P107" s="49"/>
      <c r="Q107" s="103"/>
      <c r="R107" s="103"/>
      <c r="S107" s="103"/>
      <c r="T107" s="132"/>
      <c r="U107" s="103"/>
      <c r="V107" s="103"/>
      <c r="W107" s="103"/>
      <c r="X107" s="103"/>
      <c r="Y107" s="50"/>
      <c r="Z107" s="103"/>
      <c r="AA107" s="132"/>
      <c r="AB107" s="103"/>
      <c r="AC107" s="103"/>
      <c r="AD107" s="103"/>
      <c r="AE107" s="103"/>
      <c r="AF107" s="103"/>
      <c r="AG107" s="103"/>
      <c r="AH107" s="103"/>
      <c r="AI107" s="103"/>
      <c r="AJ107" s="103"/>
      <c r="AK107" s="103"/>
      <c r="AL107" s="103"/>
      <c r="AM107" s="103"/>
      <c r="AN107" s="49"/>
      <c r="AO107" s="49"/>
      <c r="AP107" s="103"/>
      <c r="AQ107" s="103"/>
      <c r="AR107" s="103"/>
      <c r="AS107" s="103"/>
      <c r="AT107" s="103"/>
      <c r="AU107" s="49"/>
      <c r="AV107" s="103"/>
      <c r="AW107" s="50"/>
      <c r="AX107" s="103"/>
      <c r="AY107" s="103"/>
      <c r="AZ107" s="103"/>
      <c r="BA107" s="103"/>
      <c r="BB107" s="103"/>
      <c r="BC107" s="50"/>
      <c r="BD107" s="50"/>
      <c r="BE107" s="50"/>
      <c r="BF107" s="50"/>
      <c r="BG107" s="50"/>
      <c r="BH107" s="195"/>
      <c r="BI107" s="51"/>
      <c r="BJ107" s="3"/>
      <c r="BK107" s="13"/>
      <c r="BL107" s="13"/>
      <c r="BM107" s="13"/>
      <c r="BN107" s="13"/>
      <c r="BO107" s="13"/>
      <c r="BP107" s="13"/>
      <c r="BQ107" s="13"/>
      <c r="BR107" s="13"/>
      <c r="BS107" s="13"/>
    </row>
    <row r="108" spans="1:71" ht="12.75">
      <c r="A108" s="3"/>
      <c r="B108" s="400" t="s">
        <v>3</v>
      </c>
      <c r="C108" s="32"/>
      <c r="D108" s="221" t="s">
        <v>127</v>
      </c>
      <c r="E108" s="94">
        <v>4299.7</v>
      </c>
      <c r="F108" s="94">
        <v>4321.6</v>
      </c>
      <c r="G108" s="94">
        <v>4345.4</v>
      </c>
      <c r="H108" s="94">
        <v>4302.7</v>
      </c>
      <c r="I108" s="94">
        <v>4425.1</v>
      </c>
      <c r="J108" s="112">
        <v>4506.4</v>
      </c>
      <c r="K108" s="127">
        <v>4562.8</v>
      </c>
      <c r="L108" s="127">
        <v>4626.872</v>
      </c>
      <c r="M108" s="127">
        <v>4604</v>
      </c>
      <c r="N108" s="127">
        <v>4726.079</v>
      </c>
      <c r="O108" s="127">
        <v>4789.7</v>
      </c>
      <c r="P108" s="123">
        <v>4832.99</v>
      </c>
      <c r="Q108" s="127">
        <v>5039.7</v>
      </c>
      <c r="R108" s="127">
        <v>5061.3</v>
      </c>
      <c r="S108" s="127">
        <v>4549.6</v>
      </c>
      <c r="T108" s="127">
        <v>4534.1</v>
      </c>
      <c r="U108" s="127">
        <v>4488.084999999999</v>
      </c>
      <c r="V108" s="127">
        <v>4518.934</v>
      </c>
      <c r="W108" s="127">
        <v>4531</v>
      </c>
      <c r="X108" s="127">
        <v>4555.4</v>
      </c>
      <c r="Y108" s="127">
        <v>4568</v>
      </c>
      <c r="Z108" s="127">
        <v>4669.6</v>
      </c>
      <c r="AA108" s="127">
        <v>4735.726</v>
      </c>
      <c r="AB108" s="127">
        <v>4833.05</v>
      </c>
      <c r="AC108" s="127">
        <v>4949.526000000001</v>
      </c>
      <c r="AD108" s="127">
        <v>4888.3150000000005</v>
      </c>
      <c r="AE108" s="127">
        <v>4900.286</v>
      </c>
      <c r="AF108" s="127">
        <v>4867.612999999999</v>
      </c>
      <c r="AG108" s="127">
        <v>4886.13</v>
      </c>
      <c r="AH108" s="127">
        <v>4821.385</v>
      </c>
      <c r="AI108" s="127">
        <v>4803.87363705</v>
      </c>
      <c r="AJ108" s="127">
        <v>4788.85612938</v>
      </c>
      <c r="AK108" s="127">
        <v>4839.208050679999</v>
      </c>
      <c r="AL108" s="127">
        <v>4810.645793660001</v>
      </c>
      <c r="AM108" s="127">
        <v>4800.595367659999</v>
      </c>
      <c r="AN108" s="123">
        <v>4767.503471489999</v>
      </c>
      <c r="AO108" s="123">
        <v>4940.760021020001</v>
      </c>
      <c r="AP108" s="127">
        <v>4729.73849859</v>
      </c>
      <c r="AQ108" s="127">
        <v>4661.892006579998</v>
      </c>
      <c r="AR108" s="127">
        <v>4663.5866212500005</v>
      </c>
      <c r="AS108" s="127">
        <v>4689.48442928</v>
      </c>
      <c r="AT108" s="127">
        <v>4709.6468191</v>
      </c>
      <c r="AU108" s="123">
        <v>4673.299599149999</v>
      </c>
      <c r="AV108" s="127">
        <v>3191.4914765</v>
      </c>
      <c r="AW108" s="98">
        <v>3203.1951279299997</v>
      </c>
      <c r="AX108" s="127">
        <v>3211.6523951700005</v>
      </c>
      <c r="AY108" s="95">
        <v>3213.05524438</v>
      </c>
      <c r="AZ108" s="95">
        <v>3216.32633973</v>
      </c>
      <c r="BA108" s="95">
        <v>3217.49156566</v>
      </c>
      <c r="BB108" s="95">
        <v>3227.7383140700003</v>
      </c>
      <c r="BC108" s="12">
        <v>3222.2702931</v>
      </c>
      <c r="BD108" s="12">
        <v>3223.81232031</v>
      </c>
      <c r="BE108" s="12">
        <v>3224.043445250001</v>
      </c>
      <c r="BF108" s="12">
        <v>3227.42980251</v>
      </c>
      <c r="BG108" s="12">
        <v>3227.2604432400003</v>
      </c>
      <c r="BH108" s="21">
        <v>-0.47787083000002895</v>
      </c>
      <c r="BI108" s="211">
        <v>-0.00014805129273243178</v>
      </c>
      <c r="BJ108" s="3"/>
      <c r="BK108" s="293" t="s">
        <v>190</v>
      </c>
      <c r="BL108" s="13"/>
      <c r="BM108" s="13"/>
      <c r="BN108" s="13"/>
      <c r="BO108" s="13"/>
      <c r="BP108" s="13"/>
      <c r="BQ108" s="13"/>
      <c r="BR108" s="13"/>
      <c r="BS108" s="13"/>
    </row>
    <row r="109" spans="1:71" ht="12.75">
      <c r="A109" s="3"/>
      <c r="B109" s="400"/>
      <c r="C109" s="32"/>
      <c r="D109" s="31" t="s">
        <v>33</v>
      </c>
      <c r="E109" s="92">
        <v>3537.3</v>
      </c>
      <c r="F109" s="92">
        <v>3564.9</v>
      </c>
      <c r="G109" s="92">
        <v>3581.3</v>
      </c>
      <c r="H109" s="92">
        <v>3551.8</v>
      </c>
      <c r="I109" s="92">
        <v>3672.6</v>
      </c>
      <c r="J109" s="120">
        <v>3743.5</v>
      </c>
      <c r="K109" s="127">
        <v>3805.6</v>
      </c>
      <c r="L109" s="127">
        <v>3873.672</v>
      </c>
      <c r="M109" s="127">
        <v>3835.1</v>
      </c>
      <c r="N109" s="127">
        <v>3932.679</v>
      </c>
      <c r="O109" s="127">
        <v>3977.6</v>
      </c>
      <c r="P109" s="159">
        <v>4023.19</v>
      </c>
      <c r="Q109" s="127">
        <v>4216.6</v>
      </c>
      <c r="R109" s="127">
        <v>4233</v>
      </c>
      <c r="S109" s="127">
        <v>4226.9</v>
      </c>
      <c r="T109" s="127">
        <v>4214.6</v>
      </c>
      <c r="U109" s="127">
        <v>4170.485</v>
      </c>
      <c r="V109" s="127">
        <v>4199.434</v>
      </c>
      <c r="W109" s="127">
        <v>4208.9</v>
      </c>
      <c r="X109" s="127">
        <v>4230</v>
      </c>
      <c r="Y109" s="127">
        <v>4241.1</v>
      </c>
      <c r="Z109" s="127">
        <v>4343.6</v>
      </c>
      <c r="AA109" s="127">
        <v>4397.891</v>
      </c>
      <c r="AB109" s="127">
        <v>4491.212</v>
      </c>
      <c r="AC109" s="127">
        <v>4567.117</v>
      </c>
      <c r="AD109" s="127">
        <v>4508.362</v>
      </c>
      <c r="AE109" s="127">
        <v>4515.256</v>
      </c>
      <c r="AF109" s="127">
        <v>4491.227</v>
      </c>
      <c r="AG109" s="127">
        <v>4505.745</v>
      </c>
      <c r="AH109" s="127">
        <v>4440.179</v>
      </c>
      <c r="AI109" s="127">
        <v>4419.4737428299995</v>
      </c>
      <c r="AJ109" s="127">
        <v>4402.69605305</v>
      </c>
      <c r="AK109" s="127">
        <v>4441.103774769999</v>
      </c>
      <c r="AL109" s="127">
        <v>4411.51261597</v>
      </c>
      <c r="AM109" s="127">
        <v>4400.728113149999</v>
      </c>
      <c r="AN109" s="123">
        <v>4360.6652494499995</v>
      </c>
      <c r="AO109" s="123">
        <v>4519.87015537</v>
      </c>
      <c r="AP109" s="127">
        <v>4308.72636171</v>
      </c>
      <c r="AQ109" s="127">
        <v>4303.815860479999</v>
      </c>
      <c r="AR109" s="127">
        <v>4298.55526659</v>
      </c>
      <c r="AS109" s="127">
        <v>4325.32023705</v>
      </c>
      <c r="AT109" s="127">
        <v>4342.92613471</v>
      </c>
      <c r="AU109" s="123">
        <v>4302.785500139999</v>
      </c>
      <c r="AV109" s="127">
        <v>2811.82158103</v>
      </c>
      <c r="AW109" s="98">
        <v>2816.1244765099996</v>
      </c>
      <c r="AX109" s="127">
        <v>2821.3928882600003</v>
      </c>
      <c r="AY109" s="95">
        <v>2822.40242684</v>
      </c>
      <c r="AZ109" s="95">
        <v>2825.41617216</v>
      </c>
      <c r="BA109" s="95">
        <v>2826.19595363</v>
      </c>
      <c r="BB109" s="95">
        <v>2837.1985206100003</v>
      </c>
      <c r="BC109" s="12">
        <v>2831.61057258</v>
      </c>
      <c r="BD109" s="12">
        <v>2833.1494665299997</v>
      </c>
      <c r="BE109" s="12">
        <v>2833.1890057700007</v>
      </c>
      <c r="BF109" s="12">
        <v>2835.99090556</v>
      </c>
      <c r="BG109" s="12">
        <v>2835.78320836</v>
      </c>
      <c r="BH109" s="21">
        <v>-1.41531225000017</v>
      </c>
      <c r="BI109" s="211">
        <v>-0.0004988414591784451</v>
      </c>
      <c r="BJ109" s="3"/>
      <c r="BK109" s="293" t="s">
        <v>240</v>
      </c>
      <c r="BL109" s="13"/>
      <c r="BM109" s="13"/>
      <c r="BN109" s="13"/>
      <c r="BO109" s="13"/>
      <c r="BP109" s="13"/>
      <c r="BQ109" s="13"/>
      <c r="BR109" s="13"/>
      <c r="BS109" s="13"/>
    </row>
    <row r="110" spans="1:71" ht="12.75">
      <c r="A110" s="3"/>
      <c r="B110" s="400"/>
      <c r="C110" s="32"/>
      <c r="D110" s="31" t="s">
        <v>34</v>
      </c>
      <c r="E110" s="95">
        <v>756.9</v>
      </c>
      <c r="F110" s="95">
        <v>751.2</v>
      </c>
      <c r="G110" s="95">
        <v>758.8</v>
      </c>
      <c r="H110" s="95">
        <v>746.4</v>
      </c>
      <c r="I110" s="95">
        <v>748.1</v>
      </c>
      <c r="J110" s="120">
        <v>758.6</v>
      </c>
      <c r="K110" s="127">
        <v>753</v>
      </c>
      <c r="L110" s="127">
        <v>749.1</v>
      </c>
      <c r="M110" s="127">
        <v>764.8</v>
      </c>
      <c r="N110" s="127">
        <v>790.2</v>
      </c>
      <c r="O110" s="127">
        <v>808.9</v>
      </c>
      <c r="P110" s="159">
        <v>806.6</v>
      </c>
      <c r="Q110" s="127">
        <v>820.3</v>
      </c>
      <c r="R110" s="127">
        <v>825.6</v>
      </c>
      <c r="S110" s="127">
        <v>320</v>
      </c>
      <c r="T110" s="127">
        <v>317.7</v>
      </c>
      <c r="U110" s="127">
        <v>315.9</v>
      </c>
      <c r="V110" s="127">
        <v>317.9</v>
      </c>
      <c r="W110" s="127">
        <v>320.5</v>
      </c>
      <c r="X110" s="127">
        <v>323.9</v>
      </c>
      <c r="Y110" s="127">
        <v>326.4</v>
      </c>
      <c r="Z110" s="127">
        <v>325.5</v>
      </c>
      <c r="AA110" s="127">
        <v>337.293</v>
      </c>
      <c r="AB110" s="127">
        <v>341.458</v>
      </c>
      <c r="AC110" s="127">
        <v>382.029</v>
      </c>
      <c r="AD110" s="127">
        <v>379.573</v>
      </c>
      <c r="AE110" s="127">
        <v>384.661</v>
      </c>
      <c r="AF110" s="127">
        <v>376.017</v>
      </c>
      <c r="AG110" s="127">
        <v>380.087</v>
      </c>
      <c r="AH110" s="127">
        <v>380.914</v>
      </c>
      <c r="AI110" s="127">
        <v>384.10761057999997</v>
      </c>
      <c r="AJ110" s="127">
        <v>385.86779269</v>
      </c>
      <c r="AK110" s="127">
        <v>397.81199226999996</v>
      </c>
      <c r="AL110" s="127">
        <v>398.84089405000003</v>
      </c>
      <c r="AM110" s="127">
        <v>399.57497087</v>
      </c>
      <c r="AN110" s="123">
        <v>406.54593839999995</v>
      </c>
      <c r="AO110" s="123">
        <v>420.69488634</v>
      </c>
      <c r="AP110" s="127">
        <v>420.81715757</v>
      </c>
      <c r="AQ110" s="127">
        <v>357.88802849</v>
      </c>
      <c r="AR110" s="127">
        <v>364.8528241</v>
      </c>
      <c r="AS110" s="127">
        <v>364.01863660000004</v>
      </c>
      <c r="AT110" s="127">
        <v>366.57825803</v>
      </c>
      <c r="AU110" s="123">
        <v>370.37167265</v>
      </c>
      <c r="AV110" s="127">
        <v>379.52746911</v>
      </c>
      <c r="AW110" s="98">
        <v>386.92822506</v>
      </c>
      <c r="AX110" s="127">
        <v>390.11708055</v>
      </c>
      <c r="AY110" s="95">
        <v>390.51039118</v>
      </c>
      <c r="AZ110" s="95">
        <v>390.76774121</v>
      </c>
      <c r="BA110" s="95">
        <v>391.15318567</v>
      </c>
      <c r="BB110" s="95">
        <v>390.48984642</v>
      </c>
      <c r="BC110" s="12">
        <v>390.60977348</v>
      </c>
      <c r="BD110" s="12">
        <v>390.61290674</v>
      </c>
      <c r="BE110" s="12">
        <v>390.80449244</v>
      </c>
      <c r="BF110" s="12">
        <v>391.38894991</v>
      </c>
      <c r="BG110" s="12">
        <v>391.42728783999996</v>
      </c>
      <c r="BH110" s="21">
        <v>0.9374414199999705</v>
      </c>
      <c r="BI110" s="211">
        <v>0.002400680654297105</v>
      </c>
      <c r="BJ110" s="3"/>
      <c r="BK110" s="293"/>
      <c r="BL110" s="13"/>
      <c r="BM110" s="13"/>
      <c r="BN110" s="13"/>
      <c r="BO110" s="13"/>
      <c r="BP110" s="13"/>
      <c r="BQ110" s="13"/>
      <c r="BR110" s="13"/>
      <c r="BS110" s="13"/>
    </row>
    <row r="111" spans="1:71" ht="13.5" thickBot="1">
      <c r="A111" s="3"/>
      <c r="B111" s="400"/>
      <c r="C111" s="32"/>
      <c r="D111" s="31" t="s">
        <v>35</v>
      </c>
      <c r="E111" s="96">
        <v>5.5</v>
      </c>
      <c r="F111" s="96">
        <v>5.5</v>
      </c>
      <c r="G111" s="96">
        <v>5.3</v>
      </c>
      <c r="H111" s="96">
        <v>4.5</v>
      </c>
      <c r="I111" s="96">
        <v>4.4</v>
      </c>
      <c r="J111" s="116">
        <v>4.3</v>
      </c>
      <c r="K111" s="138">
        <v>4.2</v>
      </c>
      <c r="L111" s="138">
        <v>4.1</v>
      </c>
      <c r="M111" s="138">
        <v>4.1</v>
      </c>
      <c r="N111" s="138">
        <v>3.2</v>
      </c>
      <c r="O111" s="138">
        <v>3.2</v>
      </c>
      <c r="P111" s="160">
        <v>3.2</v>
      </c>
      <c r="Q111" s="127">
        <v>2.8</v>
      </c>
      <c r="R111" s="127">
        <v>2.7</v>
      </c>
      <c r="S111" s="127">
        <v>2.7</v>
      </c>
      <c r="T111" s="127">
        <v>1.8</v>
      </c>
      <c r="U111" s="127">
        <v>1.7</v>
      </c>
      <c r="V111" s="127">
        <v>1.6</v>
      </c>
      <c r="W111" s="127">
        <v>1.6</v>
      </c>
      <c r="X111" s="127">
        <v>1.5</v>
      </c>
      <c r="Y111" s="127">
        <v>0.5</v>
      </c>
      <c r="Z111" s="127">
        <v>0.5</v>
      </c>
      <c r="AA111" s="127">
        <v>0.542</v>
      </c>
      <c r="AB111" s="127">
        <v>0.38</v>
      </c>
      <c r="AC111" s="127">
        <v>0.38</v>
      </c>
      <c r="AD111" s="127">
        <v>0.38</v>
      </c>
      <c r="AE111" s="127">
        <v>0.369</v>
      </c>
      <c r="AF111" s="127">
        <v>0.369</v>
      </c>
      <c r="AG111" s="127">
        <v>0.298</v>
      </c>
      <c r="AH111" s="127">
        <v>0.292</v>
      </c>
      <c r="AI111" s="127">
        <v>0.29228364</v>
      </c>
      <c r="AJ111" s="127">
        <v>0.29228364</v>
      </c>
      <c r="AK111" s="127">
        <v>0.29228364</v>
      </c>
      <c r="AL111" s="127">
        <v>0.29228364</v>
      </c>
      <c r="AM111" s="127">
        <v>0.29228364</v>
      </c>
      <c r="AN111" s="123">
        <v>0.29228364</v>
      </c>
      <c r="AO111" s="123">
        <v>0.19497931</v>
      </c>
      <c r="AP111" s="127">
        <v>0.19497931</v>
      </c>
      <c r="AQ111" s="127">
        <v>0.18811761</v>
      </c>
      <c r="AR111" s="127">
        <v>0.17853056</v>
      </c>
      <c r="AS111" s="127">
        <v>0.14555563</v>
      </c>
      <c r="AT111" s="127">
        <v>0.14242635999999997</v>
      </c>
      <c r="AU111" s="123">
        <v>0.14242635999999997</v>
      </c>
      <c r="AV111" s="127">
        <v>0.14242635999999997</v>
      </c>
      <c r="AW111" s="98">
        <v>0.14242635999999997</v>
      </c>
      <c r="AX111" s="127">
        <v>0.14242635999999997</v>
      </c>
      <c r="AY111" s="95">
        <v>0.14242635999999997</v>
      </c>
      <c r="AZ111" s="95">
        <v>0.14242635999999997</v>
      </c>
      <c r="BA111" s="95">
        <v>0.14242635999999997</v>
      </c>
      <c r="BB111" s="95">
        <v>0.04994704</v>
      </c>
      <c r="BC111" s="12">
        <v>0.04994704</v>
      </c>
      <c r="BD111" s="12">
        <v>0.04994704</v>
      </c>
      <c r="BE111" s="12">
        <v>0.04994704</v>
      </c>
      <c r="BF111" s="12">
        <v>0.04994704</v>
      </c>
      <c r="BG111" s="12">
        <v>0.04994704</v>
      </c>
      <c r="BH111" s="21" t="s">
        <v>3</v>
      </c>
      <c r="BI111" s="211" t="s">
        <v>3</v>
      </c>
      <c r="BJ111" s="3"/>
      <c r="BK111" s="293"/>
      <c r="BL111" s="13"/>
      <c r="BM111" s="13"/>
      <c r="BN111" s="13"/>
      <c r="BO111" s="13"/>
      <c r="BP111" s="13"/>
      <c r="BQ111" s="13"/>
      <c r="BR111" s="13"/>
      <c r="BS111" s="13"/>
    </row>
    <row r="112" spans="1:71" ht="12.75">
      <c r="A112" s="3"/>
      <c r="B112" s="400"/>
      <c r="C112" s="32"/>
      <c r="D112" s="221" t="s">
        <v>138</v>
      </c>
      <c r="E112" s="92"/>
      <c r="F112" s="92"/>
      <c r="G112" s="92"/>
      <c r="H112" s="92"/>
      <c r="I112" s="92"/>
      <c r="J112" s="120"/>
      <c r="K112" s="127"/>
      <c r="L112" s="127"/>
      <c r="M112" s="127"/>
      <c r="N112" s="127"/>
      <c r="O112" s="127"/>
      <c r="P112" s="159"/>
      <c r="Q112" s="127">
        <v>1710.5917544293152</v>
      </c>
      <c r="R112" s="127"/>
      <c r="S112" s="127"/>
      <c r="T112" s="127"/>
      <c r="U112" s="127"/>
      <c r="V112" s="127"/>
      <c r="W112" s="127">
        <v>1767.6193098474541</v>
      </c>
      <c r="X112" s="127"/>
      <c r="Y112" s="127"/>
      <c r="Z112" s="127">
        <v>1869.082133178647</v>
      </c>
      <c r="AA112" s="127"/>
      <c r="AB112" s="127"/>
      <c r="AC112" s="127">
        <v>1951.4517949930264</v>
      </c>
      <c r="AD112" s="127"/>
      <c r="AE112" s="127"/>
      <c r="AF112" s="127">
        <v>1962.9109182664224</v>
      </c>
      <c r="AG112" s="127"/>
      <c r="AH112" s="127"/>
      <c r="AI112" s="127">
        <v>2027.4050107310268</v>
      </c>
      <c r="AJ112" s="127">
        <v>2052.2078532629616</v>
      </c>
      <c r="AK112" s="127">
        <v>2073.0213281185124</v>
      </c>
      <c r="AL112" s="127">
        <v>2102.6429102394095</v>
      </c>
      <c r="AM112" s="127">
        <v>2128.936128188848</v>
      </c>
      <c r="AN112" s="123">
        <v>2172.5739625288484</v>
      </c>
      <c r="AO112" s="123">
        <v>2210.9514664613484</v>
      </c>
      <c r="AP112" s="127">
        <v>2260.817024885467</v>
      </c>
      <c r="AQ112" s="127">
        <v>2292.1615498921174</v>
      </c>
      <c r="AR112" s="127">
        <v>2339.9099335185483</v>
      </c>
      <c r="AS112" s="127">
        <v>2395.1504233895193</v>
      </c>
      <c r="AT112" s="127">
        <v>2449.293430368158</v>
      </c>
      <c r="AU112" s="123">
        <v>2498.6304374711212</v>
      </c>
      <c r="AV112" s="127">
        <v>2526.3443746815456</v>
      </c>
      <c r="AW112" s="98">
        <v>2556.7761088323905</v>
      </c>
      <c r="AX112" s="127">
        <v>2558.8051646146123</v>
      </c>
      <c r="AY112" s="127">
        <v>2572.1674518042696</v>
      </c>
      <c r="AZ112" s="127">
        <v>2583.6133573312377</v>
      </c>
      <c r="BA112" s="127">
        <v>2590.1411866307535</v>
      </c>
      <c r="BB112" s="127">
        <v>2613.1851692796013</v>
      </c>
      <c r="BC112" s="98">
        <v>2613.1851692796013</v>
      </c>
      <c r="BD112" s="98">
        <v>2613.1851692796013</v>
      </c>
      <c r="BE112" s="98">
        <v>2613.1851692796013</v>
      </c>
      <c r="BF112" s="98">
        <v>2613.1851692796013</v>
      </c>
      <c r="BG112" s="98">
        <v>2629.493912290616</v>
      </c>
      <c r="BH112" s="21">
        <v>16.30874301101494</v>
      </c>
      <c r="BI112" s="211">
        <v>0.0062409442708994955</v>
      </c>
      <c r="BJ112" s="89"/>
      <c r="BK112" s="377" t="s">
        <v>241</v>
      </c>
      <c r="BL112" s="13"/>
      <c r="BM112" s="13"/>
      <c r="BN112" s="13"/>
      <c r="BO112" s="13"/>
      <c r="BP112" s="13"/>
      <c r="BQ112" s="13"/>
      <c r="BR112" s="13"/>
      <c r="BS112" s="13"/>
    </row>
    <row r="113" spans="1:71" ht="13.5">
      <c r="A113" s="3"/>
      <c r="B113" s="400"/>
      <c r="C113" s="32"/>
      <c r="D113" s="31" t="s">
        <v>150</v>
      </c>
      <c r="E113" s="92"/>
      <c r="F113" s="92"/>
      <c r="G113" s="92"/>
      <c r="H113" s="92"/>
      <c r="I113" s="92"/>
      <c r="J113" s="120"/>
      <c r="K113" s="127"/>
      <c r="L113" s="127"/>
      <c r="M113" s="127"/>
      <c r="N113" s="127"/>
      <c r="O113" s="127"/>
      <c r="P113" s="159"/>
      <c r="Q113" s="127">
        <v>1619.403528427894</v>
      </c>
      <c r="R113" s="127"/>
      <c r="S113" s="127"/>
      <c r="T113" s="127"/>
      <c r="U113" s="127"/>
      <c r="V113" s="127"/>
      <c r="W113" s="127">
        <v>1686.7847370601814</v>
      </c>
      <c r="X113" s="127"/>
      <c r="Y113" s="127"/>
      <c r="Z113" s="127">
        <v>1765.2021014028574</v>
      </c>
      <c r="AA113" s="127"/>
      <c r="AB113" s="127"/>
      <c r="AC113" s="127">
        <v>1862.5275367739355</v>
      </c>
      <c r="AD113" s="127"/>
      <c r="AE113" s="127"/>
      <c r="AF113" s="127">
        <v>1883.4577421569174</v>
      </c>
      <c r="AG113" s="127"/>
      <c r="AH113" s="127"/>
      <c r="AI113" s="127">
        <v>1956.329030492314</v>
      </c>
      <c r="AJ113" s="127">
        <v>1967.3308489151354</v>
      </c>
      <c r="AK113" s="127">
        <v>1974.269969463469</v>
      </c>
      <c r="AL113" s="127">
        <v>1991.6279803142224</v>
      </c>
      <c r="AM113" s="127">
        <v>2016.7299690638483</v>
      </c>
      <c r="AN113" s="123">
        <v>2040.8372204038483</v>
      </c>
      <c r="AO113" s="123">
        <v>2082.5352747113484</v>
      </c>
      <c r="AP113" s="127">
        <v>2100.1060133500982</v>
      </c>
      <c r="AQ113" s="127">
        <v>2122.4412388700985</v>
      </c>
      <c r="AR113" s="127">
        <v>2161.8639202165186</v>
      </c>
      <c r="AS113" s="127">
        <v>2206.7596354902303</v>
      </c>
      <c r="AT113" s="127">
        <v>2253.1167027201295</v>
      </c>
      <c r="AU113" s="123">
        <v>2285.5758723572803</v>
      </c>
      <c r="AV113" s="127">
        <v>2306.48610444873</v>
      </c>
      <c r="AW113" s="98">
        <v>2318.956464931476</v>
      </c>
      <c r="AX113" s="127">
        <v>2325.4858900717777</v>
      </c>
      <c r="AY113" s="127">
        <v>2323.8057690783285</v>
      </c>
      <c r="AZ113" s="127">
        <v>2333.4405237936166</v>
      </c>
      <c r="BA113" s="127">
        <v>2333.4062968835615</v>
      </c>
      <c r="BB113" s="127">
        <v>2338.4177991343786</v>
      </c>
      <c r="BC113" s="98">
        <v>2338.4177991343786</v>
      </c>
      <c r="BD113" s="98">
        <v>2338.4177991343786</v>
      </c>
      <c r="BE113" s="98">
        <v>2338.4177991343786</v>
      </c>
      <c r="BF113" s="98">
        <v>2338.4177991343786</v>
      </c>
      <c r="BG113" s="98">
        <v>2339.9149659350155</v>
      </c>
      <c r="BH113" s="21">
        <v>1.4971668006369327</v>
      </c>
      <c r="BI113" s="211">
        <v>0.000640247778301628</v>
      </c>
      <c r="BJ113" s="3"/>
      <c r="BK113" s="377" t="s">
        <v>239</v>
      </c>
      <c r="BL113" s="13"/>
      <c r="BM113" s="13"/>
      <c r="BN113" s="13"/>
      <c r="BO113" s="13"/>
      <c r="BP113" s="13"/>
      <c r="BQ113" s="13"/>
      <c r="BR113" s="13"/>
      <c r="BS113" s="13"/>
    </row>
    <row r="114" spans="1:71" ht="12.75">
      <c r="A114" s="3"/>
      <c r="B114" s="400"/>
      <c r="C114" s="32"/>
      <c r="D114" s="31" t="s">
        <v>120</v>
      </c>
      <c r="E114" s="92"/>
      <c r="F114" s="92"/>
      <c r="G114" s="92"/>
      <c r="H114" s="92"/>
      <c r="I114" s="92"/>
      <c r="J114" s="120"/>
      <c r="K114" s="127"/>
      <c r="L114" s="127"/>
      <c r="M114" s="127"/>
      <c r="N114" s="127"/>
      <c r="O114" s="127"/>
      <c r="P114" s="159"/>
      <c r="Q114" s="127">
        <v>913.8468247608188</v>
      </c>
      <c r="R114" s="127"/>
      <c r="S114" s="127"/>
      <c r="T114" s="127"/>
      <c r="U114" s="127"/>
      <c r="V114" s="127"/>
      <c r="W114" s="127">
        <v>982.585264435929</v>
      </c>
      <c r="X114" s="127"/>
      <c r="Y114" s="127"/>
      <c r="Z114" s="127">
        <v>1014.8348093211177</v>
      </c>
      <c r="AA114" s="127"/>
      <c r="AB114" s="127"/>
      <c r="AC114" s="127">
        <v>1049.4685554171856</v>
      </c>
      <c r="AD114" s="127"/>
      <c r="AE114" s="127"/>
      <c r="AF114" s="127">
        <v>1087.1440532178217</v>
      </c>
      <c r="AG114" s="127"/>
      <c r="AH114" s="127"/>
      <c r="AI114" s="127">
        <v>1125.623917079208</v>
      </c>
      <c r="AJ114" s="127">
        <v>1128.4033387953864</v>
      </c>
      <c r="AK114" s="127">
        <v>1139.562193091775</v>
      </c>
      <c r="AL114" s="127">
        <v>1167.074463840399</v>
      </c>
      <c r="AM114" s="127">
        <v>1180.913</v>
      </c>
      <c r="AN114" s="123">
        <v>1193.8614</v>
      </c>
      <c r="AO114" s="123">
        <v>1207.1865375</v>
      </c>
      <c r="AP114" s="127">
        <v>1221.1345125</v>
      </c>
      <c r="AQ114" s="112">
        <v>1235.5725</v>
      </c>
      <c r="AR114" s="127">
        <v>1249.601846057572</v>
      </c>
      <c r="AS114" s="127">
        <v>1266.2793655778894</v>
      </c>
      <c r="AT114" s="127">
        <v>1279.6149497487436</v>
      </c>
      <c r="AU114" s="123">
        <v>1293.1297613065326</v>
      </c>
      <c r="AV114" s="127">
        <v>1306.4310489949748</v>
      </c>
      <c r="AW114" s="98">
        <v>1320.7744528301887</v>
      </c>
      <c r="AX114" s="127">
        <v>1334.5146163522013</v>
      </c>
      <c r="AY114" s="127">
        <v>1348.4417610062892</v>
      </c>
      <c r="AZ114" s="127">
        <v>1360.5598679245281</v>
      </c>
      <c r="BA114" s="127">
        <v>1361.039924528302</v>
      </c>
      <c r="BB114" s="127">
        <v>1361.524830188679</v>
      </c>
      <c r="BC114" s="98">
        <v>1361.524830188679</v>
      </c>
      <c r="BD114" s="98">
        <v>1361.524830188679</v>
      </c>
      <c r="BE114" s="98">
        <v>1361.524830188679</v>
      </c>
      <c r="BF114" s="98">
        <v>1361.524830188679</v>
      </c>
      <c r="BG114" s="98">
        <v>1362.004886792453</v>
      </c>
      <c r="BH114" s="21">
        <v>0.4800566037738463</v>
      </c>
      <c r="BI114" s="211">
        <v>0.00035258747628375</v>
      </c>
      <c r="BJ114" s="3"/>
      <c r="BK114" s="377"/>
      <c r="BL114" s="13"/>
      <c r="BM114" s="13"/>
      <c r="BN114" s="13"/>
      <c r="BO114" s="13"/>
      <c r="BP114" s="13"/>
      <c r="BQ114" s="13"/>
      <c r="BR114" s="13"/>
      <c r="BS114" s="13"/>
    </row>
    <row r="115" spans="1:71" ht="13.5" thickBot="1">
      <c r="A115" s="3"/>
      <c r="B115" s="400"/>
      <c r="C115" s="32"/>
      <c r="D115" s="31" t="s">
        <v>121</v>
      </c>
      <c r="E115" s="92"/>
      <c r="F115" s="92"/>
      <c r="G115" s="92"/>
      <c r="H115" s="92"/>
      <c r="I115" s="92"/>
      <c r="J115" s="120"/>
      <c r="K115" s="127"/>
      <c r="L115" s="127"/>
      <c r="M115" s="127"/>
      <c r="N115" s="127"/>
      <c r="O115" s="127"/>
      <c r="P115" s="159"/>
      <c r="Q115" s="138">
        <v>91.18822600142124</v>
      </c>
      <c r="R115" s="138"/>
      <c r="S115" s="138"/>
      <c r="T115" s="138"/>
      <c r="U115" s="138"/>
      <c r="V115" s="138"/>
      <c r="W115" s="138">
        <v>80.83457278727272</v>
      </c>
      <c r="X115" s="138"/>
      <c r="Y115" s="138"/>
      <c r="Z115" s="138">
        <v>103.88003177578948</v>
      </c>
      <c r="AA115" s="138"/>
      <c r="AB115" s="138"/>
      <c r="AC115" s="138">
        <v>88.92425821909092</v>
      </c>
      <c r="AD115" s="138"/>
      <c r="AE115" s="138"/>
      <c r="AF115" s="138">
        <v>79.45317610950494</v>
      </c>
      <c r="AG115" s="138"/>
      <c r="AH115" s="138"/>
      <c r="AI115" s="138">
        <v>71.07598023871287</v>
      </c>
      <c r="AJ115" s="138">
        <v>84.87700434782609</v>
      </c>
      <c r="AK115" s="138">
        <v>98.75135865504359</v>
      </c>
      <c r="AL115" s="138">
        <v>111.01492992518703</v>
      </c>
      <c r="AM115" s="138">
        <v>112.206159125</v>
      </c>
      <c r="AN115" s="245">
        <v>131.705929625</v>
      </c>
      <c r="AO115" s="245">
        <v>128.41619175000002</v>
      </c>
      <c r="AP115" s="138">
        <v>160.71101153536895</v>
      </c>
      <c r="AQ115" s="174">
        <v>169.72031102201902</v>
      </c>
      <c r="AR115" s="138">
        <v>177.9983933851945</v>
      </c>
      <c r="AS115" s="138">
        <v>188.3806722386935</v>
      </c>
      <c r="AT115" s="138">
        <v>196.76423706132312</v>
      </c>
      <c r="AU115" s="245">
        <v>213.05456511384074</v>
      </c>
      <c r="AV115" s="138">
        <v>219.8582702328154</v>
      </c>
      <c r="AW115" s="246">
        <v>237.81964390091437</v>
      </c>
      <c r="AX115" s="127">
        <v>233.31927454283473</v>
      </c>
      <c r="AY115" s="138">
        <v>248.36168272594094</v>
      </c>
      <c r="AZ115" s="138">
        <v>250.17283353762105</v>
      </c>
      <c r="BA115" s="138">
        <v>256.73488974719186</v>
      </c>
      <c r="BB115" s="138">
        <v>274.76737014522286</v>
      </c>
      <c r="BC115" s="246">
        <v>274.76737014522286</v>
      </c>
      <c r="BD115" s="246">
        <v>274.76737014522286</v>
      </c>
      <c r="BE115" s="246">
        <v>274.76737014522286</v>
      </c>
      <c r="BF115" s="246">
        <v>274.76737014522286</v>
      </c>
      <c r="BG115" s="246">
        <v>289.57894635560064</v>
      </c>
      <c r="BH115" s="21">
        <v>14.81157621037778</v>
      </c>
      <c r="BI115" s="211">
        <v>0.05390587755216125</v>
      </c>
      <c r="BJ115" s="3"/>
      <c r="BK115" s="377"/>
      <c r="BL115" s="13"/>
      <c r="BM115" s="13"/>
      <c r="BN115" s="13"/>
      <c r="BO115" s="13"/>
      <c r="BP115" s="13"/>
      <c r="BQ115" s="13"/>
      <c r="BR115" s="13"/>
      <c r="BS115" s="13"/>
    </row>
    <row r="116" spans="1:71" ht="12.75">
      <c r="A116" s="3"/>
      <c r="B116" s="400"/>
      <c r="C116" s="35" t="s">
        <v>30</v>
      </c>
      <c r="D116" s="31"/>
      <c r="E116" s="110"/>
      <c r="F116" s="110"/>
      <c r="G116" s="110"/>
      <c r="H116" s="110"/>
      <c r="I116" s="128"/>
      <c r="J116" s="110"/>
      <c r="K116" s="110"/>
      <c r="L116" s="110"/>
      <c r="M116" s="110"/>
      <c r="N116" s="110"/>
      <c r="O116" s="110"/>
      <c r="P116" s="110"/>
      <c r="Q116" s="110"/>
      <c r="R116" s="110"/>
      <c r="S116" s="110"/>
      <c r="T116" s="110"/>
      <c r="U116" s="110"/>
      <c r="V116" s="110"/>
      <c r="W116" s="110"/>
      <c r="X116" s="110"/>
      <c r="Y116" s="110"/>
      <c r="Z116" s="110"/>
      <c r="AA116" s="110"/>
      <c r="AB116" s="110"/>
      <c r="AC116" s="110"/>
      <c r="AD116" s="110"/>
      <c r="AE116" s="110"/>
      <c r="AF116" s="110"/>
      <c r="AG116" s="110"/>
      <c r="AH116" s="110"/>
      <c r="AI116" s="110"/>
      <c r="AJ116" s="110"/>
      <c r="AK116" s="110"/>
      <c r="AL116" s="110"/>
      <c r="AM116" s="110"/>
      <c r="AN116" s="301"/>
      <c r="AO116" s="23"/>
      <c r="AP116" s="110"/>
      <c r="AQ116" s="110"/>
      <c r="AR116" s="110"/>
      <c r="AS116" s="110"/>
      <c r="AT116" s="110"/>
      <c r="AU116" s="23"/>
      <c r="AV116" s="110"/>
      <c r="AW116" s="23"/>
      <c r="AX116" s="110"/>
      <c r="AY116" s="110"/>
      <c r="AZ116" s="198"/>
      <c r="BA116" s="197"/>
      <c r="BB116" s="197"/>
      <c r="BC116" s="197"/>
      <c r="BD116" s="197"/>
      <c r="BE116" s="197"/>
      <c r="BF116" s="197"/>
      <c r="BG116" s="197"/>
      <c r="BH116" s="198"/>
      <c r="BI116" s="201"/>
      <c r="BJ116" s="3"/>
      <c r="BK116" s="13"/>
      <c r="BL116" s="13"/>
      <c r="BM116" s="13"/>
      <c r="BN116" s="13"/>
      <c r="BO116" s="13"/>
      <c r="BP116" s="13"/>
      <c r="BQ116" s="13"/>
      <c r="BR116" s="13"/>
      <c r="BS116" s="13"/>
    </row>
    <row r="117" spans="1:71" ht="12.75" customHeight="1">
      <c r="A117" s="3"/>
      <c r="B117" s="400"/>
      <c r="C117" s="25"/>
      <c r="D117" s="240" t="s">
        <v>47</v>
      </c>
      <c r="E117" s="106">
        <v>205.9</v>
      </c>
      <c r="F117" s="106">
        <v>206.71</v>
      </c>
      <c r="G117" s="106">
        <v>206.275909</v>
      </c>
      <c r="H117" s="106">
        <v>206.4</v>
      </c>
      <c r="I117" s="106">
        <v>207.05</v>
      </c>
      <c r="J117" s="106">
        <v>207.08</v>
      </c>
      <c r="K117" s="106">
        <v>207.5</v>
      </c>
      <c r="L117" s="106">
        <v>208.74</v>
      </c>
      <c r="M117" s="106">
        <v>210.08</v>
      </c>
      <c r="N117" s="106">
        <v>210.57</v>
      </c>
      <c r="O117" s="106">
        <v>213.2</v>
      </c>
      <c r="P117" s="106">
        <v>212.11</v>
      </c>
      <c r="Q117" s="106">
        <v>214.01</v>
      </c>
      <c r="R117" s="106">
        <v>215.33</v>
      </c>
      <c r="S117" s="168">
        <v>215.74</v>
      </c>
      <c r="T117" s="168">
        <v>215.16</v>
      </c>
      <c r="U117" s="168">
        <v>215.21</v>
      </c>
      <c r="V117" s="168">
        <v>216.09</v>
      </c>
      <c r="W117" s="168">
        <v>217.7</v>
      </c>
      <c r="X117" s="168">
        <v>218.85</v>
      </c>
      <c r="Y117" s="168">
        <v>219.62</v>
      </c>
      <c r="Z117" s="168">
        <v>219.56</v>
      </c>
      <c r="AA117" s="168">
        <v>221.34713343048</v>
      </c>
      <c r="AB117" s="168">
        <v>222.56</v>
      </c>
      <c r="AC117" s="168">
        <v>223.9</v>
      </c>
      <c r="AD117" s="168">
        <v>226.97</v>
      </c>
      <c r="AE117" s="168">
        <v>227.09</v>
      </c>
      <c r="AF117" s="168">
        <v>227.45</v>
      </c>
      <c r="AG117" s="168">
        <v>226.59</v>
      </c>
      <c r="AH117" s="168">
        <v>228.12</v>
      </c>
      <c r="AI117" s="168">
        <v>231.63</v>
      </c>
      <c r="AJ117" s="168">
        <v>230.56</v>
      </c>
      <c r="AK117" s="168">
        <v>231.37</v>
      </c>
      <c r="AL117" s="168">
        <v>231.71354839200526</v>
      </c>
      <c r="AM117" s="168">
        <v>232.58</v>
      </c>
      <c r="AN117" s="300">
        <v>233.59</v>
      </c>
      <c r="AO117" s="180">
        <v>234.89</v>
      </c>
      <c r="AP117" s="168">
        <v>235.84</v>
      </c>
      <c r="AQ117" s="168">
        <v>236.58</v>
      </c>
      <c r="AR117" s="168">
        <v>235.92</v>
      </c>
      <c r="AS117" s="168">
        <v>236.25</v>
      </c>
      <c r="AT117" s="168">
        <v>238.23</v>
      </c>
      <c r="AU117" s="180">
        <v>239.71</v>
      </c>
      <c r="AV117" s="168">
        <v>241.06</v>
      </c>
      <c r="AW117" s="180">
        <v>241.51</v>
      </c>
      <c r="AX117" s="168">
        <v>241.70851938315514</v>
      </c>
      <c r="AY117" s="168">
        <v>242.8382745578027</v>
      </c>
      <c r="AZ117" s="199"/>
      <c r="BA117" s="62"/>
      <c r="BB117" s="62"/>
      <c r="BC117" s="62"/>
      <c r="BD117" s="62"/>
      <c r="BE117" s="62"/>
      <c r="BF117" s="62"/>
      <c r="BG117" s="62"/>
      <c r="BH117" s="199"/>
      <c r="BI117" s="117"/>
      <c r="BJ117" s="99"/>
      <c r="BK117" s="14"/>
      <c r="BL117" s="69"/>
      <c r="BM117" s="14"/>
      <c r="BN117" s="14"/>
      <c r="BO117" s="14"/>
      <c r="BP117" s="14"/>
      <c r="BQ117" s="13"/>
      <c r="BR117" s="13"/>
      <c r="BS117" s="13"/>
    </row>
    <row r="118" spans="1:71" ht="12.75">
      <c r="A118" s="3"/>
      <c r="B118" s="400"/>
      <c r="C118" s="25"/>
      <c r="D118" s="240" t="s">
        <v>173</v>
      </c>
      <c r="E118" s="106">
        <v>0.23</v>
      </c>
      <c r="F118" s="106">
        <v>0.4</v>
      </c>
      <c r="G118" s="106">
        <v>-0.21</v>
      </c>
      <c r="H118" s="106">
        <v>0.06</v>
      </c>
      <c r="I118" s="106">
        <v>0.32</v>
      </c>
      <c r="J118" s="106">
        <v>0.02</v>
      </c>
      <c r="K118" s="106">
        <v>0.2</v>
      </c>
      <c r="L118" s="106">
        <v>0.6</v>
      </c>
      <c r="M118" s="106">
        <v>0.64</v>
      </c>
      <c r="N118" s="106">
        <v>0.23</v>
      </c>
      <c r="O118" s="106">
        <v>1.25</v>
      </c>
      <c r="P118" s="106">
        <v>-0.51</v>
      </c>
      <c r="Q118" s="220">
        <v>0.009000000000000001</v>
      </c>
      <c r="R118" s="220">
        <v>0.62</v>
      </c>
      <c r="S118" s="209">
        <v>0.19</v>
      </c>
      <c r="T118" s="209">
        <v>-0.27</v>
      </c>
      <c r="U118" s="209">
        <v>0.02</v>
      </c>
      <c r="V118" s="209">
        <v>0.41</v>
      </c>
      <c r="W118" s="209">
        <v>0.0074</v>
      </c>
      <c r="X118" s="209">
        <v>0.53</v>
      </c>
      <c r="Y118" s="209">
        <v>0.35</v>
      </c>
      <c r="Z118" s="209">
        <v>-0.0003</v>
      </c>
      <c r="AA118" s="209">
        <v>0.81</v>
      </c>
      <c r="AB118" s="209">
        <v>0.55</v>
      </c>
      <c r="AC118" s="209">
        <v>0.006</v>
      </c>
      <c r="AD118" s="209">
        <v>1.37</v>
      </c>
      <c r="AE118" s="209">
        <v>0.05</v>
      </c>
      <c r="AF118" s="209">
        <v>0.0016</v>
      </c>
      <c r="AG118" s="209">
        <v>-0.38</v>
      </c>
      <c r="AH118" s="209">
        <v>0.67</v>
      </c>
      <c r="AI118" s="209">
        <v>0.0154</v>
      </c>
      <c r="AJ118" s="209">
        <v>-0.0046</v>
      </c>
      <c r="AK118" s="209">
        <v>0.0034999999999999996</v>
      </c>
      <c r="AL118" s="209">
        <v>0.00150351818542482</v>
      </c>
      <c r="AM118" s="209">
        <v>0.0037</v>
      </c>
      <c r="AN118" s="208">
        <v>0.0044</v>
      </c>
      <c r="AO118" s="210">
        <v>0.0056</v>
      </c>
      <c r="AP118" s="209">
        <v>0.004</v>
      </c>
      <c r="AQ118" s="209">
        <v>0.0031</v>
      </c>
      <c r="AR118" s="209">
        <v>-0.0028</v>
      </c>
      <c r="AS118" s="209">
        <v>0.0014</v>
      </c>
      <c r="AT118" s="209">
        <v>0.0084</v>
      </c>
      <c r="AU118" s="210">
        <v>0.0062</v>
      </c>
      <c r="AV118" s="209">
        <v>0.0056</v>
      </c>
      <c r="AW118" s="210">
        <v>0.0019</v>
      </c>
      <c r="AX118" s="209">
        <v>0.0008102313696765061</v>
      </c>
      <c r="AY118" s="209">
        <v>0.00467403953129453</v>
      </c>
      <c r="AZ118" s="199"/>
      <c r="BA118" s="62"/>
      <c r="BB118" s="62"/>
      <c r="BC118" s="62"/>
      <c r="BD118" s="62"/>
      <c r="BE118" s="62"/>
      <c r="BF118" s="62"/>
      <c r="BG118" s="62"/>
      <c r="BH118" s="199"/>
      <c r="BI118" s="117"/>
      <c r="BJ118" s="4"/>
      <c r="BK118" s="14"/>
      <c r="BL118" s="14"/>
      <c r="BM118" s="14"/>
      <c r="BN118" s="14"/>
      <c r="BO118" s="14"/>
      <c r="BP118" s="14"/>
      <c r="BQ118" s="13"/>
      <c r="BR118" s="13"/>
      <c r="BS118" s="13"/>
    </row>
    <row r="119" spans="1:71" ht="12.75">
      <c r="A119" s="3"/>
      <c r="B119" s="400"/>
      <c r="C119" s="25"/>
      <c r="D119" s="240" t="s">
        <v>174</v>
      </c>
      <c r="E119" s="106">
        <v>2.45</v>
      </c>
      <c r="F119" s="106">
        <v>0.4</v>
      </c>
      <c r="G119" s="106">
        <v>0.18256872268092028</v>
      </c>
      <c r="H119" s="106">
        <v>0.24</v>
      </c>
      <c r="I119" s="106">
        <v>0.56</v>
      </c>
      <c r="J119" s="106">
        <v>0.58</v>
      </c>
      <c r="K119" s="106">
        <v>0.78</v>
      </c>
      <c r="L119" s="106">
        <v>1.38</v>
      </c>
      <c r="M119" s="106">
        <v>2.03</v>
      </c>
      <c r="N119" s="106">
        <v>2.27</v>
      </c>
      <c r="O119" s="106">
        <v>3.55</v>
      </c>
      <c r="P119" s="106">
        <v>3.02</v>
      </c>
      <c r="Q119" s="220">
        <v>0.0394</v>
      </c>
      <c r="R119" s="220">
        <v>0.62</v>
      </c>
      <c r="S119" s="209">
        <v>0.81</v>
      </c>
      <c r="T119" s="209">
        <v>0.54</v>
      </c>
      <c r="U119" s="209">
        <v>0.56</v>
      </c>
      <c r="V119" s="209">
        <v>0.98</v>
      </c>
      <c r="W119" s="209">
        <v>0.0173</v>
      </c>
      <c r="X119" s="209">
        <v>2.26</v>
      </c>
      <c r="Y119" s="209">
        <v>2.62</v>
      </c>
      <c r="Z119" s="209">
        <v>0.026000000000000002</v>
      </c>
      <c r="AA119" s="209">
        <v>3.43</v>
      </c>
      <c r="AB119" s="209">
        <v>4</v>
      </c>
      <c r="AC119" s="209">
        <v>0.0462</v>
      </c>
      <c r="AD119" s="209">
        <v>1.37</v>
      </c>
      <c r="AE119" s="209">
        <v>1.42</v>
      </c>
      <c r="AF119" s="209">
        <v>0.0158</v>
      </c>
      <c r="AG119" s="209">
        <v>1.2</v>
      </c>
      <c r="AH119" s="209">
        <v>1.89</v>
      </c>
      <c r="AI119" s="209">
        <v>0.0345</v>
      </c>
      <c r="AJ119" s="209">
        <v>0.0297</v>
      </c>
      <c r="AK119" s="209">
        <v>0.0333</v>
      </c>
      <c r="AL119" s="209">
        <v>0.03489025093649809</v>
      </c>
      <c r="AM119" s="209">
        <v>0.0387</v>
      </c>
      <c r="AN119" s="208">
        <v>0.0433</v>
      </c>
      <c r="AO119" s="210">
        <v>0.0491</v>
      </c>
      <c r="AP119" s="209">
        <v>0.004</v>
      </c>
      <c r="AQ119" s="209">
        <v>0.0072</v>
      </c>
      <c r="AR119" s="209">
        <v>0.0044</v>
      </c>
      <c r="AS119" s="209">
        <v>0.0058</v>
      </c>
      <c r="AT119" s="209">
        <v>0.0142</v>
      </c>
      <c r="AU119" s="210">
        <v>0.0205</v>
      </c>
      <c r="AV119" s="209">
        <v>0.0263</v>
      </c>
      <c r="AW119" s="210">
        <v>0.0282</v>
      </c>
      <c r="AX119" s="209">
        <v>0.029020609401042598</v>
      </c>
      <c r="AY119" s="209">
        <v>0.0338302924078999</v>
      </c>
      <c r="AZ119" s="199"/>
      <c r="BA119" s="62"/>
      <c r="BB119" s="62"/>
      <c r="BC119" s="62"/>
      <c r="BD119" s="62"/>
      <c r="BE119" s="62"/>
      <c r="BF119" s="62"/>
      <c r="BG119" s="62"/>
      <c r="BH119" s="199"/>
      <c r="BI119" s="117"/>
      <c r="BJ119" s="99"/>
      <c r="BK119" s="14"/>
      <c r="BL119" s="14"/>
      <c r="BM119" s="145"/>
      <c r="BN119" s="14"/>
      <c r="BO119" s="14"/>
      <c r="BP119" s="14"/>
      <c r="BQ119" s="13"/>
      <c r="BR119" s="13"/>
      <c r="BS119" s="13"/>
    </row>
    <row r="120" spans="1:71" ht="12.75">
      <c r="A120" s="3"/>
      <c r="B120" s="400"/>
      <c r="C120" s="25"/>
      <c r="D120" s="240" t="s">
        <v>175</v>
      </c>
      <c r="E120" s="106">
        <v>2.45</v>
      </c>
      <c r="F120" s="106">
        <v>2.86</v>
      </c>
      <c r="G120" s="106">
        <v>2.4260931525895257</v>
      </c>
      <c r="H120" s="106">
        <v>2.8</v>
      </c>
      <c r="I120" s="106">
        <v>3.16</v>
      </c>
      <c r="J120" s="106">
        <v>3.13</v>
      </c>
      <c r="K120" s="106">
        <v>3.23</v>
      </c>
      <c r="L120" s="106">
        <v>3.42</v>
      </c>
      <c r="M120" s="106">
        <v>3.85</v>
      </c>
      <c r="N120" s="106">
        <v>3.62</v>
      </c>
      <c r="O120" s="106">
        <v>4.35</v>
      </c>
      <c r="P120" s="106">
        <v>3.26</v>
      </c>
      <c r="Q120" s="220">
        <v>0.0394</v>
      </c>
      <c r="R120" s="220">
        <v>4.17</v>
      </c>
      <c r="S120" s="209">
        <v>4.59</v>
      </c>
      <c r="T120" s="209">
        <v>4.25</v>
      </c>
      <c r="U120" s="209">
        <v>3.94</v>
      </c>
      <c r="V120" s="209">
        <v>4.35</v>
      </c>
      <c r="W120" s="209">
        <v>0.0492</v>
      </c>
      <c r="X120" s="209">
        <v>4.84</v>
      </c>
      <c r="Y120" s="209">
        <v>4.54</v>
      </c>
      <c r="Z120" s="209">
        <v>0.042699999999999995</v>
      </c>
      <c r="AA120" s="209">
        <v>3.82</v>
      </c>
      <c r="AB120" s="209">
        <v>4.93</v>
      </c>
      <c r="AC120" s="209">
        <v>0.0462</v>
      </c>
      <c r="AD120" s="209">
        <v>5.41</v>
      </c>
      <c r="AE120" s="209">
        <v>5.26</v>
      </c>
      <c r="AF120" s="209">
        <v>0.0571</v>
      </c>
      <c r="AG120" s="209">
        <v>5.29</v>
      </c>
      <c r="AH120" s="209">
        <v>5.57</v>
      </c>
      <c r="AI120" s="209">
        <v>0.064</v>
      </c>
      <c r="AJ120" s="209">
        <v>0.0535</v>
      </c>
      <c r="AK120" s="209">
        <v>0.0535</v>
      </c>
      <c r="AL120" s="209">
        <v>0.0553375468741606</v>
      </c>
      <c r="AM120" s="209">
        <v>0.0507</v>
      </c>
      <c r="AN120" s="208">
        <v>0.0496</v>
      </c>
      <c r="AO120" s="210">
        <v>0.0491</v>
      </c>
      <c r="AP120" s="209">
        <v>0.0391</v>
      </c>
      <c r="AQ120" s="209">
        <v>0.0418</v>
      </c>
      <c r="AR120" s="209">
        <v>0.0372</v>
      </c>
      <c r="AS120" s="209">
        <v>0.0426</v>
      </c>
      <c r="AT120" s="209">
        <v>0.0443</v>
      </c>
      <c r="AU120" s="210">
        <v>0.0349</v>
      </c>
      <c r="AV120" s="209">
        <v>0.0455</v>
      </c>
      <c r="AW120" s="210">
        <v>0.0439</v>
      </c>
      <c r="AX120" s="209">
        <v>0.0431350305604086</v>
      </c>
      <c r="AY120" s="209">
        <v>0.0441209145977615</v>
      </c>
      <c r="AZ120" s="199"/>
      <c r="BA120" s="62"/>
      <c r="BB120" s="62"/>
      <c r="BC120" s="62"/>
      <c r="BD120" s="62"/>
      <c r="BE120" s="62"/>
      <c r="BF120" s="62"/>
      <c r="BG120" s="62"/>
      <c r="BH120" s="199"/>
      <c r="BI120" s="117"/>
      <c r="BJ120" s="4"/>
      <c r="BK120" s="14"/>
      <c r="BL120" s="14"/>
      <c r="BM120" s="14"/>
      <c r="BN120" s="14"/>
      <c r="BO120" s="14"/>
      <c r="BP120" s="14"/>
      <c r="BQ120" s="13"/>
      <c r="BR120" s="13"/>
      <c r="BS120" s="13"/>
    </row>
    <row r="121" spans="1:71" ht="12.75">
      <c r="A121" s="3"/>
      <c r="B121" s="400"/>
      <c r="C121" s="25" t="s">
        <v>3</v>
      </c>
      <c r="D121" s="240" t="s">
        <v>151</v>
      </c>
      <c r="E121" s="106">
        <v>162.89</v>
      </c>
      <c r="F121" s="106">
        <v>163.34</v>
      </c>
      <c r="G121" s="106">
        <v>163.15</v>
      </c>
      <c r="H121" s="106">
        <v>163.24</v>
      </c>
      <c r="I121" s="106">
        <v>163.31</v>
      </c>
      <c r="J121" s="135">
        <v>163.36</v>
      </c>
      <c r="K121" s="135">
        <v>163.7</v>
      </c>
      <c r="L121" s="135">
        <v>164.16</v>
      </c>
      <c r="M121" s="135">
        <v>164.55</v>
      </c>
      <c r="N121" s="135">
        <v>165.1</v>
      </c>
      <c r="O121" s="135">
        <v>167.03</v>
      </c>
      <c r="P121" s="135">
        <v>166.29</v>
      </c>
      <c r="Q121" s="135">
        <v>167.11</v>
      </c>
      <c r="R121" s="135">
        <v>167.5</v>
      </c>
      <c r="S121" s="168">
        <v>167.96</v>
      </c>
      <c r="T121" s="168">
        <v>167.76</v>
      </c>
      <c r="U121" s="168">
        <v>168.03</v>
      </c>
      <c r="V121" s="168">
        <v>168.36</v>
      </c>
      <c r="W121" s="168">
        <v>169.29</v>
      </c>
      <c r="X121" s="168">
        <v>169.54</v>
      </c>
      <c r="Y121" s="168">
        <v>169.82860524486978</v>
      </c>
      <c r="Z121" s="168">
        <v>170.06194974847622</v>
      </c>
      <c r="AA121" s="168">
        <v>171.17619564322823</v>
      </c>
      <c r="AB121" s="168">
        <v>172.1</v>
      </c>
      <c r="AC121" s="168">
        <v>172.47</v>
      </c>
      <c r="AD121" s="168">
        <v>174.15</v>
      </c>
      <c r="AE121" s="168">
        <v>174.6</v>
      </c>
      <c r="AF121" s="168">
        <v>175.08</v>
      </c>
      <c r="AG121" s="168">
        <v>174.86</v>
      </c>
      <c r="AH121" s="168">
        <v>175.61</v>
      </c>
      <c r="AI121" s="168">
        <v>178.13</v>
      </c>
      <c r="AJ121" s="168">
        <v>177.19</v>
      </c>
      <c r="AK121" s="168">
        <v>177.56</v>
      </c>
      <c r="AL121" s="168">
        <v>178.01</v>
      </c>
      <c r="AM121" s="168">
        <v>178.59</v>
      </c>
      <c r="AN121" s="300">
        <v>179.40859321893933</v>
      </c>
      <c r="AO121" s="180">
        <v>179.78</v>
      </c>
      <c r="AP121" s="168">
        <v>180.43</v>
      </c>
      <c r="AQ121" s="168">
        <v>181.03</v>
      </c>
      <c r="AR121" s="168">
        <v>180.63</v>
      </c>
      <c r="AS121" s="168">
        <v>180.71</v>
      </c>
      <c r="AT121" s="168">
        <v>181.71</v>
      </c>
      <c r="AU121" s="180">
        <v>182.73</v>
      </c>
      <c r="AV121" s="168">
        <v>183.22</v>
      </c>
      <c r="AW121" s="180">
        <v>183.38</v>
      </c>
      <c r="AX121" s="168">
        <v>183.67702734866793</v>
      </c>
      <c r="AY121" s="168">
        <v>184</v>
      </c>
      <c r="AZ121" s="199"/>
      <c r="BA121" s="62"/>
      <c r="BB121" s="62"/>
      <c r="BC121" s="62"/>
      <c r="BD121" s="62"/>
      <c r="BE121" s="62"/>
      <c r="BF121" s="62"/>
      <c r="BG121" s="62"/>
      <c r="BH121" s="199"/>
      <c r="BI121" s="117"/>
      <c r="BJ121" s="99"/>
      <c r="BK121" s="14"/>
      <c r="BL121" s="14"/>
      <c r="BM121" s="14"/>
      <c r="BN121" s="14"/>
      <c r="BO121" s="14"/>
      <c r="BP121" s="14"/>
      <c r="BQ121" s="13"/>
      <c r="BR121" s="13"/>
      <c r="BS121" s="13"/>
    </row>
    <row r="122" spans="1:71" ht="12.75">
      <c r="A122" s="3"/>
      <c r="B122" s="400"/>
      <c r="C122" s="25"/>
      <c r="D122" s="240" t="s">
        <v>173</v>
      </c>
      <c r="E122" s="106">
        <v>0.17</v>
      </c>
      <c r="F122" s="106">
        <v>0.28</v>
      </c>
      <c r="G122" s="106">
        <v>-0.12</v>
      </c>
      <c r="H122" s="106">
        <v>0.05</v>
      </c>
      <c r="I122" s="106">
        <v>0.04</v>
      </c>
      <c r="J122" s="135">
        <v>0.03</v>
      </c>
      <c r="K122" s="135">
        <v>0.21</v>
      </c>
      <c r="L122" s="135">
        <v>0.28</v>
      </c>
      <c r="M122" s="135">
        <v>0.23</v>
      </c>
      <c r="N122" s="135">
        <v>0.34</v>
      </c>
      <c r="O122" s="135">
        <v>1.17</v>
      </c>
      <c r="P122" s="135">
        <v>-0.44</v>
      </c>
      <c r="Q122" s="228">
        <v>0.0049</v>
      </c>
      <c r="R122" s="228">
        <v>0.23</v>
      </c>
      <c r="S122" s="209">
        <v>0.27</v>
      </c>
      <c r="T122" s="209">
        <v>-0.12</v>
      </c>
      <c r="U122" s="209">
        <v>0.16</v>
      </c>
      <c r="V122" s="209">
        <v>0.2</v>
      </c>
      <c r="W122" s="209">
        <v>0.0055000000000000005</v>
      </c>
      <c r="X122" s="209">
        <v>0.14</v>
      </c>
      <c r="Y122" s="209">
        <v>0.1704</v>
      </c>
      <c r="Z122" s="209">
        <v>0.001374</v>
      </c>
      <c r="AA122" s="209">
        <v>0.66</v>
      </c>
      <c r="AB122" s="209">
        <v>0.54</v>
      </c>
      <c r="AC122" s="209">
        <v>0.0021</v>
      </c>
      <c r="AD122" s="209">
        <v>0.98</v>
      </c>
      <c r="AE122" s="209">
        <v>0.26</v>
      </c>
      <c r="AF122" s="209">
        <v>0.0028000000000000004</v>
      </c>
      <c r="AG122" s="209">
        <v>-0.12</v>
      </c>
      <c r="AH122" s="209">
        <v>0.43</v>
      </c>
      <c r="AI122" s="209">
        <v>0.0143</v>
      </c>
      <c r="AJ122" s="209">
        <v>-0.0053</v>
      </c>
      <c r="AK122" s="209">
        <v>0.0021</v>
      </c>
      <c r="AL122" s="209">
        <v>0.0025</v>
      </c>
      <c r="AM122" s="209">
        <v>0.0033</v>
      </c>
      <c r="AN122" s="208">
        <v>0.004559</v>
      </c>
      <c r="AO122" s="210">
        <v>0.002065</v>
      </c>
      <c r="AP122" s="209">
        <v>0.0036</v>
      </c>
      <c r="AQ122" s="209">
        <v>0.0033</v>
      </c>
      <c r="AR122" s="209">
        <v>-0.0022</v>
      </c>
      <c r="AS122" s="209">
        <v>0.0004</v>
      </c>
      <c r="AT122" s="209">
        <v>0.0056</v>
      </c>
      <c r="AU122" s="210">
        <v>0.0056</v>
      </c>
      <c r="AV122" s="209">
        <v>0.0027</v>
      </c>
      <c r="AW122" s="210">
        <v>0.0009</v>
      </c>
      <c r="AX122" s="209">
        <v>0.001620730625486799</v>
      </c>
      <c r="AY122" s="209">
        <v>0.0017360000000000001</v>
      </c>
      <c r="AZ122" s="199"/>
      <c r="BA122" s="62"/>
      <c r="BB122" s="62"/>
      <c r="BC122" s="62"/>
      <c r="BD122" s="62"/>
      <c r="BE122" s="62"/>
      <c r="BF122" s="62"/>
      <c r="BG122" s="62"/>
      <c r="BH122" s="199"/>
      <c r="BI122" s="117"/>
      <c r="BJ122" s="4"/>
      <c r="BK122" s="14"/>
      <c r="BL122" s="14"/>
      <c r="BM122" s="14"/>
      <c r="BN122" s="14"/>
      <c r="BO122" s="14"/>
      <c r="BP122" s="14"/>
      <c r="BQ122" s="13"/>
      <c r="BR122" s="13"/>
      <c r="BS122" s="13"/>
    </row>
    <row r="123" spans="1:71" ht="12.75">
      <c r="A123" s="3"/>
      <c r="B123" s="400"/>
      <c r="C123" s="25"/>
      <c r="D123" s="240" t="s">
        <v>176</v>
      </c>
      <c r="E123" s="106">
        <v>1.93</v>
      </c>
      <c r="F123" s="106">
        <v>0.28</v>
      </c>
      <c r="G123" s="106">
        <v>0.16</v>
      </c>
      <c r="H123" s="106">
        <v>0.21</v>
      </c>
      <c r="I123" s="106">
        <v>0.25</v>
      </c>
      <c r="J123" s="135">
        <v>0.29</v>
      </c>
      <c r="K123" s="135">
        <v>0.5</v>
      </c>
      <c r="L123" s="135">
        <v>0.78</v>
      </c>
      <c r="M123" s="135">
        <v>1.02</v>
      </c>
      <c r="N123" s="135">
        <v>1.36</v>
      </c>
      <c r="O123" s="135">
        <v>2.54</v>
      </c>
      <c r="P123" s="135">
        <v>2.09</v>
      </c>
      <c r="Q123" s="228">
        <v>0.0259</v>
      </c>
      <c r="R123" s="228">
        <v>0.23</v>
      </c>
      <c r="S123" s="209">
        <v>0.51</v>
      </c>
      <c r="T123" s="209">
        <v>0.39</v>
      </c>
      <c r="U123" s="209">
        <v>0.55</v>
      </c>
      <c r="V123" s="209">
        <v>0.75</v>
      </c>
      <c r="W123" s="209">
        <v>0.0131</v>
      </c>
      <c r="X123" s="209">
        <v>1.46</v>
      </c>
      <c r="Y123" s="209">
        <v>1.6278978781479436</v>
      </c>
      <c r="Z123" s="209">
        <v>0.01767535</v>
      </c>
      <c r="AA123" s="209">
        <v>2.43</v>
      </c>
      <c r="AB123" s="209">
        <v>2.99</v>
      </c>
      <c r="AC123" s="209">
        <v>0.0321</v>
      </c>
      <c r="AD123" s="209">
        <v>0.98</v>
      </c>
      <c r="AE123" s="209">
        <v>1.24</v>
      </c>
      <c r="AF123" s="209">
        <v>0.0151</v>
      </c>
      <c r="AG123" s="209">
        <v>1.39</v>
      </c>
      <c r="AH123" s="209">
        <v>1.82</v>
      </c>
      <c r="AI123" s="209">
        <v>0.032799999999999996</v>
      </c>
      <c r="AJ123" s="209">
        <v>0.0274</v>
      </c>
      <c r="AK123" s="209">
        <v>0.029500000000000002</v>
      </c>
      <c r="AL123" s="209">
        <v>0.0321</v>
      </c>
      <c r="AM123" s="209">
        <v>0.0355</v>
      </c>
      <c r="AN123" s="208">
        <v>0.040221137166406296</v>
      </c>
      <c r="AO123" s="210">
        <v>0.04236919381465509</v>
      </c>
      <c r="AP123" s="209">
        <v>0.0036</v>
      </c>
      <c r="AQ123" s="209">
        <v>0.007</v>
      </c>
      <c r="AR123" s="209">
        <v>0.0047</v>
      </c>
      <c r="AS123" s="209">
        <v>0.0052</v>
      </c>
      <c r="AT123" s="209">
        <v>0.0107</v>
      </c>
      <c r="AU123" s="210">
        <v>0.0164</v>
      </c>
      <c r="AV123" s="209">
        <v>0.0192</v>
      </c>
      <c r="AW123" s="210">
        <v>0.02</v>
      </c>
      <c r="AX123" s="209">
        <v>0.021681919603597777</v>
      </c>
      <c r="AY123" s="209">
        <v>0.023456</v>
      </c>
      <c r="AZ123" s="199"/>
      <c r="BA123" s="62"/>
      <c r="BB123" s="62"/>
      <c r="BC123" s="62"/>
      <c r="BD123" s="62"/>
      <c r="BE123" s="62"/>
      <c r="BF123" s="62"/>
      <c r="BG123" s="62"/>
      <c r="BH123" s="199"/>
      <c r="BI123" s="117"/>
      <c r="BJ123" s="4"/>
      <c r="BK123" s="14"/>
      <c r="BL123" s="14"/>
      <c r="BM123" s="14"/>
      <c r="BN123" s="14"/>
      <c r="BO123" s="14"/>
      <c r="BP123" s="14"/>
      <c r="BQ123" s="13"/>
      <c r="BR123" s="13"/>
      <c r="BS123" s="13"/>
    </row>
    <row r="124" spans="1:71" ht="12.75">
      <c r="A124" s="3"/>
      <c r="B124" s="400"/>
      <c r="C124" s="25"/>
      <c r="D124" s="240" t="s">
        <v>175</v>
      </c>
      <c r="E124" s="106">
        <v>1.93</v>
      </c>
      <c r="F124" s="106">
        <v>2.18</v>
      </c>
      <c r="G124" s="106">
        <v>1.83</v>
      </c>
      <c r="H124" s="106">
        <v>1.94</v>
      </c>
      <c r="I124" s="106">
        <v>1.89</v>
      </c>
      <c r="J124" s="135">
        <v>1.89</v>
      </c>
      <c r="K124" s="135">
        <v>2.03</v>
      </c>
      <c r="L124" s="135">
        <v>2.04</v>
      </c>
      <c r="M124" s="135">
        <v>2.05</v>
      </c>
      <c r="N124" s="135">
        <v>2.06</v>
      </c>
      <c r="O124" s="135">
        <v>2.99</v>
      </c>
      <c r="P124" s="135">
        <v>2.26</v>
      </c>
      <c r="Q124" s="228">
        <v>0.0259</v>
      </c>
      <c r="R124" s="228">
        <v>2.54</v>
      </c>
      <c r="S124" s="209">
        <v>2.94</v>
      </c>
      <c r="T124" s="209">
        <v>2.77</v>
      </c>
      <c r="U124" s="209">
        <v>2.89</v>
      </c>
      <c r="V124" s="209">
        <v>3.06</v>
      </c>
      <c r="W124" s="209">
        <v>0.0342</v>
      </c>
      <c r="X124" s="209">
        <v>3.27</v>
      </c>
      <c r="Y124" s="209">
        <v>3.210715873353154</v>
      </c>
      <c r="Z124" s="209">
        <v>0.030032434</v>
      </c>
      <c r="AA124" s="209">
        <v>2.48</v>
      </c>
      <c r="AB124" s="209">
        <v>3.49</v>
      </c>
      <c r="AC124" s="209">
        <v>0.0321</v>
      </c>
      <c r="AD124" s="209">
        <v>3.97</v>
      </c>
      <c r="AE124" s="209">
        <v>3.96</v>
      </c>
      <c r="AF124" s="209">
        <v>0.0436</v>
      </c>
      <c r="AG124" s="209">
        <v>4.07</v>
      </c>
      <c r="AH124" s="209">
        <v>4.31</v>
      </c>
      <c r="AI124" s="209">
        <v>0.052199999999999996</v>
      </c>
      <c r="AJ124" s="209">
        <v>0.0451</v>
      </c>
      <c r="AK124" s="209">
        <v>0.0455</v>
      </c>
      <c r="AL124" s="209">
        <v>0.0467</v>
      </c>
      <c r="AM124" s="209">
        <v>0.0433</v>
      </c>
      <c r="AN124" s="208">
        <v>0.042452411505628396</v>
      </c>
      <c r="AO124" s="210">
        <v>0.04236919381465509</v>
      </c>
      <c r="AP124" s="209">
        <v>0.0361</v>
      </c>
      <c r="AQ124" s="209">
        <v>0.0368</v>
      </c>
      <c r="AR124" s="209">
        <v>0.0317</v>
      </c>
      <c r="AS124" s="209">
        <v>0.0334</v>
      </c>
      <c r="AT124" s="209">
        <v>0.0347</v>
      </c>
      <c r="AU124" s="210">
        <v>0.0258</v>
      </c>
      <c r="AV124" s="209">
        <v>0.034</v>
      </c>
      <c r="AW124" s="210">
        <v>0.0328</v>
      </c>
      <c r="AX124" s="209">
        <v>0.03185615969739697</v>
      </c>
      <c r="AY124" s="209">
        <v>0.030244999999999998</v>
      </c>
      <c r="AZ124" s="199"/>
      <c r="BA124" s="62"/>
      <c r="BB124" s="62"/>
      <c r="BC124" s="62"/>
      <c r="BD124" s="62"/>
      <c r="BE124" s="62"/>
      <c r="BF124" s="62"/>
      <c r="BG124" s="62"/>
      <c r="BH124" s="199"/>
      <c r="BI124" s="117"/>
      <c r="BJ124" s="4"/>
      <c r="BK124" s="14"/>
      <c r="BL124" s="14"/>
      <c r="BM124" s="14"/>
      <c r="BN124" s="14"/>
      <c r="BO124" s="14"/>
      <c r="BP124" s="14"/>
      <c r="BQ124" s="13"/>
      <c r="BR124" s="13"/>
      <c r="BS124" s="13"/>
    </row>
    <row r="125" spans="1:71" ht="12.75">
      <c r="A125" s="3"/>
      <c r="B125" s="65"/>
      <c r="C125" s="25"/>
      <c r="D125" s="250" t="s">
        <v>177</v>
      </c>
      <c r="E125" s="106"/>
      <c r="F125" s="106"/>
      <c r="G125" s="106"/>
      <c r="H125" s="106"/>
      <c r="I125" s="106"/>
      <c r="J125" s="135"/>
      <c r="K125" s="135"/>
      <c r="L125" s="135"/>
      <c r="M125" s="135"/>
      <c r="N125" s="135"/>
      <c r="O125" s="135"/>
      <c r="P125" s="135"/>
      <c r="Q125" s="228">
        <v>0.013381</v>
      </c>
      <c r="R125" s="228"/>
      <c r="S125" s="209"/>
      <c r="T125" s="209"/>
      <c r="U125" s="209"/>
      <c r="V125" s="209"/>
      <c r="W125" s="209">
        <v>0.011316</v>
      </c>
      <c r="X125" s="168"/>
      <c r="Y125" s="168"/>
      <c r="Z125" s="209">
        <v>0.02215</v>
      </c>
      <c r="AA125" s="209"/>
      <c r="AB125" s="209"/>
      <c r="AC125" s="209">
        <v>0.016559</v>
      </c>
      <c r="AD125" s="209"/>
      <c r="AE125" s="209"/>
      <c r="AF125" s="209">
        <v>0.01637</v>
      </c>
      <c r="AG125" s="209"/>
      <c r="AH125" s="209"/>
      <c r="AI125" s="209">
        <v>0.015643</v>
      </c>
      <c r="AJ125" s="209">
        <v>0.015639</v>
      </c>
      <c r="AK125" s="209">
        <v>0.016562</v>
      </c>
      <c r="AL125" s="209">
        <v>0.01534</v>
      </c>
      <c r="AM125" s="209">
        <v>0.01612</v>
      </c>
      <c r="AN125" s="208">
        <v>0.021129</v>
      </c>
      <c r="AO125" s="210">
        <v>0.027041</v>
      </c>
      <c r="AP125" s="209">
        <v>0.021119</v>
      </c>
      <c r="AQ125" s="209">
        <v>0.022494</v>
      </c>
      <c r="AR125" s="209">
        <v>0.022551</v>
      </c>
      <c r="AS125" s="209">
        <v>0.019345</v>
      </c>
      <c r="AT125" s="209">
        <v>0.024777</v>
      </c>
      <c r="AU125" s="210">
        <v>0.019104</v>
      </c>
      <c r="AV125" s="209">
        <v>0.024462</v>
      </c>
      <c r="AW125" s="210">
        <v>0.033486</v>
      </c>
      <c r="AX125" s="209">
        <v>0.027559</v>
      </c>
      <c r="AY125" s="209">
        <v>0.025918</v>
      </c>
      <c r="AZ125" s="199"/>
      <c r="BA125" s="62"/>
      <c r="BB125" s="62"/>
      <c r="BC125" s="62"/>
      <c r="BD125" s="62"/>
      <c r="BE125" s="62"/>
      <c r="BF125" s="62"/>
      <c r="BG125" s="62"/>
      <c r="BH125" s="199"/>
      <c r="BI125" s="117"/>
      <c r="BJ125" s="4"/>
      <c r="BK125" s="14"/>
      <c r="BL125" s="14"/>
      <c r="BM125" s="14"/>
      <c r="BN125" s="14"/>
      <c r="BO125" s="14"/>
      <c r="BP125" s="14"/>
      <c r="BQ125" s="13"/>
      <c r="BR125" s="13"/>
      <c r="BS125" s="13"/>
    </row>
    <row r="126" spans="1:71" ht="13.5">
      <c r="A126" s="3"/>
      <c r="B126" s="65"/>
      <c r="C126" s="25"/>
      <c r="D126" s="250" t="s">
        <v>161</v>
      </c>
      <c r="E126" s="106"/>
      <c r="F126" s="106"/>
      <c r="G126" s="106"/>
      <c r="H126" s="106"/>
      <c r="I126" s="106"/>
      <c r="J126" s="135"/>
      <c r="K126" s="135"/>
      <c r="L126" s="135"/>
      <c r="M126" s="135"/>
      <c r="N126" s="135"/>
      <c r="O126" s="135"/>
      <c r="P126" s="135"/>
      <c r="Q126" s="228">
        <v>0.11949833164556978</v>
      </c>
      <c r="R126" s="228"/>
      <c r="S126" s="209"/>
      <c r="T126" s="209"/>
      <c r="U126" s="209"/>
      <c r="V126" s="209"/>
      <c r="W126" s="209">
        <v>0.07045334000000003</v>
      </c>
      <c r="X126" s="209"/>
      <c r="Y126" s="209"/>
      <c r="Z126" s="209">
        <v>0.06369043672456565</v>
      </c>
      <c r="AA126" s="209"/>
      <c r="AB126" s="209"/>
      <c r="AC126" s="209">
        <v>0.05973453333333323</v>
      </c>
      <c r="AD126" s="209"/>
      <c r="AE126" s="209"/>
      <c r="AF126" s="209">
        <v>0.0491899950617285</v>
      </c>
      <c r="AG126" s="209"/>
      <c r="AH126" s="209"/>
      <c r="AI126" s="209">
        <v>0.05232561681087766</v>
      </c>
      <c r="AJ126" s="209">
        <v>0.036</v>
      </c>
      <c r="AK126" s="209">
        <v>0.0437</v>
      </c>
      <c r="AL126" s="209">
        <v>0.04165506930693064</v>
      </c>
      <c r="AM126" s="209">
        <v>0.03150693069306931</v>
      </c>
      <c r="AN126" s="208">
        <v>0.03476237623762368</v>
      </c>
      <c r="AO126" s="210">
        <v>0.03758118811881195</v>
      </c>
      <c r="AP126" s="209">
        <v>0.040046592317224405</v>
      </c>
      <c r="AQ126" s="209">
        <v>0.038036641883519184</v>
      </c>
      <c r="AR126" s="209">
        <v>0.03396479058240387</v>
      </c>
      <c r="AS126" s="209">
        <v>0.03157155831265501</v>
      </c>
      <c r="AT126" s="209">
        <v>0.02769426799007446</v>
      </c>
      <c r="AU126" s="210">
        <v>0.030964188585607788</v>
      </c>
      <c r="AV126" s="209">
        <v>0.029853</v>
      </c>
      <c r="AW126" s="210">
        <v>0.027122</v>
      </c>
      <c r="AX126" s="209">
        <v>0.03007</v>
      </c>
      <c r="AY126" s="209">
        <v>0.027733534161490603</v>
      </c>
      <c r="AZ126" s="199"/>
      <c r="BA126" s="62"/>
      <c r="BB126" s="62"/>
      <c r="BC126" s="62"/>
      <c r="BD126" s="62"/>
      <c r="BE126" s="62"/>
      <c r="BF126" s="62"/>
      <c r="BG126" s="62"/>
      <c r="BH126" s="199"/>
      <c r="BI126" s="117"/>
      <c r="BJ126" s="4"/>
      <c r="BK126" s="14"/>
      <c r="BL126" s="14"/>
      <c r="BM126" s="14"/>
      <c r="BN126" s="14"/>
      <c r="BO126" s="14"/>
      <c r="BP126" s="14"/>
      <c r="BQ126" s="13"/>
      <c r="BR126" s="13"/>
      <c r="BS126" s="13"/>
    </row>
    <row r="127" spans="1:71" ht="6.75" customHeight="1">
      <c r="A127" s="3"/>
      <c r="B127" s="65"/>
      <c r="C127" s="25"/>
      <c r="D127" s="250"/>
      <c r="E127" s="106"/>
      <c r="F127" s="106"/>
      <c r="G127" s="106"/>
      <c r="H127" s="106"/>
      <c r="I127" s="106"/>
      <c r="J127" s="135"/>
      <c r="K127" s="135"/>
      <c r="L127" s="135"/>
      <c r="M127" s="135"/>
      <c r="N127" s="135"/>
      <c r="O127" s="135"/>
      <c r="P127" s="135"/>
      <c r="Q127" s="228"/>
      <c r="R127" s="228"/>
      <c r="S127" s="209"/>
      <c r="T127" s="209"/>
      <c r="U127" s="209"/>
      <c r="V127" s="209"/>
      <c r="W127" s="209"/>
      <c r="X127" s="209"/>
      <c r="Y127" s="209"/>
      <c r="Z127" s="209"/>
      <c r="AA127" s="209"/>
      <c r="AB127" s="209"/>
      <c r="AC127" s="209"/>
      <c r="AD127" s="209"/>
      <c r="AE127" s="209"/>
      <c r="AF127" s="209"/>
      <c r="AG127" s="209"/>
      <c r="AH127" s="209"/>
      <c r="AI127" s="209"/>
      <c r="AJ127" s="209"/>
      <c r="AK127" s="209"/>
      <c r="AL127" s="209"/>
      <c r="AM127" s="209"/>
      <c r="AN127" s="208"/>
      <c r="AO127" s="210"/>
      <c r="AP127" s="209"/>
      <c r="AQ127" s="168"/>
      <c r="AR127" s="168"/>
      <c r="AS127" s="168"/>
      <c r="AT127" s="168"/>
      <c r="AU127" s="180"/>
      <c r="AV127" s="168"/>
      <c r="AW127" s="180"/>
      <c r="AX127" s="168"/>
      <c r="AY127" s="168"/>
      <c r="AZ127" s="199"/>
      <c r="BA127" s="62"/>
      <c r="BB127" s="62"/>
      <c r="BC127" s="62"/>
      <c r="BD127" s="62"/>
      <c r="BE127" s="62"/>
      <c r="BF127" s="62"/>
      <c r="BG127" s="62"/>
      <c r="BH127" s="199"/>
      <c r="BI127" s="117"/>
      <c r="BJ127" s="4"/>
      <c r="BK127" s="14"/>
      <c r="BL127" s="14"/>
      <c r="BM127" s="14"/>
      <c r="BN127" s="14"/>
      <c r="BO127" s="14"/>
      <c r="BP127" s="14"/>
      <c r="BQ127" s="13"/>
      <c r="BR127" s="13"/>
      <c r="BS127" s="13"/>
    </row>
    <row r="128" spans="1:71" ht="12.75">
      <c r="A128" s="3"/>
      <c r="B128" s="65"/>
      <c r="C128" s="25"/>
      <c r="D128" s="250" t="s">
        <v>178</v>
      </c>
      <c r="E128" s="106"/>
      <c r="F128" s="106"/>
      <c r="G128" s="106"/>
      <c r="H128" s="106"/>
      <c r="I128" s="106"/>
      <c r="J128" s="135"/>
      <c r="K128" s="135"/>
      <c r="L128" s="135"/>
      <c r="M128" s="135"/>
      <c r="N128" s="135"/>
      <c r="O128" s="135"/>
      <c r="P128" s="135"/>
      <c r="Q128" s="228">
        <v>0.116899</v>
      </c>
      <c r="R128" s="228"/>
      <c r="S128" s="209"/>
      <c r="T128" s="209"/>
      <c r="U128" s="209"/>
      <c r="V128" s="209"/>
      <c r="W128" s="209">
        <v>0.09042299999999999</v>
      </c>
      <c r="X128" s="209"/>
      <c r="Y128" s="209"/>
      <c r="Z128" s="209">
        <v>0.07435399999999999</v>
      </c>
      <c r="AA128" s="209"/>
      <c r="AB128" s="209"/>
      <c r="AC128" s="209">
        <v>0.06764300000000001</v>
      </c>
      <c r="AD128" s="209"/>
      <c r="AE128" s="209"/>
      <c r="AF128" s="209">
        <v>0.051787</v>
      </c>
      <c r="AG128" s="209"/>
      <c r="AH128" s="209"/>
      <c r="AI128" s="209">
        <v>0.053628</v>
      </c>
      <c r="AJ128" s="209">
        <v>0.042484</v>
      </c>
      <c r="AK128" s="209">
        <v>0.050244</v>
      </c>
      <c r="AL128" s="209">
        <v>0.049448</v>
      </c>
      <c r="AM128" s="209">
        <v>0.041822</v>
      </c>
      <c r="AN128" s="208">
        <v>0.04511</v>
      </c>
      <c r="AO128" s="210">
        <v>0.047957</v>
      </c>
      <c r="AP128" s="209">
        <v>0.049147</v>
      </c>
      <c r="AQ128" s="209">
        <v>0.04843</v>
      </c>
      <c r="AR128" s="209">
        <v>0.046938</v>
      </c>
      <c r="AS128" s="209">
        <v>0.044531</v>
      </c>
      <c r="AT128" s="209">
        <v>0.040605</v>
      </c>
      <c r="AU128" s="210">
        <v>0.043916</v>
      </c>
      <c r="AV128" s="209">
        <v>0.042791</v>
      </c>
      <c r="AW128" s="210">
        <v>0.040042</v>
      </c>
      <c r="AX128" s="209">
        <v>0.043031</v>
      </c>
      <c r="AY128" s="209">
        <v>0.040661</v>
      </c>
      <c r="AZ128" s="199"/>
      <c r="BA128" s="62"/>
      <c r="BB128" s="62"/>
      <c r="BC128" s="62"/>
      <c r="BD128" s="62"/>
      <c r="BE128" s="62"/>
      <c r="BF128" s="62"/>
      <c r="BG128" s="62"/>
      <c r="BH128" s="199"/>
      <c r="BI128" s="117"/>
      <c r="BJ128" s="4"/>
      <c r="BK128" s="14"/>
      <c r="BL128" s="14"/>
      <c r="BM128" s="14"/>
      <c r="BN128" s="14"/>
      <c r="BO128" s="14"/>
      <c r="BP128" s="14"/>
      <c r="BQ128" s="13"/>
      <c r="BR128" s="13"/>
      <c r="BS128" s="13"/>
    </row>
    <row r="129" spans="1:71" ht="14.25" thickBot="1">
      <c r="A129" s="3"/>
      <c r="B129" s="65"/>
      <c r="C129" s="25"/>
      <c r="D129" s="250" t="s">
        <v>162</v>
      </c>
      <c r="E129" s="106"/>
      <c r="F129" s="106"/>
      <c r="G129" s="106"/>
      <c r="H129" s="106"/>
      <c r="I129" s="106"/>
      <c r="J129" s="135"/>
      <c r="K129" s="135"/>
      <c r="L129" s="135"/>
      <c r="M129" s="135"/>
      <c r="N129" s="135"/>
      <c r="O129" s="135"/>
      <c r="P129" s="135"/>
      <c r="Q129" s="228">
        <v>0.01855131122448994</v>
      </c>
      <c r="R129" s="228"/>
      <c r="S129" s="209"/>
      <c r="T129" s="209"/>
      <c r="U129" s="209"/>
      <c r="V129" s="209"/>
      <c r="W129" s="209">
        <v>0.01641079093199016</v>
      </c>
      <c r="X129" s="209"/>
      <c r="Y129" s="209"/>
      <c r="Z129" s="209">
        <v>0.027260749999999723</v>
      </c>
      <c r="AA129" s="209"/>
      <c r="AB129" s="209"/>
      <c r="AC129" s="209">
        <v>0.019081478908188565</v>
      </c>
      <c r="AD129" s="209"/>
      <c r="AE129" s="209"/>
      <c r="AF129" s="209">
        <v>0.013860444444444564</v>
      </c>
      <c r="AG129" s="209"/>
      <c r="AH129" s="209"/>
      <c r="AI129" s="209">
        <v>0.0093735987654322</v>
      </c>
      <c r="AJ129" s="209">
        <v>0.00434</v>
      </c>
      <c r="AK129" s="209">
        <v>0.00525</v>
      </c>
      <c r="AL129" s="209">
        <v>0.005287128712871292</v>
      </c>
      <c r="AM129" s="209">
        <v>0.006059405940594065</v>
      </c>
      <c r="AN129" s="208">
        <v>0.011018811881188029</v>
      </c>
      <c r="AO129" s="210">
        <v>0.016872277227722776</v>
      </c>
      <c r="AP129" s="288">
        <v>0.009745149752475424</v>
      </c>
      <c r="AQ129" s="209">
        <v>0.012357752168525415</v>
      </c>
      <c r="AR129" s="209">
        <v>0.009879983890954014</v>
      </c>
      <c r="AS129" s="209">
        <v>0.0066980397022331495</v>
      </c>
      <c r="AT129" s="209">
        <v>0.012062645161290408</v>
      </c>
      <c r="AU129" s="210">
        <v>0.006460029776674814</v>
      </c>
      <c r="AV129" s="209">
        <v>0.011752</v>
      </c>
      <c r="AW129" s="210">
        <v>0.020648</v>
      </c>
      <c r="AX129" s="209">
        <v>0.01479</v>
      </c>
      <c r="AY129" s="209">
        <v>0.0131736770186337</v>
      </c>
      <c r="AZ129" s="200"/>
      <c r="BA129" s="118"/>
      <c r="BB129" s="62"/>
      <c r="BC129" s="62"/>
      <c r="BD129" s="62"/>
      <c r="BE129" s="62"/>
      <c r="BF129" s="62"/>
      <c r="BG129" s="62"/>
      <c r="BH129" s="199"/>
      <c r="BI129" s="117"/>
      <c r="BJ129" s="4"/>
      <c r="BK129" s="14"/>
      <c r="BL129" s="14"/>
      <c r="BM129" s="14"/>
      <c r="BN129" s="14"/>
      <c r="BO129" s="14"/>
      <c r="BP129" s="14"/>
      <c r="BQ129" s="13"/>
      <c r="BR129" s="13"/>
      <c r="BS129" s="13"/>
    </row>
    <row r="130" spans="1:71" ht="13.5" thickBot="1">
      <c r="A130" s="3"/>
      <c r="B130" s="65"/>
      <c r="C130" s="25"/>
      <c r="D130" s="31" t="s">
        <v>50</v>
      </c>
      <c r="E130" s="122"/>
      <c r="F130" s="122"/>
      <c r="G130" s="122"/>
      <c r="H130" s="122"/>
      <c r="I130" s="122"/>
      <c r="J130" s="183"/>
      <c r="K130" s="183"/>
      <c r="L130" s="183"/>
      <c r="M130" s="183"/>
      <c r="N130" s="184"/>
      <c r="O130" s="184"/>
      <c r="P130" s="184"/>
      <c r="Q130" s="251"/>
      <c r="R130" s="251"/>
      <c r="S130" s="251"/>
      <c r="T130" s="251"/>
      <c r="U130" s="251"/>
      <c r="V130" s="251"/>
      <c r="W130" s="251"/>
      <c r="X130" s="251"/>
      <c r="Y130" s="251"/>
      <c r="Z130" s="251"/>
      <c r="AA130" s="251"/>
      <c r="AB130" s="251"/>
      <c r="AC130" s="251"/>
      <c r="AD130" s="251"/>
      <c r="AE130" s="251"/>
      <c r="AF130" s="251"/>
      <c r="AG130" s="251"/>
      <c r="AH130" s="251"/>
      <c r="AI130" s="251"/>
      <c r="AJ130" s="251"/>
      <c r="AK130" s="251"/>
      <c r="AL130" s="257"/>
      <c r="AM130" s="251"/>
      <c r="AN130" s="257"/>
      <c r="AO130" s="257"/>
      <c r="AP130" s="251"/>
      <c r="AQ130" s="299"/>
      <c r="AR130" s="251"/>
      <c r="AS130" s="299"/>
      <c r="AT130" s="251"/>
      <c r="AU130" s="258"/>
      <c r="AV130" s="251"/>
      <c r="AW130" s="258"/>
      <c r="AX130" s="251"/>
      <c r="AY130" s="251"/>
      <c r="AZ130" s="251"/>
      <c r="BA130" s="251"/>
      <c r="BB130" s="251"/>
      <c r="BC130" s="258"/>
      <c r="BD130" s="258"/>
      <c r="BE130" s="258"/>
      <c r="BF130" s="258"/>
      <c r="BG130" s="258"/>
      <c r="BH130" s="203"/>
      <c r="BI130" s="85"/>
      <c r="BJ130" s="4"/>
      <c r="BK130" s="14"/>
      <c r="BL130" s="14"/>
      <c r="BM130" s="14"/>
      <c r="BN130" s="14"/>
      <c r="BO130" s="14"/>
      <c r="BP130" s="14"/>
      <c r="BQ130" s="13"/>
      <c r="BR130" s="13"/>
      <c r="BS130" s="13"/>
    </row>
    <row r="131" spans="1:71" ht="12.75">
      <c r="A131" s="3"/>
      <c r="B131" s="65"/>
      <c r="C131" s="25"/>
      <c r="D131" s="30" t="s">
        <v>48</v>
      </c>
      <c r="E131" s="70">
        <v>12.5</v>
      </c>
      <c r="F131" s="108">
        <v>11</v>
      </c>
      <c r="G131" s="140">
        <v>11</v>
      </c>
      <c r="H131" s="140">
        <v>11</v>
      </c>
      <c r="I131" s="140">
        <v>10</v>
      </c>
      <c r="J131" s="175">
        <v>9.5</v>
      </c>
      <c r="K131" s="140">
        <v>8.5</v>
      </c>
      <c r="L131" s="140">
        <v>7.5</v>
      </c>
      <c r="M131" s="140">
        <v>7.5</v>
      </c>
      <c r="N131" s="140">
        <v>7.5</v>
      </c>
      <c r="O131" s="71">
        <v>7.5</v>
      </c>
      <c r="P131" s="140">
        <v>7.5</v>
      </c>
      <c r="Q131" s="228">
        <v>0.075</v>
      </c>
      <c r="R131" s="135">
        <v>7</v>
      </c>
      <c r="S131" s="135">
        <v>7</v>
      </c>
      <c r="T131" s="252">
        <v>7.5</v>
      </c>
      <c r="U131" s="252">
        <v>8</v>
      </c>
      <c r="V131" s="135">
        <v>8</v>
      </c>
      <c r="W131" s="263">
        <v>0.08</v>
      </c>
      <c r="X131" s="228">
        <v>7.5</v>
      </c>
      <c r="Y131" s="228">
        <v>7</v>
      </c>
      <c r="Z131" s="228">
        <v>0.06</v>
      </c>
      <c r="AA131" s="264">
        <v>6</v>
      </c>
      <c r="AB131" s="228">
        <v>6</v>
      </c>
      <c r="AC131" s="228">
        <v>0.06</v>
      </c>
      <c r="AD131" s="228">
        <v>6</v>
      </c>
      <c r="AE131" s="228">
        <v>5.5</v>
      </c>
      <c r="AF131" s="265">
        <v>0.055</v>
      </c>
      <c r="AG131" s="228">
        <v>5.5</v>
      </c>
      <c r="AH131" s="228">
        <v>5.5</v>
      </c>
      <c r="AI131" s="228">
        <v>0.065</v>
      </c>
      <c r="AJ131" s="228">
        <v>0.06</v>
      </c>
      <c r="AK131" s="228">
        <v>0.055</v>
      </c>
      <c r="AL131" s="263">
        <v>0.0525</v>
      </c>
      <c r="AM131" s="228">
        <v>0.0525</v>
      </c>
      <c r="AN131" s="263">
        <v>0.0525</v>
      </c>
      <c r="AO131" s="263">
        <v>0.0525</v>
      </c>
      <c r="AP131" s="228">
        <v>0.0525</v>
      </c>
      <c r="AQ131" s="264">
        <v>0.0525</v>
      </c>
      <c r="AR131" s="228">
        <v>0.0525</v>
      </c>
      <c r="AS131" s="264">
        <v>0.0525</v>
      </c>
      <c r="AT131" s="228">
        <v>0.0525</v>
      </c>
      <c r="AU131" s="265">
        <v>0.0525</v>
      </c>
      <c r="AV131" s="228">
        <v>0.0525</v>
      </c>
      <c r="AW131" s="265">
        <v>0.0525</v>
      </c>
      <c r="AX131" s="228">
        <v>0.0525</v>
      </c>
      <c r="AY131" s="228">
        <v>0.0525</v>
      </c>
      <c r="AZ131" s="228">
        <v>0.0525</v>
      </c>
      <c r="BA131" s="228">
        <v>0.0525</v>
      </c>
      <c r="BB131" s="228">
        <v>0.0525</v>
      </c>
      <c r="BC131" s="265">
        <v>0.0525</v>
      </c>
      <c r="BD131" s="265">
        <v>0.0525</v>
      </c>
      <c r="BE131" s="265">
        <v>0.0525</v>
      </c>
      <c r="BF131" s="265">
        <v>0.0525</v>
      </c>
      <c r="BG131" s="265">
        <v>0.0525</v>
      </c>
      <c r="BH131" s="21" t="s">
        <v>3</v>
      </c>
      <c r="BI131" s="211" t="s">
        <v>3</v>
      </c>
      <c r="BJ131" s="4"/>
      <c r="BK131" s="14"/>
      <c r="BL131" s="14"/>
      <c r="BM131" s="14"/>
      <c r="BN131" s="14"/>
      <c r="BO131" s="14"/>
      <c r="BP131" s="14"/>
      <c r="BQ131" s="13"/>
      <c r="BR131" s="13"/>
      <c r="BS131" s="13"/>
    </row>
    <row r="132" spans="1:71" ht="13.5" thickBot="1">
      <c r="A132" s="3"/>
      <c r="B132" s="65"/>
      <c r="C132" s="37"/>
      <c r="D132" s="38" t="s">
        <v>49</v>
      </c>
      <c r="E132" s="36">
        <v>6.5</v>
      </c>
      <c r="F132" s="109">
        <v>5</v>
      </c>
      <c r="G132" s="141">
        <v>6.5</v>
      </c>
      <c r="H132" s="141">
        <v>6.5</v>
      </c>
      <c r="I132" s="141">
        <v>6.5</v>
      </c>
      <c r="J132" s="176">
        <v>6.5</v>
      </c>
      <c r="K132" s="141">
        <v>6.5</v>
      </c>
      <c r="L132" s="141">
        <v>6.5</v>
      </c>
      <c r="M132" s="141">
        <v>6.5</v>
      </c>
      <c r="N132" s="141">
        <v>6.5</v>
      </c>
      <c r="O132" s="72">
        <v>6.5</v>
      </c>
      <c r="P132" s="141">
        <v>6.5</v>
      </c>
      <c r="Q132" s="262">
        <v>0.065</v>
      </c>
      <c r="R132" s="141">
        <v>6</v>
      </c>
      <c r="S132" s="141">
        <v>6</v>
      </c>
      <c r="T132" s="176">
        <v>6.5</v>
      </c>
      <c r="U132" s="176">
        <v>7.5</v>
      </c>
      <c r="V132" s="141">
        <v>7.5</v>
      </c>
      <c r="W132" s="266">
        <v>0.095</v>
      </c>
      <c r="X132" s="262">
        <v>8.5</v>
      </c>
      <c r="Y132" s="262">
        <v>8</v>
      </c>
      <c r="Z132" s="262">
        <v>0.075</v>
      </c>
      <c r="AA132" s="267">
        <v>7.5</v>
      </c>
      <c r="AB132" s="262">
        <v>7.5</v>
      </c>
      <c r="AC132" s="262">
        <v>0.075</v>
      </c>
      <c r="AD132" s="262">
        <v>7.5</v>
      </c>
      <c r="AE132" s="262">
        <v>7</v>
      </c>
      <c r="AF132" s="268">
        <v>0.07</v>
      </c>
      <c r="AG132" s="262">
        <v>7</v>
      </c>
      <c r="AH132" s="262">
        <v>7</v>
      </c>
      <c r="AI132" s="262">
        <v>0.075</v>
      </c>
      <c r="AJ132" s="262">
        <v>0.075</v>
      </c>
      <c r="AK132" s="262">
        <v>0.075</v>
      </c>
      <c r="AL132" s="266">
        <v>0.0725</v>
      </c>
      <c r="AM132" s="262">
        <v>0.0725</v>
      </c>
      <c r="AN132" s="266">
        <v>0.0725</v>
      </c>
      <c r="AO132" s="266">
        <v>0.0725</v>
      </c>
      <c r="AP132" s="262">
        <v>0.0725</v>
      </c>
      <c r="AQ132" s="267">
        <v>0.0725</v>
      </c>
      <c r="AR132" s="262">
        <v>0.0725</v>
      </c>
      <c r="AS132" s="267">
        <v>0.0725</v>
      </c>
      <c r="AT132" s="262">
        <v>0.0725</v>
      </c>
      <c r="AU132" s="268">
        <v>0.0725</v>
      </c>
      <c r="AV132" s="262">
        <v>0.0725</v>
      </c>
      <c r="AW132" s="268">
        <v>0.0725</v>
      </c>
      <c r="AX132" s="262">
        <v>0.0725</v>
      </c>
      <c r="AY132" s="262">
        <v>0.0725</v>
      </c>
      <c r="AZ132" s="262">
        <v>0.0725</v>
      </c>
      <c r="BA132" s="262">
        <v>0.0725</v>
      </c>
      <c r="BB132" s="262">
        <v>0.0725</v>
      </c>
      <c r="BC132" s="268">
        <v>0.0725</v>
      </c>
      <c r="BD132" s="268">
        <v>0.0725</v>
      </c>
      <c r="BE132" s="268">
        <v>0.0725</v>
      </c>
      <c r="BF132" s="268">
        <v>0.0725</v>
      </c>
      <c r="BG132" s="268">
        <v>0.0725</v>
      </c>
      <c r="BH132" s="130" t="s">
        <v>3</v>
      </c>
      <c r="BI132" s="286" t="s">
        <v>3</v>
      </c>
      <c r="BJ132" s="4"/>
      <c r="BK132" s="14"/>
      <c r="BL132" s="14"/>
      <c r="BM132" s="14"/>
      <c r="BN132" s="14"/>
      <c r="BO132" s="14"/>
      <c r="BP132" s="14"/>
      <c r="BQ132" s="13"/>
      <c r="BR132" s="13"/>
      <c r="BS132" s="13"/>
    </row>
    <row r="133" spans="1:71" ht="12.75" customHeight="1" hidden="1">
      <c r="A133" s="3"/>
      <c r="B133" s="64" t="s">
        <v>3</v>
      </c>
      <c r="C133" s="25"/>
      <c r="D133" s="30" t="s">
        <v>63</v>
      </c>
      <c r="E133" s="62"/>
      <c r="F133" s="62"/>
      <c r="G133" s="62"/>
      <c r="H133" s="62"/>
      <c r="I133" s="62"/>
      <c r="J133" s="62"/>
      <c r="K133" s="62"/>
      <c r="L133" s="62"/>
      <c r="M133" s="62"/>
      <c r="N133" s="62"/>
      <c r="O133" s="62"/>
      <c r="P133" s="62"/>
      <c r="Q133" s="62"/>
      <c r="R133" s="62"/>
      <c r="S133" s="62"/>
      <c r="T133" s="62"/>
      <c r="U133" s="62"/>
      <c r="V133" s="62"/>
      <c r="W133" s="62"/>
      <c r="X133" s="62"/>
      <c r="Y133" s="62"/>
      <c r="Z133" s="62"/>
      <c r="AA133" s="62"/>
      <c r="AB133" s="62"/>
      <c r="AC133" s="62"/>
      <c r="AD133" s="62"/>
      <c r="AE133" s="62"/>
      <c r="AF133" s="62"/>
      <c r="AG133" s="62"/>
      <c r="AH133" s="62"/>
      <c r="AI133" s="62"/>
      <c r="AJ133" s="62"/>
      <c r="AK133" s="62"/>
      <c r="AL133" s="62"/>
      <c r="AM133" s="62"/>
      <c r="AN133" s="62"/>
      <c r="AO133" s="62"/>
      <c r="AP133" s="62"/>
      <c r="AQ133" s="62"/>
      <c r="AR133" s="62"/>
      <c r="AS133" s="62"/>
      <c r="AT133" s="62"/>
      <c r="AU133" s="62"/>
      <c r="AV133" s="62"/>
      <c r="AW133" s="62"/>
      <c r="AX133" s="62"/>
      <c r="AY133" s="62"/>
      <c r="AZ133" s="62"/>
      <c r="BA133" s="62"/>
      <c r="BB133" s="62"/>
      <c r="BC133" s="62"/>
      <c r="BD133" s="62"/>
      <c r="BE133" s="62"/>
      <c r="BF133" s="62"/>
      <c r="BG133" s="62"/>
      <c r="BH133" s="199"/>
      <c r="BI133" s="117"/>
      <c r="BJ133" s="3"/>
      <c r="BK133" s="13"/>
      <c r="BL133" s="13"/>
      <c r="BM133" s="13"/>
      <c r="BN133" s="13"/>
      <c r="BO133" s="13"/>
      <c r="BP133" s="13"/>
      <c r="BQ133" s="13"/>
      <c r="BR133" s="13"/>
      <c r="BS133" s="13"/>
    </row>
    <row r="134" spans="1:71" ht="12.75" customHeight="1" hidden="1">
      <c r="A134" s="3"/>
      <c r="B134" s="402" t="s">
        <v>3</v>
      </c>
      <c r="C134" s="25"/>
      <c r="D134" s="30" t="s">
        <v>64</v>
      </c>
      <c r="E134" s="62"/>
      <c r="F134" s="62"/>
      <c r="G134" s="62"/>
      <c r="H134" s="62"/>
      <c r="I134" s="62"/>
      <c r="J134" s="62"/>
      <c r="K134" s="62"/>
      <c r="L134" s="62"/>
      <c r="M134" s="62"/>
      <c r="N134" s="62"/>
      <c r="O134" s="62"/>
      <c r="P134" s="62"/>
      <c r="Q134" s="62"/>
      <c r="R134" s="62"/>
      <c r="S134" s="62"/>
      <c r="T134" s="62"/>
      <c r="U134" s="62"/>
      <c r="V134" s="62"/>
      <c r="W134" s="62"/>
      <c r="X134" s="62"/>
      <c r="Y134" s="62"/>
      <c r="Z134" s="62"/>
      <c r="AA134" s="62"/>
      <c r="AB134" s="62"/>
      <c r="AC134" s="62"/>
      <c r="AD134" s="62"/>
      <c r="AE134" s="62"/>
      <c r="AF134" s="62"/>
      <c r="AG134" s="62"/>
      <c r="AH134" s="62"/>
      <c r="AI134" s="62"/>
      <c r="AJ134" s="62"/>
      <c r="AK134" s="62"/>
      <c r="AL134" s="62"/>
      <c r="AM134" s="62"/>
      <c r="AN134" s="62"/>
      <c r="AO134" s="62"/>
      <c r="AP134" s="62"/>
      <c r="AQ134" s="62"/>
      <c r="AR134" s="62"/>
      <c r="AS134" s="62"/>
      <c r="AT134" s="62"/>
      <c r="AU134" s="62"/>
      <c r="AV134" s="62"/>
      <c r="AW134" s="62"/>
      <c r="AX134" s="62"/>
      <c r="AY134" s="62"/>
      <c r="AZ134" s="62"/>
      <c r="BA134" s="62"/>
      <c r="BB134" s="62"/>
      <c r="BC134" s="62"/>
      <c r="BD134" s="62"/>
      <c r="BE134" s="62"/>
      <c r="BF134" s="62"/>
      <c r="BG134" s="62"/>
      <c r="BH134" s="199"/>
      <c r="BI134" s="117"/>
      <c r="BJ134" s="3"/>
      <c r="BK134" s="13"/>
      <c r="BL134" s="13"/>
      <c r="BM134" s="13"/>
      <c r="BN134" s="13"/>
      <c r="BO134" s="13"/>
      <c r="BP134" s="13"/>
      <c r="BQ134" s="13"/>
      <c r="BR134" s="13"/>
      <c r="BS134" s="13"/>
    </row>
    <row r="135" spans="1:71" ht="12.75" customHeight="1" hidden="1">
      <c r="A135" s="3"/>
      <c r="B135" s="402"/>
      <c r="C135" s="25"/>
      <c r="D135" s="30" t="s">
        <v>51</v>
      </c>
      <c r="E135" s="62"/>
      <c r="F135" s="62"/>
      <c r="G135" s="62"/>
      <c r="H135" s="62"/>
      <c r="I135" s="62"/>
      <c r="J135" s="62"/>
      <c r="K135" s="62"/>
      <c r="L135" s="62"/>
      <c r="M135" s="62"/>
      <c r="N135" s="62"/>
      <c r="O135" s="62"/>
      <c r="P135" s="62"/>
      <c r="Q135" s="62"/>
      <c r="R135" s="62"/>
      <c r="S135" s="62"/>
      <c r="T135" s="62"/>
      <c r="U135" s="62"/>
      <c r="V135" s="62"/>
      <c r="W135" s="62"/>
      <c r="X135" s="62"/>
      <c r="Y135" s="62"/>
      <c r="Z135" s="62"/>
      <c r="AA135" s="62"/>
      <c r="AB135" s="62"/>
      <c r="AC135" s="62"/>
      <c r="AD135" s="62"/>
      <c r="AE135" s="62"/>
      <c r="AF135" s="62"/>
      <c r="AG135" s="62"/>
      <c r="AH135" s="62"/>
      <c r="AI135" s="62"/>
      <c r="AJ135" s="62"/>
      <c r="AK135" s="62"/>
      <c r="AL135" s="62"/>
      <c r="AM135" s="62"/>
      <c r="AN135" s="62"/>
      <c r="AO135" s="62"/>
      <c r="AP135" s="62"/>
      <c r="AQ135" s="62"/>
      <c r="AR135" s="62"/>
      <c r="AS135" s="62"/>
      <c r="AT135" s="62"/>
      <c r="AU135" s="62"/>
      <c r="AV135" s="62"/>
      <c r="AW135" s="62"/>
      <c r="AX135" s="62"/>
      <c r="AY135" s="62"/>
      <c r="AZ135" s="62"/>
      <c r="BA135" s="62"/>
      <c r="BB135" s="62"/>
      <c r="BC135" s="62"/>
      <c r="BD135" s="62"/>
      <c r="BE135" s="62"/>
      <c r="BF135" s="62"/>
      <c r="BG135" s="62"/>
      <c r="BH135" s="199"/>
      <c r="BI135" s="117"/>
      <c r="BJ135" s="3"/>
      <c r="BK135" s="13"/>
      <c r="BL135" s="13"/>
      <c r="BM135" s="13"/>
      <c r="BN135" s="13"/>
      <c r="BO135" s="13"/>
      <c r="BP135" s="13"/>
      <c r="BQ135" s="13"/>
      <c r="BR135" s="13"/>
      <c r="BS135" s="13"/>
    </row>
    <row r="136" spans="1:71" ht="12.75" customHeight="1" hidden="1">
      <c r="A136" s="3"/>
      <c r="B136" s="402"/>
      <c r="C136" s="25"/>
      <c r="D136" s="31" t="s">
        <v>37</v>
      </c>
      <c r="E136" s="62"/>
      <c r="F136" s="62"/>
      <c r="G136" s="62"/>
      <c r="H136" s="62"/>
      <c r="I136" s="62"/>
      <c r="J136" s="62"/>
      <c r="K136" s="62"/>
      <c r="L136" s="62"/>
      <c r="M136" s="62"/>
      <c r="N136" s="62"/>
      <c r="O136" s="62"/>
      <c r="P136" s="62"/>
      <c r="Q136" s="62"/>
      <c r="R136" s="62"/>
      <c r="S136" s="62"/>
      <c r="T136" s="62"/>
      <c r="U136" s="62"/>
      <c r="V136" s="62"/>
      <c r="W136" s="62"/>
      <c r="X136" s="62"/>
      <c r="Y136" s="62"/>
      <c r="Z136" s="62"/>
      <c r="AA136" s="62"/>
      <c r="AB136" s="62"/>
      <c r="AC136" s="62"/>
      <c r="AD136" s="62"/>
      <c r="AE136" s="62"/>
      <c r="AF136" s="62"/>
      <c r="AG136" s="62"/>
      <c r="AH136" s="62"/>
      <c r="AI136" s="62"/>
      <c r="AJ136" s="62"/>
      <c r="AK136" s="62"/>
      <c r="AL136" s="62"/>
      <c r="AM136" s="62"/>
      <c r="AN136" s="62"/>
      <c r="AO136" s="62"/>
      <c r="AP136" s="62"/>
      <c r="AQ136" s="62"/>
      <c r="AR136" s="62"/>
      <c r="AS136" s="62"/>
      <c r="AT136" s="62"/>
      <c r="AU136" s="62"/>
      <c r="AV136" s="62"/>
      <c r="AW136" s="62"/>
      <c r="AX136" s="62"/>
      <c r="AY136" s="62"/>
      <c r="AZ136" s="62"/>
      <c r="BA136" s="62"/>
      <c r="BB136" s="62"/>
      <c r="BC136" s="62"/>
      <c r="BD136" s="62"/>
      <c r="BE136" s="62"/>
      <c r="BF136" s="62"/>
      <c r="BG136" s="62"/>
      <c r="BH136" s="199"/>
      <c r="BI136" s="117"/>
      <c r="BJ136" s="3"/>
      <c r="BK136" s="13"/>
      <c r="BL136" s="13"/>
      <c r="BM136" s="13"/>
      <c r="BN136" s="13"/>
      <c r="BO136" s="13"/>
      <c r="BP136" s="13"/>
      <c r="BQ136" s="13"/>
      <c r="BR136" s="13"/>
      <c r="BS136" s="13"/>
    </row>
    <row r="137" spans="1:71" ht="12.75" customHeight="1" hidden="1">
      <c r="A137" s="3"/>
      <c r="B137" s="402"/>
      <c r="C137" s="25"/>
      <c r="D137" s="31" t="s">
        <v>43</v>
      </c>
      <c r="E137" s="62"/>
      <c r="F137" s="62"/>
      <c r="G137" s="62"/>
      <c r="H137" s="62"/>
      <c r="I137" s="62"/>
      <c r="J137" s="62"/>
      <c r="K137" s="62"/>
      <c r="L137" s="62"/>
      <c r="M137" s="62"/>
      <c r="N137" s="62"/>
      <c r="O137" s="62"/>
      <c r="P137" s="62"/>
      <c r="Q137" s="62"/>
      <c r="R137" s="62"/>
      <c r="S137" s="62"/>
      <c r="T137" s="62"/>
      <c r="U137" s="62"/>
      <c r="V137" s="62"/>
      <c r="W137" s="62"/>
      <c r="X137" s="62"/>
      <c r="Y137" s="62"/>
      <c r="Z137" s="62"/>
      <c r="AA137" s="62"/>
      <c r="AB137" s="62"/>
      <c r="AC137" s="62"/>
      <c r="AD137" s="62"/>
      <c r="AE137" s="62"/>
      <c r="AF137" s="62"/>
      <c r="AG137" s="62"/>
      <c r="AH137" s="62"/>
      <c r="AI137" s="62"/>
      <c r="AJ137" s="62"/>
      <c r="AK137" s="62"/>
      <c r="AL137" s="62"/>
      <c r="AM137" s="62"/>
      <c r="AN137" s="62"/>
      <c r="AO137" s="62"/>
      <c r="AP137" s="62"/>
      <c r="AQ137" s="62"/>
      <c r="AR137" s="62"/>
      <c r="AS137" s="62"/>
      <c r="AT137" s="62"/>
      <c r="AU137" s="62"/>
      <c r="AV137" s="62"/>
      <c r="AW137" s="62"/>
      <c r="AX137" s="62"/>
      <c r="AY137" s="62"/>
      <c r="AZ137" s="62"/>
      <c r="BA137" s="62"/>
      <c r="BB137" s="62"/>
      <c r="BC137" s="62"/>
      <c r="BD137" s="62"/>
      <c r="BE137" s="62"/>
      <c r="BF137" s="62"/>
      <c r="BG137" s="62"/>
      <c r="BH137" s="199"/>
      <c r="BI137" s="117"/>
      <c r="BJ137" s="3"/>
      <c r="BK137" s="13"/>
      <c r="BL137" s="13"/>
      <c r="BM137" s="13"/>
      <c r="BN137" s="13"/>
      <c r="BO137" s="13"/>
      <c r="BP137" s="13"/>
      <c r="BQ137" s="13"/>
      <c r="BR137" s="13"/>
      <c r="BS137" s="13"/>
    </row>
    <row r="138" spans="1:71" ht="12.75" customHeight="1" hidden="1">
      <c r="A138" s="3"/>
      <c r="B138" s="402"/>
      <c r="C138" s="25"/>
      <c r="D138" s="31" t="s">
        <v>38</v>
      </c>
      <c r="E138" s="62"/>
      <c r="F138" s="62"/>
      <c r="G138" s="62"/>
      <c r="H138" s="62"/>
      <c r="I138" s="62"/>
      <c r="J138" s="62"/>
      <c r="K138" s="62"/>
      <c r="L138" s="62"/>
      <c r="M138" s="62"/>
      <c r="N138" s="62"/>
      <c r="O138" s="62"/>
      <c r="P138" s="62"/>
      <c r="Q138" s="62"/>
      <c r="R138" s="62"/>
      <c r="S138" s="62"/>
      <c r="T138" s="62"/>
      <c r="U138" s="62"/>
      <c r="V138" s="62"/>
      <c r="W138" s="62"/>
      <c r="X138" s="62"/>
      <c r="Y138" s="62"/>
      <c r="Z138" s="62"/>
      <c r="AA138" s="62"/>
      <c r="AB138" s="62"/>
      <c r="AC138" s="62"/>
      <c r="AD138" s="62"/>
      <c r="AE138" s="62"/>
      <c r="AF138" s="62"/>
      <c r="AG138" s="62"/>
      <c r="AH138" s="62"/>
      <c r="AI138" s="62"/>
      <c r="AJ138" s="62"/>
      <c r="AK138" s="62"/>
      <c r="AL138" s="62"/>
      <c r="AM138" s="62"/>
      <c r="AN138" s="62"/>
      <c r="AO138" s="62"/>
      <c r="AP138" s="62"/>
      <c r="AQ138" s="62"/>
      <c r="AR138" s="62"/>
      <c r="AS138" s="62"/>
      <c r="AT138" s="62"/>
      <c r="AU138" s="62"/>
      <c r="AV138" s="62"/>
      <c r="AW138" s="62"/>
      <c r="AX138" s="62"/>
      <c r="AY138" s="62"/>
      <c r="AZ138" s="62"/>
      <c r="BA138" s="62"/>
      <c r="BB138" s="62"/>
      <c r="BC138" s="62"/>
      <c r="BD138" s="62"/>
      <c r="BE138" s="62"/>
      <c r="BF138" s="62"/>
      <c r="BG138" s="62"/>
      <c r="BH138" s="199"/>
      <c r="BI138" s="117"/>
      <c r="BJ138" s="3"/>
      <c r="BK138" s="13"/>
      <c r="BL138" s="13"/>
      <c r="BM138" s="13"/>
      <c r="BN138" s="13"/>
      <c r="BO138" s="13"/>
      <c r="BP138" s="13"/>
      <c r="BQ138" s="13"/>
      <c r="BR138" s="13"/>
      <c r="BS138" s="13"/>
    </row>
    <row r="139" spans="1:71" ht="14.25" customHeight="1" hidden="1" thickBot="1">
      <c r="A139" s="3"/>
      <c r="B139" s="402"/>
      <c r="C139" s="28"/>
      <c r="D139" s="38" t="s">
        <v>42</v>
      </c>
      <c r="E139" s="118"/>
      <c r="F139" s="118"/>
      <c r="G139" s="118"/>
      <c r="H139" s="118"/>
      <c r="I139" s="118"/>
      <c r="J139" s="118"/>
      <c r="K139" s="118"/>
      <c r="L139" s="118"/>
      <c r="M139" s="118"/>
      <c r="N139" s="118"/>
      <c r="O139" s="118"/>
      <c r="P139" s="118"/>
      <c r="Q139" s="118"/>
      <c r="R139" s="118"/>
      <c r="S139" s="118"/>
      <c r="T139" s="118"/>
      <c r="U139" s="118"/>
      <c r="V139" s="118"/>
      <c r="W139" s="118"/>
      <c r="X139" s="118"/>
      <c r="Y139" s="118"/>
      <c r="Z139" s="118"/>
      <c r="AA139" s="118"/>
      <c r="AB139" s="118"/>
      <c r="AC139" s="118"/>
      <c r="AD139" s="118"/>
      <c r="AE139" s="118"/>
      <c r="AF139" s="118"/>
      <c r="AG139" s="118"/>
      <c r="AH139" s="118"/>
      <c r="AI139" s="118"/>
      <c r="AJ139" s="118"/>
      <c r="AK139" s="118"/>
      <c r="AL139" s="118"/>
      <c r="AM139" s="118"/>
      <c r="AN139" s="118"/>
      <c r="AO139" s="118"/>
      <c r="AP139" s="118"/>
      <c r="AQ139" s="118"/>
      <c r="AR139" s="118"/>
      <c r="AS139" s="118"/>
      <c r="AT139" s="118"/>
      <c r="AU139" s="118"/>
      <c r="AV139" s="118"/>
      <c r="AW139" s="118"/>
      <c r="AX139" s="118"/>
      <c r="AY139" s="118"/>
      <c r="AZ139" s="118"/>
      <c r="BA139" s="118"/>
      <c r="BB139" s="118"/>
      <c r="BC139" s="118"/>
      <c r="BD139" s="118"/>
      <c r="BE139" s="118"/>
      <c r="BF139" s="118"/>
      <c r="BG139" s="118"/>
      <c r="BH139" s="200"/>
      <c r="BI139" s="121"/>
      <c r="BJ139" s="3"/>
      <c r="BK139" s="13"/>
      <c r="BL139" s="13"/>
      <c r="BM139" s="13"/>
      <c r="BN139" s="13"/>
      <c r="BO139" s="13"/>
      <c r="BP139" s="13"/>
      <c r="BQ139" s="13"/>
      <c r="BR139" s="13"/>
      <c r="BS139" s="13"/>
    </row>
    <row r="140" spans="4:71" ht="6.75" customHeight="1">
      <c r="D140" s="2" t="s">
        <v>3</v>
      </c>
      <c r="E140" s="6"/>
      <c r="F140" s="6"/>
      <c r="G140" s="6"/>
      <c r="H140" s="6"/>
      <c r="I140" s="6"/>
      <c r="J140" s="6"/>
      <c r="K140" s="5"/>
      <c r="L140" s="5"/>
      <c r="M140" s="5"/>
      <c r="N140" s="148"/>
      <c r="O140" s="148"/>
      <c r="P140" s="148"/>
      <c r="Q140" s="148"/>
      <c r="R140" s="148"/>
      <c r="S140" s="148"/>
      <c r="T140" s="148"/>
      <c r="U140" s="148"/>
      <c r="V140" s="148"/>
      <c r="W140" s="148"/>
      <c r="X140" s="148"/>
      <c r="Y140" s="148"/>
      <c r="Z140" s="148"/>
      <c r="AA140" s="148"/>
      <c r="AB140" s="148"/>
      <c r="AC140" s="148"/>
      <c r="AD140" s="148"/>
      <c r="AE140" s="148"/>
      <c r="AF140" s="148"/>
      <c r="AG140" s="148"/>
      <c r="AH140" s="148"/>
      <c r="AI140" s="148"/>
      <c r="AJ140" s="148"/>
      <c r="AK140" s="148"/>
      <c r="AL140" s="148"/>
      <c r="AM140" s="148"/>
      <c r="AN140" s="148"/>
      <c r="AO140" s="148"/>
      <c r="AP140" s="148"/>
      <c r="AQ140" s="148"/>
      <c r="AR140" s="148"/>
      <c r="AS140" s="148"/>
      <c r="AT140" s="148"/>
      <c r="AU140" s="148"/>
      <c r="AV140" s="148"/>
      <c r="AW140" s="148"/>
      <c r="AX140" s="148"/>
      <c r="AY140" s="148"/>
      <c r="AZ140" s="148"/>
      <c r="BA140" s="148"/>
      <c r="BB140" s="148"/>
      <c r="BC140" s="148"/>
      <c r="BD140" s="148"/>
      <c r="BE140" s="148"/>
      <c r="BF140" s="148"/>
      <c r="BG140" s="148"/>
      <c r="BH140" s="5"/>
      <c r="BI140" s="5"/>
      <c r="BK140" s="13"/>
      <c r="BL140" s="13"/>
      <c r="BM140" s="13"/>
      <c r="BN140" s="13"/>
      <c r="BO140" s="13"/>
      <c r="BP140" s="13"/>
      <c r="BQ140" s="13"/>
      <c r="BR140" s="13"/>
      <c r="BS140" s="13"/>
    </row>
    <row r="141" spans="3:71" ht="14.25" customHeight="1">
      <c r="C141" s="8" t="s">
        <v>4</v>
      </c>
      <c r="D141" s="1" t="s">
        <v>179</v>
      </c>
      <c r="E141" s="43">
        <v>7.48</v>
      </c>
      <c r="F141" s="43">
        <v>7.53</v>
      </c>
      <c r="G141" s="43">
        <v>7.55</v>
      </c>
      <c r="H141" s="43">
        <v>7.58</v>
      </c>
      <c r="I141" s="43">
        <v>7.59</v>
      </c>
      <c r="J141" s="43">
        <v>7.61</v>
      </c>
      <c r="K141" s="43">
        <v>7.64</v>
      </c>
      <c r="L141" s="43">
        <v>7.67</v>
      </c>
      <c r="M141" s="43">
        <v>7.71</v>
      </c>
      <c r="N141" s="149">
        <v>7.73</v>
      </c>
      <c r="O141" s="149">
        <v>7.75</v>
      </c>
      <c r="P141" s="149">
        <v>7.77</v>
      </c>
      <c r="Q141" s="149"/>
      <c r="R141" s="149">
        <v>7.84</v>
      </c>
      <c r="S141" s="149">
        <v>7.85</v>
      </c>
      <c r="T141" s="149">
        <v>7.88</v>
      </c>
      <c r="U141" s="149">
        <v>7.89</v>
      </c>
      <c r="V141" s="149">
        <v>7.9</v>
      </c>
      <c r="W141" s="149">
        <v>7.92</v>
      </c>
      <c r="X141" s="149">
        <v>7.93</v>
      </c>
      <c r="Y141" s="149">
        <v>7.96</v>
      </c>
      <c r="Z141" s="149">
        <v>7.98</v>
      </c>
      <c r="AA141" s="149">
        <v>8.01</v>
      </c>
      <c r="AB141" s="149">
        <v>8.02</v>
      </c>
      <c r="AC141" s="149">
        <v>8.04</v>
      </c>
      <c r="AD141" s="149">
        <v>8.05</v>
      </c>
      <c r="AE141" s="149">
        <v>8.06</v>
      </c>
      <c r="AF141" s="149">
        <v>8.08</v>
      </c>
      <c r="AG141" s="149">
        <v>8.08</v>
      </c>
      <c r="AH141" s="149">
        <v>8.08</v>
      </c>
      <c r="AI141" s="149">
        <v>8.08</v>
      </c>
      <c r="AJ141" s="149">
        <v>8.05</v>
      </c>
      <c r="AK141" s="149">
        <v>8.05</v>
      </c>
      <c r="AL141" s="149">
        <v>8.02</v>
      </c>
      <c r="AM141" s="149">
        <v>8</v>
      </c>
      <c r="AN141" s="149">
        <v>8</v>
      </c>
      <c r="AO141" s="149"/>
      <c r="AP141" s="149">
        <v>8</v>
      </c>
      <c r="AQ141" s="149">
        <v>7.99</v>
      </c>
      <c r="AR141" s="149">
        <v>7.99</v>
      </c>
      <c r="AS141" s="149"/>
      <c r="AT141" s="149">
        <v>7.98</v>
      </c>
      <c r="AU141" s="149">
        <v>7.98</v>
      </c>
      <c r="AV141" s="149">
        <v>7.98</v>
      </c>
      <c r="AW141" s="149">
        <v>7.97</v>
      </c>
      <c r="AX141" s="149">
        <v>7.97</v>
      </c>
      <c r="AY141" s="149">
        <v>7.97</v>
      </c>
      <c r="AZ141" s="149"/>
      <c r="BA141" s="149">
        <v>7.97</v>
      </c>
      <c r="BB141" s="149">
        <v>7.97</v>
      </c>
      <c r="BC141" s="149">
        <v>7.97</v>
      </c>
      <c r="BD141" s="149">
        <v>7.97</v>
      </c>
      <c r="BE141" s="149">
        <v>7.97</v>
      </c>
      <c r="BF141" s="149">
        <v>7.97</v>
      </c>
      <c r="BG141" s="149">
        <v>7.97</v>
      </c>
      <c r="BH141" s="405">
        <v>39049.49457986111</v>
      </c>
      <c r="BI141" s="405"/>
      <c r="BK141" s="13"/>
      <c r="BL141" s="13"/>
      <c r="BM141" s="13"/>
      <c r="BN141" s="13"/>
      <c r="BO141" s="13"/>
      <c r="BP141" s="13"/>
      <c r="BQ141" s="13"/>
      <c r="BR141" s="13"/>
      <c r="BS141" s="13"/>
    </row>
    <row r="142" spans="3:71" ht="14.25" customHeight="1">
      <c r="C142" s="78" t="s">
        <v>57</v>
      </c>
      <c r="D142" s="1" t="s">
        <v>58</v>
      </c>
      <c r="E142" s="43"/>
      <c r="F142" s="43"/>
      <c r="G142" s="43"/>
      <c r="H142" s="43"/>
      <c r="I142" s="43"/>
      <c r="J142" s="43"/>
      <c r="K142" s="43"/>
      <c r="L142" s="43"/>
      <c r="M142" s="43"/>
      <c r="N142" s="149"/>
      <c r="O142" s="149"/>
      <c r="P142" s="149"/>
      <c r="Q142" s="149"/>
      <c r="R142" s="149"/>
      <c r="S142" s="149"/>
      <c r="T142" s="149"/>
      <c r="U142" s="149"/>
      <c r="V142" s="149"/>
      <c r="W142" s="149"/>
      <c r="X142" s="149"/>
      <c r="Y142" s="149"/>
      <c r="Z142" s="149"/>
      <c r="AA142" s="149"/>
      <c r="AB142" s="149"/>
      <c r="AC142" s="149"/>
      <c r="AD142" s="149"/>
      <c r="AE142" s="149"/>
      <c r="AF142" s="149"/>
      <c r="AG142" s="149"/>
      <c r="AH142" s="149"/>
      <c r="AI142" s="149"/>
      <c r="AJ142" s="149"/>
      <c r="AK142" s="149"/>
      <c r="AL142" s="149"/>
      <c r="AM142" s="149"/>
      <c r="AN142" s="149"/>
      <c r="AO142" s="149"/>
      <c r="AP142" s="149"/>
      <c r="AQ142" s="149"/>
      <c r="AR142" s="149"/>
      <c r="AS142" s="149"/>
      <c r="AT142" s="149"/>
      <c r="AU142" s="149"/>
      <c r="AV142" s="149"/>
      <c r="AW142" s="149"/>
      <c r="AX142" s="149"/>
      <c r="AY142" s="149"/>
      <c r="AZ142" s="149"/>
      <c r="BA142" s="149"/>
      <c r="BB142" s="149"/>
      <c r="BC142" s="149"/>
      <c r="BD142" s="149"/>
      <c r="BE142" s="149"/>
      <c r="BF142" s="149"/>
      <c r="BG142" s="149"/>
      <c r="BH142" s="44"/>
      <c r="BI142" s="73"/>
      <c r="BK142" s="13"/>
      <c r="BL142" s="13"/>
      <c r="BM142" s="13"/>
      <c r="BN142" s="13"/>
      <c r="BO142" s="13"/>
      <c r="BP142" s="13"/>
      <c r="BQ142" s="13"/>
      <c r="BR142" s="13"/>
      <c r="BS142" s="13"/>
    </row>
    <row r="143" spans="3:71" ht="14.25" customHeight="1">
      <c r="C143" s="325" t="s">
        <v>197</v>
      </c>
      <c r="D143" s="1" t="s">
        <v>199</v>
      </c>
      <c r="E143" s="43"/>
      <c r="F143" s="43"/>
      <c r="G143" s="43"/>
      <c r="H143" s="43"/>
      <c r="I143" s="43"/>
      <c r="J143" s="43"/>
      <c r="K143" s="43"/>
      <c r="L143" s="43"/>
      <c r="M143" s="43"/>
      <c r="N143" s="149"/>
      <c r="O143" s="149"/>
      <c r="P143" s="149"/>
      <c r="Q143" s="149"/>
      <c r="R143" s="149"/>
      <c r="S143" s="149"/>
      <c r="T143" s="149"/>
      <c r="U143" s="149"/>
      <c r="V143" s="149"/>
      <c r="W143" s="149"/>
      <c r="X143" s="149"/>
      <c r="Y143" s="149"/>
      <c r="Z143" s="149"/>
      <c r="AA143" s="149"/>
      <c r="AB143" s="149"/>
      <c r="AC143" s="149"/>
      <c r="AD143" s="149"/>
      <c r="AE143" s="149"/>
      <c r="AF143" s="149"/>
      <c r="AG143" s="149"/>
      <c r="AH143" s="149"/>
      <c r="AI143" s="149"/>
      <c r="AJ143" s="149"/>
      <c r="AK143" s="149"/>
      <c r="AL143" s="149"/>
      <c r="AM143" s="149"/>
      <c r="AN143" s="149"/>
      <c r="AO143" s="149"/>
      <c r="AP143" s="149"/>
      <c r="AQ143" s="149"/>
      <c r="AR143" s="149"/>
      <c r="AS143" s="149"/>
      <c r="AT143" s="149"/>
      <c r="AU143" s="149"/>
      <c r="AV143" s="149"/>
      <c r="AW143" s="149"/>
      <c r="AX143" s="149"/>
      <c r="AY143" s="149"/>
      <c r="AZ143" s="149"/>
      <c r="BA143" s="149"/>
      <c r="BB143" s="149"/>
      <c r="BC143" s="149"/>
      <c r="BD143" s="149"/>
      <c r="BE143" s="149"/>
      <c r="BF143" s="149"/>
      <c r="BG143" s="149"/>
      <c r="BH143" s="44"/>
      <c r="BI143" s="73"/>
      <c r="BK143" s="13"/>
      <c r="BL143" s="13"/>
      <c r="BM143" s="13"/>
      <c r="BN143" s="13"/>
      <c r="BO143" s="13"/>
      <c r="BP143" s="13"/>
      <c r="BQ143" s="13"/>
      <c r="BR143" s="13"/>
      <c r="BS143" s="13"/>
    </row>
    <row r="144" spans="3:71" ht="14.25" customHeight="1">
      <c r="C144" s="325"/>
      <c r="D144" s="329" t="s">
        <v>200</v>
      </c>
      <c r="E144" s="43"/>
      <c r="F144" s="43"/>
      <c r="G144" s="43"/>
      <c r="H144" s="43"/>
      <c r="I144" s="43"/>
      <c r="J144" s="43"/>
      <c r="K144" s="43"/>
      <c r="L144" s="43"/>
      <c r="M144" s="43"/>
      <c r="N144" s="149"/>
      <c r="O144" s="149"/>
      <c r="P144" s="149"/>
      <c r="Q144" s="149"/>
      <c r="R144" s="149"/>
      <c r="S144" s="149"/>
      <c r="T144" s="149"/>
      <c r="U144" s="149"/>
      <c r="V144" s="149"/>
      <c r="W144" s="149"/>
      <c r="X144" s="149"/>
      <c r="Y144" s="149"/>
      <c r="Z144" s="149"/>
      <c r="AA144" s="149"/>
      <c r="AB144" s="149"/>
      <c r="AC144" s="149"/>
      <c r="AD144" s="149"/>
      <c r="AE144" s="149"/>
      <c r="AF144" s="149"/>
      <c r="AG144" s="149"/>
      <c r="AH144" s="149"/>
      <c r="AI144" s="149"/>
      <c r="AJ144" s="149"/>
      <c r="AK144" s="149"/>
      <c r="AL144" s="149"/>
      <c r="AM144" s="149"/>
      <c r="AN144" s="149"/>
      <c r="AO144" s="149"/>
      <c r="AP144" s="149"/>
      <c r="AQ144" s="149"/>
      <c r="AR144" s="149"/>
      <c r="AS144" s="149"/>
      <c r="AT144" s="149"/>
      <c r="AU144" s="149"/>
      <c r="AV144" s="149"/>
      <c r="AW144" s="149"/>
      <c r="AX144" s="149"/>
      <c r="AY144" s="149"/>
      <c r="AZ144" s="149"/>
      <c r="BA144" s="149"/>
      <c r="BB144" s="149"/>
      <c r="BC144" s="149"/>
      <c r="BD144" s="149"/>
      <c r="BE144" s="149"/>
      <c r="BF144" s="149"/>
      <c r="BG144" s="149"/>
      <c r="BH144" s="44"/>
      <c r="BI144" s="73"/>
      <c r="BK144" s="13"/>
      <c r="BL144" s="13"/>
      <c r="BM144" s="13"/>
      <c r="BN144" s="13"/>
      <c r="BO144" s="13"/>
      <c r="BP144" s="13"/>
      <c r="BQ144" s="13"/>
      <c r="BR144" s="13"/>
      <c r="BS144" s="13"/>
    </row>
    <row r="145" spans="3:71" ht="14.25" customHeight="1">
      <c r="C145" s="63"/>
      <c r="D145" s="1" t="s">
        <v>44</v>
      </c>
      <c r="E145" s="43"/>
      <c r="F145" s="43"/>
      <c r="G145" s="43"/>
      <c r="H145" s="43"/>
      <c r="I145" s="43"/>
      <c r="J145" s="43"/>
      <c r="K145" s="43"/>
      <c r="L145" s="43"/>
      <c r="M145" s="43"/>
      <c r="N145" s="43"/>
      <c r="O145" s="43"/>
      <c r="P145" s="43"/>
      <c r="Q145" s="43"/>
      <c r="R145" s="43"/>
      <c r="S145" s="43"/>
      <c r="T145" s="43"/>
      <c r="U145" s="43"/>
      <c r="V145" s="43"/>
      <c r="W145" s="43"/>
      <c r="X145" s="43"/>
      <c r="Y145" s="43"/>
      <c r="Z145" s="43"/>
      <c r="AA145" s="43"/>
      <c r="AB145" s="43"/>
      <c r="AC145" s="43"/>
      <c r="AD145" s="43"/>
      <c r="AE145" s="43"/>
      <c r="AF145" s="43"/>
      <c r="AG145" s="43"/>
      <c r="AH145" s="43"/>
      <c r="AI145" s="43"/>
      <c r="AJ145" s="43"/>
      <c r="AK145" s="43"/>
      <c r="AL145" s="43"/>
      <c r="AM145" s="43"/>
      <c r="AN145" s="43"/>
      <c r="AO145" s="43"/>
      <c r="AP145" s="43"/>
      <c r="AQ145" s="43"/>
      <c r="AR145" s="43"/>
      <c r="AS145" s="43"/>
      <c r="AT145" s="43"/>
      <c r="AU145" s="43"/>
      <c r="AV145" s="43"/>
      <c r="AW145" s="43"/>
      <c r="AX145" s="43"/>
      <c r="AY145" s="43"/>
      <c r="AZ145" s="43"/>
      <c r="BA145" s="43"/>
      <c r="BB145" s="43"/>
      <c r="BC145" s="43"/>
      <c r="BD145" s="43"/>
      <c r="BE145" s="43"/>
      <c r="BF145" s="43"/>
      <c r="BG145" s="43"/>
      <c r="BH145" s="44"/>
      <c r="BI145" s="5"/>
      <c r="BK145" s="13"/>
      <c r="BL145" s="13"/>
      <c r="BM145" s="13"/>
      <c r="BN145" s="13"/>
      <c r="BO145" s="13"/>
      <c r="BP145" s="13"/>
      <c r="BQ145" s="13"/>
      <c r="BR145" s="13"/>
      <c r="BS145" s="13"/>
    </row>
    <row r="146" spans="3:71" ht="14.25">
      <c r="C146" s="7">
        <v>1</v>
      </c>
      <c r="D146" s="1" t="s">
        <v>27</v>
      </c>
      <c r="E146" s="6"/>
      <c r="F146" s="6"/>
      <c r="G146" s="6"/>
      <c r="H146" s="6"/>
      <c r="I146" s="6"/>
      <c r="J146" s="6"/>
      <c r="K146" s="6"/>
      <c r="L146" s="5"/>
      <c r="M146" s="5"/>
      <c r="N146" s="5"/>
      <c r="O146" s="5"/>
      <c r="P146" s="5"/>
      <c r="Q146" s="5"/>
      <c r="R146" s="5"/>
      <c r="S146" s="5"/>
      <c r="X146" s="5"/>
      <c r="BH146" s="5"/>
      <c r="BI146" s="5"/>
      <c r="BK146" s="13"/>
      <c r="BL146" s="13"/>
      <c r="BM146" s="13"/>
      <c r="BN146" s="13"/>
      <c r="BO146" s="13"/>
      <c r="BP146" s="13"/>
      <c r="BQ146" s="13"/>
      <c r="BR146" s="13"/>
      <c r="BS146" s="13"/>
    </row>
    <row r="147" spans="3:71" ht="14.25">
      <c r="C147" s="7">
        <v>2</v>
      </c>
      <c r="D147" s="1" t="s">
        <v>81</v>
      </c>
      <c r="E147" s="6"/>
      <c r="F147" s="6"/>
      <c r="G147" s="6"/>
      <c r="H147" s="6"/>
      <c r="I147" s="6"/>
      <c r="J147" s="6"/>
      <c r="K147" s="6"/>
      <c r="L147" s="5"/>
      <c r="M147" s="5"/>
      <c r="N147" s="5"/>
      <c r="O147" s="5"/>
      <c r="P147" s="5"/>
      <c r="Q147" s="5"/>
      <c r="R147" s="5"/>
      <c r="S147" s="5"/>
      <c r="T147" s="5"/>
      <c r="U147" s="5"/>
      <c r="V147" s="5"/>
      <c r="W147" s="5"/>
      <c r="X147" s="5"/>
      <c r="Y147" s="5"/>
      <c r="Z147" s="5"/>
      <c r="AA147" s="5"/>
      <c r="AB147" s="5"/>
      <c r="AC147" s="5"/>
      <c r="AD147" s="5"/>
      <c r="AE147" s="5"/>
      <c r="AF147" s="5"/>
      <c r="AG147" s="5"/>
      <c r="AH147" s="5"/>
      <c r="AI147" s="5"/>
      <c r="AJ147" s="5"/>
      <c r="AK147" s="5"/>
      <c r="AL147" s="5"/>
      <c r="AM147" s="5"/>
      <c r="AN147" s="5"/>
      <c r="AO147" s="5"/>
      <c r="AP147" s="5"/>
      <c r="AQ147" s="5"/>
      <c r="AR147" s="5"/>
      <c r="AS147" s="5"/>
      <c r="AT147" s="5"/>
      <c r="AU147" s="5"/>
      <c r="AV147" s="5"/>
      <c r="AW147" s="5"/>
      <c r="AX147" s="5"/>
      <c r="AY147" s="5"/>
      <c r="AZ147" s="5"/>
      <c r="BA147" s="5"/>
      <c r="BB147" s="5"/>
      <c r="BC147" s="5"/>
      <c r="BD147" s="5"/>
      <c r="BE147" s="5"/>
      <c r="BF147" s="5"/>
      <c r="BG147" s="5"/>
      <c r="BH147" s="5"/>
      <c r="BI147" s="5"/>
      <c r="BK147" s="13"/>
      <c r="BL147" s="13"/>
      <c r="BM147" s="13"/>
      <c r="BN147" s="13"/>
      <c r="BO147" s="13"/>
      <c r="BP147" s="13"/>
      <c r="BQ147" s="13"/>
      <c r="BR147" s="13"/>
      <c r="BS147" s="13"/>
    </row>
    <row r="148" spans="3:71" ht="14.25">
      <c r="C148" s="7">
        <v>3</v>
      </c>
      <c r="D148" s="1" t="s">
        <v>163</v>
      </c>
      <c r="E148" s="6"/>
      <c r="F148" s="6"/>
      <c r="G148" s="6"/>
      <c r="H148" s="6"/>
      <c r="I148" s="6"/>
      <c r="J148" s="6"/>
      <c r="K148" s="6"/>
      <c r="L148" s="5"/>
      <c r="M148" s="5"/>
      <c r="N148" s="5"/>
      <c r="O148" s="5"/>
      <c r="P148" s="5"/>
      <c r="Q148" s="5"/>
      <c r="R148" s="5"/>
      <c r="S148" s="5"/>
      <c r="T148" s="5"/>
      <c r="U148" s="5"/>
      <c r="V148" s="5"/>
      <c r="W148" s="5"/>
      <c r="X148" s="5"/>
      <c r="Y148" s="5"/>
      <c r="Z148" s="5"/>
      <c r="AA148" s="5"/>
      <c r="AB148" s="5"/>
      <c r="AC148" s="5"/>
      <c r="AD148" s="5"/>
      <c r="AE148" s="5"/>
      <c r="AF148" s="5"/>
      <c r="AG148" s="5"/>
      <c r="AH148" s="5"/>
      <c r="AI148" s="5"/>
      <c r="AJ148" s="5"/>
      <c r="AK148" s="5"/>
      <c r="AL148" s="5"/>
      <c r="AM148" s="5"/>
      <c r="AN148" s="5"/>
      <c r="AO148" s="5"/>
      <c r="AP148" s="5"/>
      <c r="AQ148" s="5"/>
      <c r="AR148" s="5"/>
      <c r="AS148" s="5"/>
      <c r="AT148" s="5"/>
      <c r="AU148" s="5"/>
      <c r="AV148" s="5"/>
      <c r="AW148" s="5"/>
      <c r="AX148" s="5"/>
      <c r="AY148" s="5"/>
      <c r="AZ148" s="5"/>
      <c r="BA148" s="5"/>
      <c r="BB148" s="5"/>
      <c r="BC148" s="5"/>
      <c r="BD148" s="5"/>
      <c r="BE148" s="5"/>
      <c r="BF148" s="5"/>
      <c r="BG148" s="5"/>
      <c r="BH148" s="5"/>
      <c r="BI148" s="5"/>
      <c r="BK148" s="13"/>
      <c r="BL148" s="13"/>
      <c r="BM148" s="13"/>
      <c r="BN148" s="13"/>
      <c r="BO148" s="13"/>
      <c r="BP148" s="13"/>
      <c r="BQ148" s="13"/>
      <c r="BR148" s="13"/>
      <c r="BS148" s="13"/>
    </row>
    <row r="149" spans="3:71" ht="14.25">
      <c r="C149" s="7"/>
      <c r="D149" s="1" t="s">
        <v>164</v>
      </c>
      <c r="E149" s="6"/>
      <c r="F149" s="6"/>
      <c r="G149" s="6"/>
      <c r="H149" s="6"/>
      <c r="I149" s="6"/>
      <c r="J149" s="6"/>
      <c r="K149" s="6"/>
      <c r="L149" s="5"/>
      <c r="M149" s="5"/>
      <c r="N149" s="5"/>
      <c r="O149" s="5"/>
      <c r="P149" s="5"/>
      <c r="Q149" s="5"/>
      <c r="R149" s="5"/>
      <c r="S149" s="5"/>
      <c r="T149" s="5"/>
      <c r="U149" s="5"/>
      <c r="V149" s="5"/>
      <c r="W149" s="5"/>
      <c r="X149" s="5"/>
      <c r="Y149" s="5"/>
      <c r="Z149" s="5"/>
      <c r="AA149" s="5"/>
      <c r="AB149" s="5"/>
      <c r="AC149" s="5"/>
      <c r="AD149" s="5"/>
      <c r="AE149" s="5"/>
      <c r="AF149" s="5"/>
      <c r="AG149" s="5"/>
      <c r="AH149" s="5"/>
      <c r="AI149" s="5"/>
      <c r="AJ149" s="5"/>
      <c r="AK149" s="5"/>
      <c r="AL149" s="5"/>
      <c r="AM149" s="5"/>
      <c r="AN149" s="5"/>
      <c r="AO149" s="5"/>
      <c r="AP149" s="5"/>
      <c r="AQ149" s="5"/>
      <c r="AR149" s="5"/>
      <c r="AS149" s="5"/>
      <c r="AT149" s="5"/>
      <c r="AU149" s="5"/>
      <c r="AV149" s="5"/>
      <c r="AW149" s="5"/>
      <c r="AX149" s="5"/>
      <c r="AY149" s="5"/>
      <c r="AZ149" s="5"/>
      <c r="BA149" s="5"/>
      <c r="BB149" s="5"/>
      <c r="BC149" s="5"/>
      <c r="BD149" s="5"/>
      <c r="BE149" s="5"/>
      <c r="BF149" s="5"/>
      <c r="BG149" s="5"/>
      <c r="BH149" s="5"/>
      <c r="BI149" s="5"/>
      <c r="BK149" s="13"/>
      <c r="BL149" s="13"/>
      <c r="BM149" s="13"/>
      <c r="BN149" s="13"/>
      <c r="BO149" s="13"/>
      <c r="BP149" s="13"/>
      <c r="BQ149" s="13"/>
      <c r="BR149" s="13"/>
      <c r="BS149" s="13"/>
    </row>
    <row r="150" spans="3:71" ht="14.25">
      <c r="C150" s="7">
        <v>4</v>
      </c>
      <c r="D150" s="1" t="s">
        <v>180</v>
      </c>
      <c r="E150" s="6"/>
      <c r="F150" s="6"/>
      <c r="G150" s="6"/>
      <c r="H150" s="6"/>
      <c r="I150" s="6"/>
      <c r="J150" s="6"/>
      <c r="K150" s="6"/>
      <c r="L150" s="5"/>
      <c r="M150" s="5"/>
      <c r="N150" s="5"/>
      <c r="O150" s="5"/>
      <c r="P150" s="5"/>
      <c r="Q150" s="5"/>
      <c r="R150" s="5"/>
      <c r="S150" s="5"/>
      <c r="T150" s="5"/>
      <c r="U150" s="5"/>
      <c r="V150" s="5"/>
      <c r="W150" s="5"/>
      <c r="X150" s="5"/>
      <c r="Y150" s="5"/>
      <c r="Z150" s="5"/>
      <c r="AA150" s="5"/>
      <c r="AB150" s="5"/>
      <c r="AC150" s="5"/>
      <c r="AD150" s="5"/>
      <c r="AE150" s="5"/>
      <c r="AF150" s="5"/>
      <c r="AG150" s="5"/>
      <c r="AH150" s="5"/>
      <c r="AI150" s="5"/>
      <c r="AJ150" s="5"/>
      <c r="AK150" s="5"/>
      <c r="AL150" s="5"/>
      <c r="AM150" s="5"/>
      <c r="AN150" s="5"/>
      <c r="AO150" s="5"/>
      <c r="AP150" s="5"/>
      <c r="AQ150" s="5"/>
      <c r="AR150" s="5"/>
      <c r="AS150" s="5"/>
      <c r="AT150" s="5"/>
      <c r="AU150" s="5"/>
      <c r="AV150" s="5"/>
      <c r="AW150" s="5"/>
      <c r="AX150" s="5"/>
      <c r="AY150" s="5"/>
      <c r="AZ150" s="5"/>
      <c r="BA150" s="5"/>
      <c r="BB150" s="5"/>
      <c r="BC150" s="5"/>
      <c r="BD150" s="5"/>
      <c r="BE150" s="5"/>
      <c r="BF150" s="5"/>
      <c r="BG150" s="5"/>
      <c r="BH150" s="5"/>
      <c r="BI150" s="5"/>
      <c r="BK150" s="13"/>
      <c r="BL150" s="13"/>
      <c r="BM150" s="13"/>
      <c r="BN150" s="13"/>
      <c r="BO150" s="13"/>
      <c r="BP150" s="13"/>
      <c r="BQ150" s="13"/>
      <c r="BR150" s="13"/>
      <c r="BS150" s="13"/>
    </row>
    <row r="151" spans="3:71" ht="14.25">
      <c r="C151" s="7">
        <v>5</v>
      </c>
      <c r="D151" s="1" t="s">
        <v>157</v>
      </c>
      <c r="E151" s="6"/>
      <c r="F151" s="6"/>
      <c r="G151" s="6"/>
      <c r="H151" s="6"/>
      <c r="I151" s="6"/>
      <c r="J151" s="6"/>
      <c r="K151" s="6"/>
      <c r="L151" s="5"/>
      <c r="M151" s="5"/>
      <c r="N151" s="5"/>
      <c r="O151" s="5"/>
      <c r="P151" s="5"/>
      <c r="Q151" s="5"/>
      <c r="R151" s="5"/>
      <c r="S151" s="5"/>
      <c r="T151" s="5"/>
      <c r="U151" s="5"/>
      <c r="V151" s="5"/>
      <c r="W151" s="5"/>
      <c r="X151" s="5"/>
      <c r="Y151" s="5"/>
      <c r="Z151" s="5"/>
      <c r="AA151" s="5"/>
      <c r="AB151" s="5"/>
      <c r="AC151" s="5"/>
      <c r="AD151" s="5"/>
      <c r="AE151" s="5"/>
      <c r="AF151" s="5"/>
      <c r="AG151" s="5"/>
      <c r="AH151" s="5"/>
      <c r="AI151" s="5"/>
      <c r="AJ151" s="5"/>
      <c r="AK151" s="5"/>
      <c r="AL151" s="5"/>
      <c r="AM151" s="5"/>
      <c r="AN151" s="5"/>
      <c r="AO151" s="5"/>
      <c r="AP151" s="5"/>
      <c r="AQ151" s="5"/>
      <c r="AR151" s="5"/>
      <c r="AS151" s="5"/>
      <c r="AT151" s="5"/>
      <c r="AU151" s="5"/>
      <c r="AV151" s="5"/>
      <c r="AW151" s="5"/>
      <c r="AX151" s="5"/>
      <c r="AY151" s="5"/>
      <c r="AZ151" s="5"/>
      <c r="BA151" s="5"/>
      <c r="BB151" s="5"/>
      <c r="BC151" s="5"/>
      <c r="BD151" s="5"/>
      <c r="BE151" s="5"/>
      <c r="BF151" s="5"/>
      <c r="BG151" s="5"/>
      <c r="BH151" s="5"/>
      <c r="BI151" s="5"/>
      <c r="BK151" s="13"/>
      <c r="BL151" s="13"/>
      <c r="BM151" s="13"/>
      <c r="BN151" s="13"/>
      <c r="BO151" s="13"/>
      <c r="BP151" s="13"/>
      <c r="BQ151" s="13"/>
      <c r="BR151" s="13"/>
      <c r="BS151" s="13"/>
    </row>
    <row r="152" spans="3:71" ht="14.25">
      <c r="C152" s="7">
        <v>6</v>
      </c>
      <c r="D152" s="1" t="s">
        <v>158</v>
      </c>
      <c r="E152" s="6"/>
      <c r="F152" s="6"/>
      <c r="G152" s="6"/>
      <c r="H152" s="6"/>
      <c r="I152" s="6"/>
      <c r="J152" s="6"/>
      <c r="K152" s="6"/>
      <c r="L152" s="5"/>
      <c r="M152" s="5"/>
      <c r="N152" s="5"/>
      <c r="O152" s="5"/>
      <c r="P152" s="5"/>
      <c r="Q152" s="5"/>
      <c r="R152" s="5"/>
      <c r="S152" s="5"/>
      <c r="T152" s="5"/>
      <c r="U152" s="5"/>
      <c r="V152" s="5"/>
      <c r="W152" s="5"/>
      <c r="X152" s="5"/>
      <c r="Y152" s="5"/>
      <c r="Z152" s="5"/>
      <c r="AA152" s="5"/>
      <c r="AB152" s="5"/>
      <c r="AC152" s="5"/>
      <c r="AD152" s="5"/>
      <c r="AE152" s="5"/>
      <c r="AF152" s="5"/>
      <c r="AG152" s="5"/>
      <c r="AH152" s="5"/>
      <c r="AI152" s="5"/>
      <c r="AJ152" s="5"/>
      <c r="AK152" s="5"/>
      <c r="AL152" s="5"/>
      <c r="AM152" s="5"/>
      <c r="AN152" s="5"/>
      <c r="AO152" s="5"/>
      <c r="AP152" s="5"/>
      <c r="AQ152" s="5"/>
      <c r="AR152" s="5"/>
      <c r="AS152" s="5"/>
      <c r="AT152" s="5"/>
      <c r="AU152" s="5"/>
      <c r="AV152" s="5"/>
      <c r="AW152" s="5"/>
      <c r="AX152" s="5"/>
      <c r="AY152" s="5"/>
      <c r="AZ152" s="5"/>
      <c r="BA152" s="5"/>
      <c r="BB152" s="5"/>
      <c r="BC152" s="5"/>
      <c r="BD152" s="5"/>
      <c r="BE152" s="5"/>
      <c r="BF152" s="5"/>
      <c r="BG152" s="5"/>
      <c r="BH152" s="5"/>
      <c r="BI152" s="5"/>
      <c r="BK152" s="13"/>
      <c r="BL152" s="13"/>
      <c r="BM152" s="13"/>
      <c r="BN152" s="13"/>
      <c r="BO152" s="13"/>
      <c r="BP152" s="13"/>
      <c r="BQ152" s="13"/>
      <c r="BR152" s="13"/>
      <c r="BS152" s="13"/>
    </row>
    <row r="153" spans="3:71" ht="14.25">
      <c r="C153" s="7">
        <v>7</v>
      </c>
      <c r="D153" s="1" t="s">
        <v>99</v>
      </c>
      <c r="E153" s="6"/>
      <c r="F153" s="6"/>
      <c r="G153" s="6"/>
      <c r="H153" s="6"/>
      <c r="I153" s="6"/>
      <c r="J153" s="6"/>
      <c r="K153" s="6"/>
      <c r="L153" s="6"/>
      <c r="M153" s="6"/>
      <c r="N153" s="6"/>
      <c r="O153" s="6"/>
      <c r="P153" s="6"/>
      <c r="Q153" s="6"/>
      <c r="R153" s="6"/>
      <c r="S153" s="6"/>
      <c r="T153" s="6"/>
      <c r="U153" s="6"/>
      <c r="V153" s="6"/>
      <c r="W153" s="6"/>
      <c r="X153" s="6"/>
      <c r="Y153" s="6"/>
      <c r="Z153" s="6"/>
      <c r="AA153" s="6"/>
      <c r="AB153" s="6"/>
      <c r="AC153" s="6"/>
      <c r="AD153" s="6"/>
      <c r="AE153" s="6"/>
      <c r="AF153" s="6"/>
      <c r="AG153" s="6"/>
      <c r="AH153" s="6"/>
      <c r="AI153" s="6"/>
      <c r="AJ153" s="6"/>
      <c r="AK153" s="6"/>
      <c r="AL153" s="6"/>
      <c r="AM153" s="6"/>
      <c r="AN153" s="6"/>
      <c r="AO153" s="6"/>
      <c r="AP153" s="6"/>
      <c r="AQ153" s="6"/>
      <c r="AR153" s="6"/>
      <c r="AS153" s="6"/>
      <c r="AT153" s="6"/>
      <c r="AU153" s="6"/>
      <c r="AV153" s="6"/>
      <c r="AW153" s="6"/>
      <c r="AX153" s="6"/>
      <c r="AY153" s="6"/>
      <c r="AZ153" s="6"/>
      <c r="BA153" s="6"/>
      <c r="BB153" s="6"/>
      <c r="BC153" s="6"/>
      <c r="BD153" s="6"/>
      <c r="BE153" s="6"/>
      <c r="BF153" s="6"/>
      <c r="BG153" s="6"/>
      <c r="BH153" s="6"/>
      <c r="BI153" s="6"/>
      <c r="BK153" s="13"/>
      <c r="BL153" s="13"/>
      <c r="BM153" s="13"/>
      <c r="BN153" s="13"/>
      <c r="BO153" s="13"/>
      <c r="BP153" s="13"/>
      <c r="BQ153" s="13"/>
      <c r="BR153" s="13"/>
      <c r="BS153" s="13"/>
    </row>
    <row r="154" spans="3:71" ht="14.25">
      <c r="C154" s="7">
        <v>8</v>
      </c>
      <c r="D154" s="1" t="s">
        <v>188</v>
      </c>
      <c r="E154" s="6"/>
      <c r="F154" s="6"/>
      <c r="G154" s="6"/>
      <c r="H154" s="6"/>
      <c r="I154" s="6"/>
      <c r="J154" s="6"/>
      <c r="K154" s="6"/>
      <c r="L154" s="6"/>
      <c r="M154" s="6"/>
      <c r="N154" s="6"/>
      <c r="O154" s="6"/>
      <c r="P154" s="6"/>
      <c r="Q154" s="6"/>
      <c r="R154" s="6"/>
      <c r="S154" s="6"/>
      <c r="T154" s="6"/>
      <c r="U154" s="6"/>
      <c r="V154" s="6"/>
      <c r="W154" s="6"/>
      <c r="X154" s="6"/>
      <c r="Y154" s="6"/>
      <c r="Z154" s="6"/>
      <c r="AA154" s="6"/>
      <c r="AB154" s="6"/>
      <c r="AC154" s="6"/>
      <c r="AD154" s="6"/>
      <c r="AE154" s="6"/>
      <c r="AF154" s="6"/>
      <c r="AG154" s="6"/>
      <c r="AH154" s="6"/>
      <c r="AI154" s="6"/>
      <c r="AJ154" s="6"/>
      <c r="AK154" s="6"/>
      <c r="AL154" s="6"/>
      <c r="AM154" s="6"/>
      <c r="AN154" s="6"/>
      <c r="AO154" s="6"/>
      <c r="AP154" s="6"/>
      <c r="AQ154" s="6"/>
      <c r="AR154" s="6"/>
      <c r="AS154" s="6"/>
      <c r="AT154" s="6"/>
      <c r="AU154" s="6"/>
      <c r="AV154" s="6"/>
      <c r="AW154" s="6"/>
      <c r="AX154" s="6"/>
      <c r="AY154" s="6"/>
      <c r="AZ154" s="6"/>
      <c r="BA154" s="6"/>
      <c r="BB154" s="6"/>
      <c r="BC154" s="6"/>
      <c r="BD154" s="6"/>
      <c r="BE154" s="6"/>
      <c r="BF154" s="6"/>
      <c r="BG154" s="6"/>
      <c r="BH154" s="6"/>
      <c r="BI154" s="6"/>
      <c r="BK154" s="13"/>
      <c r="BL154" s="13"/>
      <c r="BM154" s="13"/>
      <c r="BN154" s="13"/>
      <c r="BO154" s="13"/>
      <c r="BP154" s="13"/>
      <c r="BQ154" s="13"/>
      <c r="BR154" s="13"/>
      <c r="BS154" s="13"/>
    </row>
    <row r="155" spans="3:71" ht="14.25">
      <c r="C155" s="7">
        <v>9</v>
      </c>
      <c r="D155" s="1" t="s">
        <v>182</v>
      </c>
      <c r="E155" s="6"/>
      <c r="F155" s="6"/>
      <c r="G155" s="6"/>
      <c r="H155" s="6"/>
      <c r="I155" s="6"/>
      <c r="J155" s="6"/>
      <c r="K155" s="6"/>
      <c r="L155" s="6"/>
      <c r="M155" s="6"/>
      <c r="N155" s="6"/>
      <c r="O155" s="6"/>
      <c r="P155" s="6"/>
      <c r="Q155" s="6"/>
      <c r="R155" s="6"/>
      <c r="S155" s="6"/>
      <c r="T155" s="6"/>
      <c r="U155" s="6"/>
      <c r="V155" s="6"/>
      <c r="W155" s="6"/>
      <c r="X155" s="6"/>
      <c r="Y155" s="6"/>
      <c r="Z155" s="6"/>
      <c r="AA155" s="6"/>
      <c r="AB155" s="6"/>
      <c r="AC155" s="6"/>
      <c r="AD155" s="6"/>
      <c r="AE155" s="6"/>
      <c r="AF155" s="6"/>
      <c r="AG155" s="6"/>
      <c r="AH155" s="6"/>
      <c r="AI155" s="6"/>
      <c r="AJ155" s="6"/>
      <c r="AK155" s="6"/>
      <c r="AL155" s="6"/>
      <c r="AM155" s="6"/>
      <c r="AN155" s="6"/>
      <c r="AO155" s="6"/>
      <c r="AP155" s="6"/>
      <c r="AQ155" s="6"/>
      <c r="AR155" s="6"/>
      <c r="AS155" s="6"/>
      <c r="AT155" s="6"/>
      <c r="AU155" s="6"/>
      <c r="AV155" s="6"/>
      <c r="AW155" s="6"/>
      <c r="AX155" s="6"/>
      <c r="AY155" s="6"/>
      <c r="AZ155" s="6"/>
      <c r="BA155" s="6"/>
      <c r="BB155" s="6"/>
      <c r="BC155" s="6"/>
      <c r="BD155" s="6"/>
      <c r="BE155" s="6"/>
      <c r="BF155" s="6"/>
      <c r="BG155" s="6"/>
      <c r="BH155" s="6"/>
      <c r="BI155" s="6"/>
      <c r="BK155" s="13"/>
      <c r="BL155" s="13"/>
      <c r="BM155" s="13"/>
      <c r="BN155" s="13"/>
      <c r="BO155" s="13"/>
      <c r="BP155" s="13"/>
      <c r="BQ155" s="13"/>
      <c r="BR155" s="13"/>
      <c r="BS155" s="13"/>
    </row>
    <row r="156" spans="3:71" ht="14.25">
      <c r="C156" s="7">
        <v>10</v>
      </c>
      <c r="D156" s="1" t="s">
        <v>139</v>
      </c>
      <c r="E156" s="6"/>
      <c r="F156" s="6"/>
      <c r="G156" s="6"/>
      <c r="H156" s="6"/>
      <c r="I156" s="6"/>
      <c r="J156" s="6"/>
      <c r="K156" s="6"/>
      <c r="L156" s="6"/>
      <c r="M156" s="6"/>
      <c r="N156" s="6"/>
      <c r="O156" s="6"/>
      <c r="P156" s="6"/>
      <c r="Q156" s="6"/>
      <c r="R156" s="6"/>
      <c r="S156" s="6"/>
      <c r="T156" s="6"/>
      <c r="U156" s="6"/>
      <c r="V156" s="6"/>
      <c r="W156" s="6"/>
      <c r="X156" s="6"/>
      <c r="Y156" s="6"/>
      <c r="Z156" s="6"/>
      <c r="AA156" s="6"/>
      <c r="AB156" s="6"/>
      <c r="AC156" s="6"/>
      <c r="AD156" s="6"/>
      <c r="AE156" s="6"/>
      <c r="AF156" s="6"/>
      <c r="AG156" s="6"/>
      <c r="AH156" s="6"/>
      <c r="AI156" s="6"/>
      <c r="AJ156" s="6"/>
      <c r="AK156" s="6"/>
      <c r="AL156" s="6"/>
      <c r="AM156" s="6"/>
      <c r="AN156" s="6"/>
      <c r="AO156" s="6"/>
      <c r="AP156" s="6"/>
      <c r="AQ156" s="6"/>
      <c r="AR156" s="6"/>
      <c r="AS156" s="6"/>
      <c r="AT156" s="6"/>
      <c r="AU156" s="6"/>
      <c r="AV156" s="6"/>
      <c r="AW156" s="6"/>
      <c r="AX156" s="6"/>
      <c r="AY156" s="6"/>
      <c r="AZ156" s="6"/>
      <c r="BA156" s="6"/>
      <c r="BB156" s="6"/>
      <c r="BC156" s="6"/>
      <c r="BD156" s="6"/>
      <c r="BE156" s="6"/>
      <c r="BF156" s="6"/>
      <c r="BG156" s="6"/>
      <c r="BH156" s="6"/>
      <c r="BI156" s="6"/>
      <c r="BK156" s="13"/>
      <c r="BL156" s="13"/>
      <c r="BM156" s="13"/>
      <c r="BN156" s="13"/>
      <c r="BO156" s="13"/>
      <c r="BP156" s="13"/>
      <c r="BQ156" s="13"/>
      <c r="BR156" s="13"/>
      <c r="BS156" s="13"/>
    </row>
    <row r="157" spans="3:71" ht="14.25">
      <c r="C157" s="7">
        <v>11</v>
      </c>
      <c r="D157" s="1" t="s">
        <v>135</v>
      </c>
      <c r="E157" s="6"/>
      <c r="F157" s="6"/>
      <c r="G157" s="6"/>
      <c r="H157" s="6"/>
      <c r="I157" s="6"/>
      <c r="J157" s="6"/>
      <c r="K157" s="6"/>
      <c r="L157" s="6"/>
      <c r="M157" s="6"/>
      <c r="N157" s="6"/>
      <c r="O157" s="6"/>
      <c r="P157" s="6"/>
      <c r="Q157" s="6"/>
      <c r="R157" s="6"/>
      <c r="S157" s="6"/>
      <c r="T157" s="6"/>
      <c r="U157" s="6"/>
      <c r="V157" s="6"/>
      <c r="W157" s="6"/>
      <c r="X157" s="6"/>
      <c r="Y157" s="6"/>
      <c r="Z157" s="6"/>
      <c r="AA157" s="6"/>
      <c r="AB157" s="6"/>
      <c r="AC157" s="6"/>
      <c r="AD157" s="6"/>
      <c r="AE157" s="6"/>
      <c r="AF157" s="6"/>
      <c r="AG157" s="6"/>
      <c r="AH157" s="6"/>
      <c r="AI157" s="6"/>
      <c r="AJ157" s="6"/>
      <c r="AK157" s="6"/>
      <c r="AL157" s="6"/>
      <c r="AM157" s="6"/>
      <c r="AN157" s="6"/>
      <c r="AO157" s="6"/>
      <c r="AP157" s="6"/>
      <c r="AQ157" s="6"/>
      <c r="AR157" s="6"/>
      <c r="AS157" s="6"/>
      <c r="AT157" s="6"/>
      <c r="AU157" s="6"/>
      <c r="AV157" s="6"/>
      <c r="AW157" s="6"/>
      <c r="AX157" s="6"/>
      <c r="AY157" s="6"/>
      <c r="AZ157" s="6"/>
      <c r="BA157" s="6"/>
      <c r="BB157" s="6"/>
      <c r="BC157" s="6"/>
      <c r="BD157" s="6"/>
      <c r="BE157" s="6"/>
      <c r="BF157" s="6"/>
      <c r="BG157" s="6"/>
      <c r="BH157" s="6"/>
      <c r="BI157" s="6"/>
      <c r="BK157" s="13"/>
      <c r="BL157" s="13"/>
      <c r="BM157" s="13"/>
      <c r="BN157" s="13"/>
      <c r="BO157" s="13"/>
      <c r="BP157" s="13"/>
      <c r="BQ157" s="13"/>
      <c r="BR157" s="13"/>
      <c r="BS157" s="13"/>
    </row>
    <row r="158" spans="3:71" ht="14.25" hidden="1">
      <c r="C158" s="7">
        <v>12</v>
      </c>
      <c r="D158" s="1" t="s">
        <v>122</v>
      </c>
      <c r="E158" s="6"/>
      <c r="F158" s="6"/>
      <c r="G158" s="6"/>
      <c r="H158" s="6"/>
      <c r="I158" s="6"/>
      <c r="J158" s="6"/>
      <c r="K158" s="6"/>
      <c r="L158" s="6"/>
      <c r="M158" s="6"/>
      <c r="N158" s="6"/>
      <c r="O158" s="6"/>
      <c r="P158" s="6"/>
      <c r="Q158" s="6"/>
      <c r="R158" s="6"/>
      <c r="S158" s="6"/>
      <c r="T158" s="6"/>
      <c r="U158" s="6"/>
      <c r="V158" s="6"/>
      <c r="W158" s="6"/>
      <c r="X158" s="6"/>
      <c r="Y158" s="6"/>
      <c r="Z158" s="6"/>
      <c r="AA158" s="6"/>
      <c r="AB158" s="6"/>
      <c r="AC158" s="6"/>
      <c r="AD158" s="6"/>
      <c r="AE158" s="6"/>
      <c r="AF158" s="6"/>
      <c r="AG158" s="6"/>
      <c r="AH158" s="6"/>
      <c r="AI158" s="6"/>
      <c r="AJ158" s="6"/>
      <c r="AK158" s="6"/>
      <c r="AL158" s="6"/>
      <c r="AM158" s="6"/>
      <c r="AN158" s="6"/>
      <c r="AO158" s="6"/>
      <c r="AP158" s="6"/>
      <c r="AQ158" s="6"/>
      <c r="AR158" s="6"/>
      <c r="AS158" s="6"/>
      <c r="AT158" s="6"/>
      <c r="AU158" s="6"/>
      <c r="AV158" s="6"/>
      <c r="AW158" s="6"/>
      <c r="AX158" s="6"/>
      <c r="AY158" s="6"/>
      <c r="AZ158" s="6"/>
      <c r="BA158" s="6"/>
      <c r="BB158" s="6"/>
      <c r="BC158" s="6"/>
      <c r="BD158" s="6"/>
      <c r="BE158" s="6"/>
      <c r="BF158" s="6"/>
      <c r="BG158" s="6"/>
      <c r="BH158" s="6"/>
      <c r="BI158" s="6"/>
      <c r="BK158" s="13"/>
      <c r="BL158" s="13"/>
      <c r="BM158" s="13"/>
      <c r="BN158" s="13"/>
      <c r="BO158" s="13"/>
      <c r="BP158" s="13"/>
      <c r="BQ158" s="13"/>
      <c r="BR158" s="13"/>
      <c r="BS158" s="13"/>
    </row>
    <row r="159" spans="3:71" ht="14.25" hidden="1">
      <c r="C159" s="7">
        <v>13</v>
      </c>
      <c r="D159" s="1" t="s">
        <v>123</v>
      </c>
      <c r="E159" s="6"/>
      <c r="F159" s="6"/>
      <c r="G159" s="6"/>
      <c r="H159" s="6"/>
      <c r="I159" s="6"/>
      <c r="J159" s="6"/>
      <c r="K159" s="6"/>
      <c r="L159" s="6"/>
      <c r="M159" s="6"/>
      <c r="N159" s="6"/>
      <c r="O159" s="6"/>
      <c r="P159" s="6"/>
      <c r="Q159" s="6"/>
      <c r="R159" s="6"/>
      <c r="S159" s="6"/>
      <c r="T159" s="6"/>
      <c r="U159" s="6"/>
      <c r="V159" s="6"/>
      <c r="W159" s="6"/>
      <c r="X159" s="6"/>
      <c r="Y159" s="6"/>
      <c r="Z159" s="6"/>
      <c r="AA159" s="6"/>
      <c r="AB159" s="6"/>
      <c r="AC159" s="6"/>
      <c r="AD159" s="6"/>
      <c r="AE159" s="6"/>
      <c r="AF159" s="6"/>
      <c r="AG159" s="6"/>
      <c r="AH159" s="6"/>
      <c r="AI159" s="6"/>
      <c r="AJ159" s="6"/>
      <c r="AK159" s="6"/>
      <c r="AL159" s="6"/>
      <c r="AM159" s="6"/>
      <c r="AN159" s="6"/>
      <c r="AO159" s="6"/>
      <c r="AP159" s="6"/>
      <c r="AQ159" s="6"/>
      <c r="AR159" s="6"/>
      <c r="AS159" s="6"/>
      <c r="AT159" s="6"/>
      <c r="AU159" s="6"/>
      <c r="AV159" s="6"/>
      <c r="AW159" s="6"/>
      <c r="AX159" s="6"/>
      <c r="AY159" s="6"/>
      <c r="AZ159" s="6"/>
      <c r="BA159" s="6"/>
      <c r="BB159" s="6"/>
      <c r="BC159" s="6"/>
      <c r="BD159" s="6"/>
      <c r="BE159" s="6"/>
      <c r="BF159" s="6"/>
      <c r="BG159" s="6"/>
      <c r="BH159" s="6"/>
      <c r="BI159" s="6"/>
      <c r="BK159" s="13"/>
      <c r="BL159" s="13"/>
      <c r="BM159" s="13"/>
      <c r="BN159" s="13"/>
      <c r="BO159" s="13"/>
      <c r="BP159" s="13"/>
      <c r="BQ159" s="13"/>
      <c r="BR159" s="13"/>
      <c r="BS159" s="13"/>
    </row>
    <row r="160" spans="3:71" ht="14.25">
      <c r="C160" s="7">
        <v>12</v>
      </c>
      <c r="D160" s="1" t="s">
        <v>159</v>
      </c>
      <c r="E160" s="6"/>
      <c r="F160" s="6"/>
      <c r="G160" s="6"/>
      <c r="H160" s="6"/>
      <c r="I160" s="6"/>
      <c r="J160" s="6"/>
      <c r="K160" s="6"/>
      <c r="L160" s="6"/>
      <c r="M160" s="6"/>
      <c r="N160" s="6"/>
      <c r="O160" s="6"/>
      <c r="P160" s="6"/>
      <c r="Q160" s="6"/>
      <c r="R160" s="6"/>
      <c r="S160" s="6"/>
      <c r="T160" s="6"/>
      <c r="U160" s="6"/>
      <c r="V160" s="6"/>
      <c r="W160" s="6"/>
      <c r="X160" s="6"/>
      <c r="Y160" s="6"/>
      <c r="Z160" s="6"/>
      <c r="AA160" s="6"/>
      <c r="AB160" s="6"/>
      <c r="AC160" s="6"/>
      <c r="AD160" s="6"/>
      <c r="AE160" s="6"/>
      <c r="AF160" s="6"/>
      <c r="AG160" s="6"/>
      <c r="AH160" s="6"/>
      <c r="AI160" s="6"/>
      <c r="AJ160" s="6"/>
      <c r="AK160" s="6"/>
      <c r="AL160" s="6"/>
      <c r="AM160" s="6"/>
      <c r="AN160" s="6"/>
      <c r="AO160" s="6"/>
      <c r="AP160" s="6"/>
      <c r="AQ160" s="6"/>
      <c r="AR160" s="6"/>
      <c r="AS160" s="6"/>
      <c r="AT160" s="6"/>
      <c r="AU160" s="6"/>
      <c r="AV160" s="6"/>
      <c r="AW160" s="6"/>
      <c r="AX160" s="6"/>
      <c r="AY160" s="6"/>
      <c r="AZ160" s="6"/>
      <c r="BA160" s="6"/>
      <c r="BB160" s="6"/>
      <c r="BC160" s="6"/>
      <c r="BD160" s="6"/>
      <c r="BE160" s="6"/>
      <c r="BF160" s="6"/>
      <c r="BG160" s="6"/>
      <c r="BH160" s="6"/>
      <c r="BI160" s="6"/>
      <c r="BK160" s="13"/>
      <c r="BL160" s="13"/>
      <c r="BM160" s="13"/>
      <c r="BN160" s="13"/>
      <c r="BO160" s="13"/>
      <c r="BP160" s="13"/>
      <c r="BQ160" s="13"/>
      <c r="BR160" s="13"/>
      <c r="BS160" s="13"/>
    </row>
    <row r="161" spans="3:71" ht="14.25">
      <c r="C161" s="7">
        <v>13</v>
      </c>
      <c r="D161" s="1" t="s">
        <v>160</v>
      </c>
      <c r="E161" s="6"/>
      <c r="F161" s="6"/>
      <c r="G161" s="6"/>
      <c r="H161" s="6"/>
      <c r="I161" s="6"/>
      <c r="J161" s="6"/>
      <c r="K161" s="6"/>
      <c r="L161" s="6"/>
      <c r="M161" s="6"/>
      <c r="N161" s="6"/>
      <c r="O161" s="6"/>
      <c r="P161" s="6"/>
      <c r="Q161" s="6"/>
      <c r="R161" s="6"/>
      <c r="S161" s="6"/>
      <c r="T161" s="6"/>
      <c r="U161" s="6"/>
      <c r="V161" s="6"/>
      <c r="W161" s="6"/>
      <c r="X161" s="6"/>
      <c r="Y161" s="6"/>
      <c r="Z161" s="6"/>
      <c r="AA161" s="6"/>
      <c r="AB161" s="6"/>
      <c r="AC161" s="6"/>
      <c r="AD161" s="6"/>
      <c r="AE161" s="6"/>
      <c r="AF161" s="6"/>
      <c r="AG161" s="6"/>
      <c r="AH161" s="6"/>
      <c r="AI161" s="6"/>
      <c r="AJ161" s="6"/>
      <c r="AK161" s="6"/>
      <c r="AL161" s="6"/>
      <c r="AM161" s="6"/>
      <c r="AN161" s="6"/>
      <c r="AO161" s="6"/>
      <c r="AP161" s="6"/>
      <c r="AQ161" s="6"/>
      <c r="AR161" s="6"/>
      <c r="AS161" s="6"/>
      <c r="AT161" s="6"/>
      <c r="AU161" s="6"/>
      <c r="AV161" s="6"/>
      <c r="AW161" s="6"/>
      <c r="AX161" s="6"/>
      <c r="AY161" s="6"/>
      <c r="AZ161" s="6"/>
      <c r="BA161" s="6"/>
      <c r="BB161" s="6"/>
      <c r="BC161" s="6"/>
      <c r="BD161" s="6"/>
      <c r="BE161" s="6"/>
      <c r="BF161" s="6"/>
      <c r="BG161" s="6"/>
      <c r="BH161" s="6"/>
      <c r="BI161" s="6"/>
      <c r="BK161" s="13"/>
      <c r="BL161" s="13"/>
      <c r="BM161" s="13"/>
      <c r="BN161" s="13"/>
      <c r="BO161" s="13"/>
      <c r="BP161" s="13"/>
      <c r="BQ161" s="13"/>
      <c r="BR161" s="13"/>
      <c r="BS161" s="13"/>
    </row>
    <row r="162" spans="3:71" ht="14.25">
      <c r="C162" s="328"/>
      <c r="D162" s="1"/>
      <c r="E162" s="6"/>
      <c r="F162" s="6"/>
      <c r="G162" s="6"/>
      <c r="H162" s="6"/>
      <c r="I162" s="6"/>
      <c r="J162" s="6"/>
      <c r="K162" s="6"/>
      <c r="L162" s="6"/>
      <c r="M162" s="6"/>
      <c r="N162" s="6"/>
      <c r="O162" s="6"/>
      <c r="P162" s="6"/>
      <c r="Q162" s="6"/>
      <c r="R162" s="6"/>
      <c r="S162" s="6"/>
      <c r="T162" s="6"/>
      <c r="U162" s="6"/>
      <c r="V162" s="6"/>
      <c r="W162" s="6"/>
      <c r="X162" s="6"/>
      <c r="Y162" s="6"/>
      <c r="Z162" s="6"/>
      <c r="AA162" s="6"/>
      <c r="AB162" s="6"/>
      <c r="AC162" s="6"/>
      <c r="AD162" s="6"/>
      <c r="AE162" s="6"/>
      <c r="AF162" s="6"/>
      <c r="AG162" s="6"/>
      <c r="AH162" s="6"/>
      <c r="AI162" s="6"/>
      <c r="AJ162" s="6"/>
      <c r="AK162" s="6"/>
      <c r="AL162" s="6"/>
      <c r="AM162" s="6"/>
      <c r="AN162" s="6"/>
      <c r="AO162" s="6"/>
      <c r="AP162" s="6"/>
      <c r="AQ162" s="6"/>
      <c r="AR162" s="6"/>
      <c r="AS162" s="6"/>
      <c r="AT162" s="6"/>
      <c r="AU162" s="6"/>
      <c r="AV162" s="6"/>
      <c r="AW162" s="6"/>
      <c r="AX162" s="6"/>
      <c r="AY162" s="6"/>
      <c r="AZ162" s="6"/>
      <c r="BA162" s="6"/>
      <c r="BB162" s="6"/>
      <c r="BC162" s="6"/>
      <c r="BD162" s="6"/>
      <c r="BE162" s="6"/>
      <c r="BF162" s="6"/>
      <c r="BG162" s="6"/>
      <c r="BH162" s="6"/>
      <c r="BI162" s="6"/>
      <c r="BK162" s="13"/>
      <c r="BL162" s="13"/>
      <c r="BM162" s="13"/>
      <c r="BN162" s="13"/>
      <c r="BO162" s="13"/>
      <c r="BP162" s="13"/>
      <c r="BQ162" s="13"/>
      <c r="BR162" s="13"/>
      <c r="BS162" s="13"/>
    </row>
    <row r="163" spans="3:71" ht="14.25">
      <c r="C163" s="328"/>
      <c r="D163" s="1"/>
      <c r="E163" s="6"/>
      <c r="F163" s="6"/>
      <c r="G163" s="6"/>
      <c r="H163" s="6"/>
      <c r="I163" s="6"/>
      <c r="J163" s="6"/>
      <c r="K163" s="6"/>
      <c r="L163" s="6"/>
      <c r="M163" s="6"/>
      <c r="N163" s="6"/>
      <c r="O163" s="6"/>
      <c r="P163" s="6"/>
      <c r="Q163" s="6"/>
      <c r="R163" s="6"/>
      <c r="S163" s="6"/>
      <c r="T163" s="6"/>
      <c r="U163" s="6"/>
      <c r="V163" s="6"/>
      <c r="W163" s="6"/>
      <c r="X163" s="6"/>
      <c r="Y163" s="6"/>
      <c r="Z163" s="6"/>
      <c r="AA163" s="6"/>
      <c r="AB163" s="6"/>
      <c r="AC163" s="6"/>
      <c r="AD163" s="6"/>
      <c r="AE163" s="6"/>
      <c r="AF163" s="6"/>
      <c r="AG163" s="6"/>
      <c r="AH163" s="6"/>
      <c r="AI163" s="6"/>
      <c r="AJ163" s="6"/>
      <c r="AK163" s="6"/>
      <c r="AL163" s="6"/>
      <c r="AM163" s="6"/>
      <c r="AN163" s="6"/>
      <c r="AO163" s="6"/>
      <c r="AP163" s="6"/>
      <c r="AQ163" s="6"/>
      <c r="AR163" s="6"/>
      <c r="AS163" s="6"/>
      <c r="AT163" s="6"/>
      <c r="AU163" s="6"/>
      <c r="AV163" s="6"/>
      <c r="AW163" s="6"/>
      <c r="AX163" s="6"/>
      <c r="AY163" s="6"/>
      <c r="AZ163" s="6"/>
      <c r="BA163" s="6"/>
      <c r="BB163" s="6"/>
      <c r="BC163" s="6"/>
      <c r="BD163" s="6"/>
      <c r="BE163" s="6"/>
      <c r="BF163" s="6"/>
      <c r="BG163" s="6"/>
      <c r="BH163" s="6"/>
      <c r="BI163" s="6"/>
      <c r="BK163" s="13"/>
      <c r="BL163" s="13"/>
      <c r="BM163" s="13"/>
      <c r="BN163" s="13"/>
      <c r="BO163" s="13"/>
      <c r="BP163" s="13"/>
      <c r="BQ163" s="13"/>
      <c r="BR163" s="13"/>
      <c r="BS163" s="13"/>
    </row>
    <row r="164" spans="3:71" ht="14.25">
      <c r="C164" s="7"/>
      <c r="D164" s="1"/>
      <c r="E164" s="6"/>
      <c r="F164" s="6"/>
      <c r="G164" s="6"/>
      <c r="H164" s="6"/>
      <c r="I164" s="6"/>
      <c r="J164" s="6"/>
      <c r="K164" s="6"/>
      <c r="L164" s="6"/>
      <c r="M164" s="6"/>
      <c r="N164" s="6"/>
      <c r="O164" s="6"/>
      <c r="P164" s="6"/>
      <c r="Q164" s="6"/>
      <c r="R164" s="6"/>
      <c r="S164" s="6"/>
      <c r="T164" s="6"/>
      <c r="U164" s="6"/>
      <c r="V164" s="6"/>
      <c r="W164" s="6"/>
      <c r="X164" s="6"/>
      <c r="Y164" s="6"/>
      <c r="Z164" s="6"/>
      <c r="AA164" s="6"/>
      <c r="AB164" s="6"/>
      <c r="AC164" s="6"/>
      <c r="AD164" s="6"/>
      <c r="AE164" s="6"/>
      <c r="AF164" s="6"/>
      <c r="AG164" s="6"/>
      <c r="AH164" s="6"/>
      <c r="AI164" s="6"/>
      <c r="AJ164" s="6"/>
      <c r="AK164" s="6"/>
      <c r="AL164" s="6"/>
      <c r="AM164" s="6"/>
      <c r="AN164" s="6"/>
      <c r="AO164" s="6"/>
      <c r="AP164" s="6"/>
      <c r="AQ164" s="6"/>
      <c r="AR164" s="6"/>
      <c r="AS164" s="6"/>
      <c r="AT164" s="6"/>
      <c r="AU164" s="6"/>
      <c r="AV164" s="6"/>
      <c r="AW164" s="6"/>
      <c r="AX164" s="6"/>
      <c r="AY164" s="6"/>
      <c r="AZ164" s="6"/>
      <c r="BA164" s="6"/>
      <c r="BB164" s="6"/>
      <c r="BC164" s="6"/>
      <c r="BD164" s="6"/>
      <c r="BE164" s="6"/>
      <c r="BF164" s="6"/>
      <c r="BG164" s="6"/>
      <c r="BH164" s="6"/>
      <c r="BI164" s="6"/>
      <c r="BK164" s="13"/>
      <c r="BL164" s="13"/>
      <c r="BM164" s="13"/>
      <c r="BN164" s="13"/>
      <c r="BO164" s="13"/>
      <c r="BP164" s="13"/>
      <c r="BQ164" s="13"/>
      <c r="BR164" s="13"/>
      <c r="BS164" s="13"/>
    </row>
    <row r="165" spans="3:71" ht="14.25">
      <c r="C165" s="7"/>
      <c r="D165" s="1"/>
      <c r="E165" s="6"/>
      <c r="F165" s="6"/>
      <c r="G165" s="6"/>
      <c r="H165" s="6"/>
      <c r="I165" s="6"/>
      <c r="J165" s="6"/>
      <c r="K165" s="6"/>
      <c r="L165" s="6"/>
      <c r="M165" s="6"/>
      <c r="N165" s="6"/>
      <c r="O165" s="6"/>
      <c r="P165" s="6"/>
      <c r="Q165" s="6"/>
      <c r="R165" s="6"/>
      <c r="S165" s="6"/>
      <c r="T165" s="6"/>
      <c r="U165" s="6"/>
      <c r="V165" s="6"/>
      <c r="W165" s="6"/>
      <c r="X165" s="6"/>
      <c r="Y165" s="6"/>
      <c r="Z165" s="6"/>
      <c r="AA165" s="6"/>
      <c r="AB165" s="6"/>
      <c r="AC165" s="6"/>
      <c r="AD165" s="6"/>
      <c r="AE165" s="6"/>
      <c r="AF165" s="6"/>
      <c r="AG165" s="6"/>
      <c r="AH165" s="6"/>
      <c r="AI165" s="6"/>
      <c r="AJ165" s="6"/>
      <c r="AK165" s="6"/>
      <c r="AL165" s="6"/>
      <c r="AM165" s="6"/>
      <c r="AN165" s="6"/>
      <c r="AO165" s="6"/>
      <c r="AP165" s="6"/>
      <c r="AQ165" s="6"/>
      <c r="AR165" s="6"/>
      <c r="AS165" s="6"/>
      <c r="AT165" s="6"/>
      <c r="AU165" s="6"/>
      <c r="AV165" s="6"/>
      <c r="AW165" s="6"/>
      <c r="AX165" s="6"/>
      <c r="AY165" s="6"/>
      <c r="AZ165" s="6"/>
      <c r="BA165" s="6"/>
      <c r="BB165" s="6"/>
      <c r="BC165" s="6"/>
      <c r="BD165" s="6"/>
      <c r="BE165" s="6"/>
      <c r="BF165" s="6"/>
      <c r="BG165" s="6"/>
      <c r="BH165" s="6"/>
      <c r="BI165" s="6"/>
      <c r="BK165" s="13"/>
      <c r="BL165" s="13"/>
      <c r="BM165" s="13"/>
      <c r="BN165" s="13"/>
      <c r="BO165" s="13"/>
      <c r="BP165" s="13"/>
      <c r="BQ165" s="13"/>
      <c r="BR165" s="13"/>
      <c r="BS165" s="13"/>
    </row>
    <row r="166" spans="3:71" ht="3" customHeight="1">
      <c r="C166" s="2"/>
      <c r="D166" s="2"/>
      <c r="E166" s="6"/>
      <c r="F166" s="6"/>
      <c r="G166" s="6"/>
      <c r="H166" s="6"/>
      <c r="I166" s="6"/>
      <c r="J166" s="6"/>
      <c r="K166" s="6"/>
      <c r="L166" s="6"/>
      <c r="M166" s="6"/>
      <c r="N166" s="6"/>
      <c r="O166" s="6"/>
      <c r="P166" s="6"/>
      <c r="Q166" s="6"/>
      <c r="R166" s="6"/>
      <c r="S166" s="6"/>
      <c r="T166" s="6"/>
      <c r="U166" s="6"/>
      <c r="V166" s="6"/>
      <c r="W166" s="6"/>
      <c r="X166" s="6"/>
      <c r="Y166" s="6"/>
      <c r="Z166" s="6"/>
      <c r="AA166" s="6"/>
      <c r="AB166" s="6"/>
      <c r="AC166" s="6"/>
      <c r="AD166" s="6"/>
      <c r="AE166" s="6"/>
      <c r="AF166" s="6"/>
      <c r="AG166" s="6"/>
      <c r="AH166" s="6"/>
      <c r="AI166" s="6"/>
      <c r="AJ166" s="6"/>
      <c r="AK166" s="6"/>
      <c r="AL166" s="6"/>
      <c r="AM166" s="6"/>
      <c r="AN166" s="6"/>
      <c r="AO166" s="6"/>
      <c r="AP166" s="6"/>
      <c r="AQ166" s="6"/>
      <c r="AR166" s="6"/>
      <c r="AS166" s="6"/>
      <c r="AT166" s="6"/>
      <c r="AU166" s="6"/>
      <c r="AV166" s="6"/>
      <c r="AW166" s="6"/>
      <c r="AX166" s="6"/>
      <c r="AY166" s="6"/>
      <c r="AZ166" s="6"/>
      <c r="BA166" s="6"/>
      <c r="BB166" s="6"/>
      <c r="BC166" s="6"/>
      <c r="BD166" s="6"/>
      <c r="BE166" s="6"/>
      <c r="BF166" s="6"/>
      <c r="BG166" s="6"/>
      <c r="BH166" s="6"/>
      <c r="BI166" s="6"/>
      <c r="BK166" s="13"/>
      <c r="BL166" s="13"/>
      <c r="BM166" s="13"/>
      <c r="BN166" s="13"/>
      <c r="BO166" s="13"/>
      <c r="BP166" s="13"/>
      <c r="BQ166" s="13"/>
      <c r="BR166" s="13"/>
      <c r="BS166" s="13"/>
    </row>
    <row r="167" spans="1:71" ht="12.75">
      <c r="A167" s="13"/>
      <c r="B167" s="13"/>
      <c r="C167" s="15"/>
      <c r="D167" s="15"/>
      <c r="E167" s="16"/>
      <c r="F167" s="16"/>
      <c r="G167" s="16"/>
      <c r="H167" s="16"/>
      <c r="I167" s="16"/>
      <c r="J167" s="16"/>
      <c r="K167" s="16"/>
      <c r="L167" s="16"/>
      <c r="M167" s="16"/>
      <c r="N167" s="16"/>
      <c r="O167" s="16"/>
      <c r="P167" s="16"/>
      <c r="Q167" s="16"/>
      <c r="R167" s="16"/>
      <c r="S167" s="16"/>
      <c r="T167" s="16"/>
      <c r="U167" s="16"/>
      <c r="V167" s="16"/>
      <c r="W167" s="16"/>
      <c r="X167" s="16"/>
      <c r="Y167" s="16"/>
      <c r="Z167" s="16"/>
      <c r="AA167" s="16"/>
      <c r="AB167" s="16"/>
      <c r="AC167" s="16"/>
      <c r="AD167" s="16"/>
      <c r="AE167" s="16"/>
      <c r="AF167" s="16"/>
      <c r="AG167" s="16"/>
      <c r="AH167" s="16"/>
      <c r="AI167" s="16"/>
      <c r="AJ167" s="16"/>
      <c r="AK167" s="16"/>
      <c r="AL167" s="16"/>
      <c r="AM167" s="16"/>
      <c r="AN167" s="16"/>
      <c r="AO167" s="16"/>
      <c r="AP167" s="16"/>
      <c r="AQ167" s="16"/>
      <c r="AR167" s="16"/>
      <c r="AS167" s="16"/>
      <c r="AT167" s="16"/>
      <c r="AU167" s="16"/>
      <c r="AV167" s="16"/>
      <c r="AW167" s="16"/>
      <c r="AX167" s="16"/>
      <c r="AY167" s="16"/>
      <c r="AZ167" s="16"/>
      <c r="BA167" s="16"/>
      <c r="BB167" s="16"/>
      <c r="BC167" s="16"/>
      <c r="BD167" s="16"/>
      <c r="BE167" s="16"/>
      <c r="BF167" s="16"/>
      <c r="BG167" s="16"/>
      <c r="BH167" s="16"/>
      <c r="BI167" s="16"/>
      <c r="BJ167" s="13"/>
      <c r="BK167" s="13"/>
      <c r="BL167" s="13"/>
      <c r="BM167" s="13"/>
      <c r="BN167" s="13"/>
      <c r="BO167" s="13"/>
      <c r="BP167" s="13"/>
      <c r="BQ167" s="13"/>
      <c r="BR167" s="13"/>
      <c r="BS167" s="13"/>
    </row>
    <row r="168" spans="1:71" ht="12.75">
      <c r="A168" s="13"/>
      <c r="B168" s="13"/>
      <c r="C168" s="15"/>
      <c r="D168" s="15"/>
      <c r="E168" s="16"/>
      <c r="F168" s="16"/>
      <c r="G168" s="16"/>
      <c r="H168" s="16"/>
      <c r="I168" s="16"/>
      <c r="J168" s="16"/>
      <c r="K168" s="16"/>
      <c r="L168" s="16"/>
      <c r="M168" s="16"/>
      <c r="N168" s="16"/>
      <c r="O168" s="16"/>
      <c r="P168" s="16"/>
      <c r="Q168" s="16"/>
      <c r="R168" s="16"/>
      <c r="S168" s="16"/>
      <c r="T168" s="16"/>
      <c r="U168" s="16"/>
      <c r="V168" s="16"/>
      <c r="W168" s="16"/>
      <c r="X168" s="16"/>
      <c r="Y168" s="16"/>
      <c r="Z168" s="16"/>
      <c r="AA168" s="16"/>
      <c r="AB168" s="16"/>
      <c r="AC168" s="16"/>
      <c r="AD168" s="16"/>
      <c r="AE168" s="16"/>
      <c r="AF168" s="16"/>
      <c r="AG168" s="16"/>
      <c r="AH168" s="16"/>
      <c r="AI168" s="16"/>
      <c r="AJ168" s="16"/>
      <c r="AK168" s="16"/>
      <c r="AL168" s="16"/>
      <c r="AM168" s="16"/>
      <c r="AN168" s="16"/>
      <c r="AO168" s="16"/>
      <c r="AP168" s="16"/>
      <c r="AQ168" s="16"/>
      <c r="AR168" s="16"/>
      <c r="AS168" s="16"/>
      <c r="AT168" s="16"/>
      <c r="AU168" s="16"/>
      <c r="AV168" s="16"/>
      <c r="AW168" s="16"/>
      <c r="AX168" s="16"/>
      <c r="AY168" s="16"/>
      <c r="AZ168" s="16"/>
      <c r="BA168" s="16"/>
      <c r="BB168" s="16"/>
      <c r="BC168" s="16"/>
      <c r="BD168" s="16"/>
      <c r="BE168" s="16"/>
      <c r="BF168" s="16"/>
      <c r="BG168" s="16"/>
      <c r="BH168" s="16"/>
      <c r="BI168" s="16"/>
      <c r="BJ168" s="13"/>
      <c r="BK168" s="13"/>
      <c r="BL168" s="13"/>
      <c r="BM168" s="13"/>
      <c r="BN168" s="13"/>
      <c r="BO168" s="13"/>
      <c r="BP168" s="13"/>
      <c r="BQ168" s="13"/>
      <c r="BR168" s="13"/>
      <c r="BS168" s="13"/>
    </row>
    <row r="169" spans="1:71" ht="12.75">
      <c r="A169" s="13"/>
      <c r="B169" s="13"/>
      <c r="C169" s="15"/>
      <c r="D169" s="15"/>
      <c r="E169" s="16"/>
      <c r="F169" s="16"/>
      <c r="G169" s="16"/>
      <c r="H169" s="16"/>
      <c r="I169" s="16"/>
      <c r="J169" s="16"/>
      <c r="K169" s="16"/>
      <c r="L169" s="16"/>
      <c r="M169" s="16"/>
      <c r="N169" s="16"/>
      <c r="O169" s="16"/>
      <c r="P169" s="16"/>
      <c r="Q169" s="16"/>
      <c r="R169" s="16"/>
      <c r="S169" s="16"/>
      <c r="T169" s="16"/>
      <c r="U169" s="16"/>
      <c r="V169" s="16"/>
      <c r="W169" s="16"/>
      <c r="X169" s="16"/>
      <c r="Y169" s="16"/>
      <c r="Z169" s="16"/>
      <c r="AA169" s="16"/>
      <c r="AB169" s="16"/>
      <c r="AC169" s="16"/>
      <c r="AD169" s="16"/>
      <c r="AE169" s="16"/>
      <c r="AF169" s="16"/>
      <c r="AG169" s="16"/>
      <c r="AH169" s="16"/>
      <c r="AI169" s="16"/>
      <c r="AJ169" s="16"/>
      <c r="AK169" s="16"/>
      <c r="AL169" s="16"/>
      <c r="AM169" s="16"/>
      <c r="AN169" s="16"/>
      <c r="AO169" s="16"/>
      <c r="AP169" s="16"/>
      <c r="AQ169" s="16"/>
      <c r="AR169" s="16"/>
      <c r="AS169" s="16"/>
      <c r="AT169" s="16"/>
      <c r="AU169" s="16"/>
      <c r="AV169" s="16"/>
      <c r="AW169" s="16"/>
      <c r="AX169" s="16"/>
      <c r="AY169" s="16"/>
      <c r="AZ169" s="16"/>
      <c r="BA169" s="16"/>
      <c r="BB169" s="16"/>
      <c r="BC169" s="16"/>
      <c r="BD169" s="16"/>
      <c r="BE169" s="16"/>
      <c r="BF169" s="16"/>
      <c r="BG169" s="16"/>
      <c r="BH169" s="16"/>
      <c r="BI169" s="16"/>
      <c r="BJ169" s="13"/>
      <c r="BK169" s="13"/>
      <c r="BL169" s="13"/>
      <c r="BM169" s="13"/>
      <c r="BN169" s="13"/>
      <c r="BO169" s="13"/>
      <c r="BP169" s="13"/>
      <c r="BQ169" s="13"/>
      <c r="BR169" s="13"/>
      <c r="BS169" s="13"/>
    </row>
    <row r="170" spans="1:71" ht="12.75">
      <c r="A170" s="13"/>
      <c r="B170" s="13"/>
      <c r="C170" s="15"/>
      <c r="D170" s="15"/>
      <c r="E170" s="16"/>
      <c r="F170" s="16"/>
      <c r="G170" s="16"/>
      <c r="H170" s="16"/>
      <c r="I170" s="16"/>
      <c r="J170" s="16"/>
      <c r="K170" s="16"/>
      <c r="L170" s="16"/>
      <c r="M170" s="16"/>
      <c r="N170" s="16"/>
      <c r="O170" s="16"/>
      <c r="P170" s="16"/>
      <c r="Q170" s="16"/>
      <c r="R170" s="16"/>
      <c r="S170" s="16"/>
      <c r="T170" s="16"/>
      <c r="U170" s="16"/>
      <c r="V170" s="16"/>
      <c r="W170" s="16"/>
      <c r="X170" s="16"/>
      <c r="Y170" s="16"/>
      <c r="Z170" s="16"/>
      <c r="AA170" s="16"/>
      <c r="AB170" s="16"/>
      <c r="AC170" s="16"/>
      <c r="AD170" s="16"/>
      <c r="AE170" s="16"/>
      <c r="AF170" s="16"/>
      <c r="AG170" s="16"/>
      <c r="AH170" s="16"/>
      <c r="AI170" s="16"/>
      <c r="AJ170" s="16"/>
      <c r="AK170" s="16"/>
      <c r="AL170" s="16"/>
      <c r="AM170" s="16"/>
      <c r="AN170" s="16"/>
      <c r="AO170" s="16"/>
      <c r="AP170" s="16"/>
      <c r="AQ170" s="16"/>
      <c r="AR170" s="16"/>
      <c r="AS170" s="16"/>
      <c r="AT170" s="16"/>
      <c r="AU170" s="16"/>
      <c r="AV170" s="16"/>
      <c r="AW170" s="16"/>
      <c r="AX170" s="16"/>
      <c r="AY170" s="16"/>
      <c r="AZ170" s="16"/>
      <c r="BA170" s="16"/>
      <c r="BB170" s="16"/>
      <c r="BC170" s="16"/>
      <c r="BD170" s="16"/>
      <c r="BE170" s="16"/>
      <c r="BF170" s="16"/>
      <c r="BG170" s="16"/>
      <c r="BH170" s="16"/>
      <c r="BI170" s="16"/>
      <c r="BJ170" s="13"/>
      <c r="BK170" s="13"/>
      <c r="BL170" s="13"/>
      <c r="BM170" s="13"/>
      <c r="BN170" s="13"/>
      <c r="BO170" s="13"/>
      <c r="BP170" s="13"/>
      <c r="BQ170" s="13"/>
      <c r="BR170" s="13"/>
      <c r="BS170" s="13"/>
    </row>
    <row r="171" spans="1:71" ht="12.75">
      <c r="A171" s="13"/>
      <c r="B171" s="13"/>
      <c r="C171" s="15"/>
      <c r="D171" s="15"/>
      <c r="E171" s="16"/>
      <c r="F171" s="16"/>
      <c r="G171" s="16"/>
      <c r="H171" s="16"/>
      <c r="I171" s="16"/>
      <c r="J171" s="16"/>
      <c r="K171" s="16"/>
      <c r="L171" s="16"/>
      <c r="M171" s="16"/>
      <c r="N171" s="16"/>
      <c r="O171" s="16"/>
      <c r="P171" s="16"/>
      <c r="Q171" s="16"/>
      <c r="R171" s="16"/>
      <c r="S171" s="16"/>
      <c r="T171" s="16"/>
      <c r="U171" s="16"/>
      <c r="V171" s="16"/>
      <c r="W171" s="16"/>
      <c r="X171" s="16"/>
      <c r="Y171" s="16"/>
      <c r="Z171" s="16"/>
      <c r="AA171" s="16"/>
      <c r="AB171" s="16"/>
      <c r="AC171" s="16"/>
      <c r="AD171" s="16"/>
      <c r="AE171" s="16"/>
      <c r="AF171" s="16"/>
      <c r="AG171" s="16"/>
      <c r="AH171" s="16"/>
      <c r="AI171" s="16"/>
      <c r="AJ171" s="16"/>
      <c r="AK171" s="16"/>
      <c r="AL171" s="16"/>
      <c r="AM171" s="16"/>
      <c r="AN171" s="16"/>
      <c r="AO171" s="16"/>
      <c r="AP171" s="16"/>
      <c r="AQ171" s="16"/>
      <c r="AR171" s="16"/>
      <c r="AS171" s="16"/>
      <c r="AT171" s="16"/>
      <c r="AU171" s="16"/>
      <c r="AV171" s="16"/>
      <c r="AW171" s="16"/>
      <c r="AX171" s="16"/>
      <c r="AY171" s="16"/>
      <c r="AZ171" s="16"/>
      <c r="BA171" s="16"/>
      <c r="BB171" s="16"/>
      <c r="BC171" s="16"/>
      <c r="BD171" s="16"/>
      <c r="BE171" s="16"/>
      <c r="BF171" s="16"/>
      <c r="BG171" s="16"/>
      <c r="BH171" s="16"/>
      <c r="BI171" s="16"/>
      <c r="BJ171" s="13"/>
      <c r="BK171" s="13"/>
      <c r="BL171" s="13"/>
      <c r="BM171" s="13"/>
      <c r="BN171" s="13"/>
      <c r="BO171" s="13"/>
      <c r="BP171" s="13"/>
      <c r="BQ171" s="13"/>
      <c r="BR171" s="13"/>
      <c r="BS171" s="13"/>
    </row>
    <row r="172" spans="1:71" ht="12.75">
      <c r="A172" s="13"/>
      <c r="B172" s="13"/>
      <c r="C172" s="15"/>
      <c r="D172" s="15"/>
      <c r="E172" s="16"/>
      <c r="F172" s="16"/>
      <c r="G172" s="16"/>
      <c r="H172" s="16"/>
      <c r="I172" s="16"/>
      <c r="J172" s="16"/>
      <c r="K172" s="16"/>
      <c r="L172" s="16"/>
      <c r="M172" s="16"/>
      <c r="N172" s="16"/>
      <c r="O172" s="16"/>
      <c r="P172" s="16"/>
      <c r="Q172" s="16"/>
      <c r="R172" s="16"/>
      <c r="S172" s="16"/>
      <c r="T172" s="16"/>
      <c r="U172" s="16"/>
      <c r="V172" s="16"/>
      <c r="W172" s="16"/>
      <c r="X172" s="16"/>
      <c r="Y172" s="16"/>
      <c r="Z172" s="16"/>
      <c r="AA172" s="16"/>
      <c r="AB172" s="16"/>
      <c r="AC172" s="16"/>
      <c r="AD172" s="16"/>
      <c r="AE172" s="16"/>
      <c r="AF172" s="16"/>
      <c r="AG172" s="16"/>
      <c r="AH172" s="16"/>
      <c r="AI172" s="16"/>
      <c r="AJ172" s="16"/>
      <c r="AK172" s="16"/>
      <c r="AL172" s="16"/>
      <c r="AM172" s="16"/>
      <c r="AN172" s="16"/>
      <c r="AO172" s="16"/>
      <c r="AP172" s="16"/>
      <c r="AQ172" s="16"/>
      <c r="AR172" s="16"/>
      <c r="AS172" s="16"/>
      <c r="AT172" s="16"/>
      <c r="AU172" s="16"/>
      <c r="AV172" s="16"/>
      <c r="AW172" s="16"/>
      <c r="AX172" s="16"/>
      <c r="AY172" s="16"/>
      <c r="AZ172" s="16"/>
      <c r="BA172" s="16"/>
      <c r="BB172" s="16"/>
      <c r="BC172" s="16"/>
      <c r="BD172" s="16"/>
      <c r="BE172" s="16"/>
      <c r="BF172" s="16"/>
      <c r="BG172" s="16"/>
      <c r="BH172" s="16"/>
      <c r="BI172" s="16"/>
      <c r="BJ172" s="13"/>
      <c r="BK172" s="13"/>
      <c r="BL172" s="13"/>
      <c r="BM172" s="13"/>
      <c r="BN172" s="13"/>
      <c r="BO172" s="13"/>
      <c r="BP172" s="13"/>
      <c r="BQ172" s="13"/>
      <c r="BR172" s="13"/>
      <c r="BS172" s="13"/>
    </row>
    <row r="173" spans="1:71" ht="12.75">
      <c r="A173" s="13"/>
      <c r="B173" s="13"/>
      <c r="C173" s="15"/>
      <c r="D173" s="15"/>
      <c r="E173" s="16"/>
      <c r="F173" s="16"/>
      <c r="G173" s="16"/>
      <c r="H173" s="16"/>
      <c r="I173" s="16"/>
      <c r="J173" s="16"/>
      <c r="K173" s="16"/>
      <c r="L173" s="16"/>
      <c r="M173" s="16"/>
      <c r="N173" s="16"/>
      <c r="O173" s="16"/>
      <c r="P173" s="16"/>
      <c r="Q173" s="16"/>
      <c r="R173" s="16"/>
      <c r="S173" s="16"/>
      <c r="T173" s="16"/>
      <c r="U173" s="16"/>
      <c r="V173" s="16"/>
      <c r="W173" s="16"/>
      <c r="X173" s="16"/>
      <c r="Y173" s="16"/>
      <c r="Z173" s="16"/>
      <c r="AA173" s="16"/>
      <c r="AB173" s="16"/>
      <c r="AC173" s="16"/>
      <c r="AD173" s="16"/>
      <c r="AE173" s="16"/>
      <c r="AF173" s="16"/>
      <c r="AG173" s="16"/>
      <c r="AH173" s="16"/>
      <c r="AI173" s="16"/>
      <c r="AJ173" s="16"/>
      <c r="AK173" s="16"/>
      <c r="AL173" s="16"/>
      <c r="AM173" s="16"/>
      <c r="AN173" s="16"/>
      <c r="AO173" s="16"/>
      <c r="AP173" s="16"/>
      <c r="AQ173" s="16"/>
      <c r="AR173" s="16"/>
      <c r="AS173" s="16"/>
      <c r="AT173" s="16"/>
      <c r="AU173" s="16"/>
      <c r="AV173" s="16"/>
      <c r="AW173" s="16"/>
      <c r="AX173" s="16"/>
      <c r="AY173" s="16"/>
      <c r="AZ173" s="16"/>
      <c r="BA173" s="16"/>
      <c r="BB173" s="16"/>
      <c r="BC173" s="16"/>
      <c r="BD173" s="16"/>
      <c r="BE173" s="16"/>
      <c r="BF173" s="16"/>
      <c r="BG173" s="16"/>
      <c r="BH173" s="16"/>
      <c r="BI173" s="16"/>
      <c r="BJ173" s="13"/>
      <c r="BK173" s="13"/>
      <c r="BL173" s="13"/>
      <c r="BM173" s="13"/>
      <c r="BN173" s="13"/>
      <c r="BO173" s="13"/>
      <c r="BP173" s="13"/>
      <c r="BQ173" s="13"/>
      <c r="BR173" s="13"/>
      <c r="BS173" s="13"/>
    </row>
    <row r="174" spans="1:71" ht="12.75">
      <c r="A174" s="13"/>
      <c r="B174" s="13"/>
      <c r="C174" s="15"/>
      <c r="D174" s="15"/>
      <c r="E174" s="16"/>
      <c r="F174" s="16"/>
      <c r="G174" s="16"/>
      <c r="H174" s="16"/>
      <c r="I174" s="16"/>
      <c r="J174" s="16"/>
      <c r="K174" s="16"/>
      <c r="L174" s="16"/>
      <c r="M174" s="16"/>
      <c r="N174" s="16"/>
      <c r="O174" s="16"/>
      <c r="P174" s="16"/>
      <c r="Q174" s="16"/>
      <c r="R174" s="16"/>
      <c r="S174" s="16"/>
      <c r="T174" s="16"/>
      <c r="U174" s="16"/>
      <c r="V174" s="16"/>
      <c r="W174" s="16"/>
      <c r="X174" s="16"/>
      <c r="Y174" s="16"/>
      <c r="Z174" s="16"/>
      <c r="AA174" s="16"/>
      <c r="AB174" s="16"/>
      <c r="AC174" s="16"/>
      <c r="AD174" s="16"/>
      <c r="AE174" s="16"/>
      <c r="AF174" s="16"/>
      <c r="AG174" s="16"/>
      <c r="AH174" s="16"/>
      <c r="AI174" s="16"/>
      <c r="AJ174" s="16"/>
      <c r="AK174" s="16"/>
      <c r="AL174" s="16"/>
      <c r="AM174" s="16"/>
      <c r="AN174" s="16"/>
      <c r="AO174" s="16"/>
      <c r="AP174" s="16"/>
      <c r="AQ174" s="16"/>
      <c r="AR174" s="16"/>
      <c r="AS174" s="16"/>
      <c r="AT174" s="16"/>
      <c r="AU174" s="16"/>
      <c r="AV174" s="16"/>
      <c r="AW174" s="16"/>
      <c r="AX174" s="16"/>
      <c r="AY174" s="16"/>
      <c r="AZ174" s="16"/>
      <c r="BA174" s="16"/>
      <c r="BB174" s="16"/>
      <c r="BC174" s="16"/>
      <c r="BD174" s="16"/>
      <c r="BE174" s="16"/>
      <c r="BF174" s="16"/>
      <c r="BG174" s="16"/>
      <c r="BH174" s="16"/>
      <c r="BI174" s="16"/>
      <c r="BJ174" s="13"/>
      <c r="BK174" s="13"/>
      <c r="BL174" s="13"/>
      <c r="BM174" s="13"/>
      <c r="BN174" s="13"/>
      <c r="BO174" s="13"/>
      <c r="BP174" s="13"/>
      <c r="BQ174" s="13"/>
      <c r="BR174" s="13"/>
      <c r="BS174" s="13"/>
    </row>
    <row r="175" spans="1:71" ht="12.75">
      <c r="A175" s="13"/>
      <c r="B175" s="13"/>
      <c r="C175" s="15"/>
      <c r="D175" s="15"/>
      <c r="E175" s="16"/>
      <c r="F175" s="16"/>
      <c r="G175" s="16"/>
      <c r="H175" s="16"/>
      <c r="I175" s="16"/>
      <c r="J175" s="16"/>
      <c r="K175" s="16"/>
      <c r="L175" s="16"/>
      <c r="M175" s="16"/>
      <c r="N175" s="16"/>
      <c r="O175" s="16"/>
      <c r="P175" s="16"/>
      <c r="Q175" s="16"/>
      <c r="R175" s="16"/>
      <c r="S175" s="16"/>
      <c r="T175" s="16"/>
      <c r="U175" s="16"/>
      <c r="V175" s="16"/>
      <c r="W175" s="16"/>
      <c r="X175" s="16"/>
      <c r="Y175" s="16"/>
      <c r="Z175" s="16"/>
      <c r="AA175" s="16"/>
      <c r="AB175" s="16"/>
      <c r="AC175" s="16"/>
      <c r="AD175" s="16"/>
      <c r="AE175" s="16"/>
      <c r="AF175" s="16"/>
      <c r="AG175" s="16"/>
      <c r="AH175" s="16"/>
      <c r="AI175" s="16"/>
      <c r="AJ175" s="16"/>
      <c r="AK175" s="16"/>
      <c r="AL175" s="16"/>
      <c r="AM175" s="16"/>
      <c r="AN175" s="16"/>
      <c r="AO175" s="16"/>
      <c r="AP175" s="16"/>
      <c r="AQ175" s="16"/>
      <c r="AR175" s="16"/>
      <c r="AS175" s="16"/>
      <c r="AT175" s="16"/>
      <c r="AU175" s="16"/>
      <c r="AV175" s="16"/>
      <c r="AW175" s="16"/>
      <c r="AX175" s="16"/>
      <c r="AY175" s="16"/>
      <c r="AZ175" s="16"/>
      <c r="BA175" s="16"/>
      <c r="BB175" s="16"/>
      <c r="BC175" s="16"/>
      <c r="BD175" s="16"/>
      <c r="BE175" s="16"/>
      <c r="BF175" s="16"/>
      <c r="BG175" s="16"/>
      <c r="BH175" s="16"/>
      <c r="BI175" s="16"/>
      <c r="BJ175" s="13"/>
      <c r="BK175" s="13"/>
      <c r="BL175" s="13"/>
      <c r="BM175" s="13"/>
      <c r="BN175" s="13"/>
      <c r="BO175" s="13"/>
      <c r="BP175" s="13"/>
      <c r="BQ175" s="13"/>
      <c r="BR175" s="13"/>
      <c r="BS175" s="13"/>
    </row>
    <row r="176" spans="1:71" ht="12.75">
      <c r="A176" s="13"/>
      <c r="B176" s="13"/>
      <c r="C176" s="15"/>
      <c r="D176" s="15"/>
      <c r="E176" s="16"/>
      <c r="F176" s="16"/>
      <c r="G176" s="16"/>
      <c r="H176" s="16"/>
      <c r="I176" s="16"/>
      <c r="J176" s="16"/>
      <c r="K176" s="16"/>
      <c r="L176" s="16"/>
      <c r="M176" s="16"/>
      <c r="N176" s="16"/>
      <c r="O176" s="16"/>
      <c r="P176" s="16"/>
      <c r="Q176" s="16"/>
      <c r="R176" s="16"/>
      <c r="S176" s="16"/>
      <c r="T176" s="16"/>
      <c r="U176" s="16"/>
      <c r="V176" s="16"/>
      <c r="W176" s="16"/>
      <c r="X176" s="16"/>
      <c r="Y176" s="16"/>
      <c r="Z176" s="16"/>
      <c r="AA176" s="16"/>
      <c r="AB176" s="16"/>
      <c r="AC176" s="16"/>
      <c r="AD176" s="16"/>
      <c r="AE176" s="16"/>
      <c r="AF176" s="16"/>
      <c r="AG176" s="16"/>
      <c r="AH176" s="16"/>
      <c r="AI176" s="16"/>
      <c r="AJ176" s="16"/>
      <c r="AK176" s="16"/>
      <c r="AL176" s="16"/>
      <c r="AM176" s="16"/>
      <c r="AN176" s="16"/>
      <c r="AO176" s="16"/>
      <c r="AP176" s="16"/>
      <c r="AQ176" s="16"/>
      <c r="AR176" s="16"/>
      <c r="AS176" s="16"/>
      <c r="AT176" s="16"/>
      <c r="AU176" s="16"/>
      <c r="AV176" s="16"/>
      <c r="AW176" s="16"/>
      <c r="AX176" s="16"/>
      <c r="AY176" s="16"/>
      <c r="AZ176" s="16"/>
      <c r="BA176" s="16"/>
      <c r="BB176" s="16"/>
      <c r="BC176" s="16"/>
      <c r="BD176" s="16"/>
      <c r="BE176" s="16"/>
      <c r="BF176" s="16"/>
      <c r="BG176" s="16"/>
      <c r="BH176" s="16"/>
      <c r="BI176" s="16"/>
      <c r="BJ176" s="13"/>
      <c r="BK176" s="13"/>
      <c r="BL176" s="13"/>
      <c r="BM176" s="13"/>
      <c r="BN176" s="13"/>
      <c r="BO176" s="13"/>
      <c r="BP176" s="13"/>
      <c r="BQ176" s="13"/>
      <c r="BR176" s="13"/>
      <c r="BS176" s="13"/>
    </row>
    <row r="177" spans="1:71" ht="12.75">
      <c r="A177" s="13"/>
      <c r="B177" s="13"/>
      <c r="C177" s="15"/>
      <c r="D177" s="15"/>
      <c r="E177" s="16"/>
      <c r="F177" s="16"/>
      <c r="G177" s="16"/>
      <c r="H177" s="16"/>
      <c r="I177" s="16"/>
      <c r="J177" s="16"/>
      <c r="K177" s="16"/>
      <c r="L177" s="16"/>
      <c r="M177" s="16"/>
      <c r="N177" s="16"/>
      <c r="O177" s="16"/>
      <c r="P177" s="16"/>
      <c r="Q177" s="16"/>
      <c r="R177" s="16"/>
      <c r="S177" s="16"/>
      <c r="T177" s="16"/>
      <c r="U177" s="16"/>
      <c r="V177" s="16"/>
      <c r="W177" s="16"/>
      <c r="X177" s="16"/>
      <c r="Y177" s="16"/>
      <c r="Z177" s="16"/>
      <c r="AA177" s="16"/>
      <c r="AB177" s="16"/>
      <c r="AC177" s="16"/>
      <c r="AD177" s="16"/>
      <c r="AE177" s="16"/>
      <c r="AF177" s="16"/>
      <c r="AG177" s="16"/>
      <c r="AH177" s="16"/>
      <c r="AI177" s="16"/>
      <c r="AJ177" s="16"/>
      <c r="AK177" s="16"/>
      <c r="AL177" s="16"/>
      <c r="AM177" s="16"/>
      <c r="AN177" s="16"/>
      <c r="AO177" s="16"/>
      <c r="AP177" s="16"/>
      <c r="AQ177" s="16"/>
      <c r="AR177" s="16"/>
      <c r="AS177" s="16"/>
      <c r="AT177" s="16"/>
      <c r="AU177" s="16"/>
      <c r="AV177" s="16"/>
      <c r="AW177" s="16"/>
      <c r="AX177" s="16"/>
      <c r="AY177" s="16"/>
      <c r="AZ177" s="16"/>
      <c r="BA177" s="16"/>
      <c r="BB177" s="16"/>
      <c r="BC177" s="16"/>
      <c r="BD177" s="16"/>
      <c r="BE177" s="16"/>
      <c r="BF177" s="16"/>
      <c r="BG177" s="16"/>
      <c r="BH177" s="16"/>
      <c r="BI177" s="16"/>
      <c r="BJ177" s="13"/>
      <c r="BK177" s="13"/>
      <c r="BL177" s="13"/>
      <c r="BM177" s="13"/>
      <c r="BN177" s="13"/>
      <c r="BO177" s="13"/>
      <c r="BP177" s="13"/>
      <c r="BQ177" s="13"/>
      <c r="BR177" s="13"/>
      <c r="BS177" s="13"/>
    </row>
    <row r="178" spans="1:71" ht="12.75">
      <c r="A178" s="13"/>
      <c r="B178" s="13"/>
      <c r="C178" s="15"/>
      <c r="D178" s="15"/>
      <c r="E178" s="16"/>
      <c r="F178" s="16"/>
      <c r="G178" s="16"/>
      <c r="H178" s="16"/>
      <c r="I178" s="16"/>
      <c r="J178" s="16"/>
      <c r="K178" s="16"/>
      <c r="L178" s="16"/>
      <c r="M178" s="16"/>
      <c r="N178" s="16"/>
      <c r="O178" s="16"/>
      <c r="P178" s="16"/>
      <c r="Q178" s="16"/>
      <c r="R178" s="16"/>
      <c r="S178" s="16"/>
      <c r="T178" s="16"/>
      <c r="U178" s="16"/>
      <c r="V178" s="16"/>
      <c r="W178" s="16"/>
      <c r="X178" s="16"/>
      <c r="Y178" s="16"/>
      <c r="Z178" s="16"/>
      <c r="AA178" s="16"/>
      <c r="AB178" s="16"/>
      <c r="AC178" s="16"/>
      <c r="AD178" s="16"/>
      <c r="AE178" s="16"/>
      <c r="AF178" s="16"/>
      <c r="AG178" s="16"/>
      <c r="AH178" s="16"/>
      <c r="AI178" s="16"/>
      <c r="AJ178" s="16"/>
      <c r="AK178" s="16"/>
      <c r="AL178" s="16"/>
      <c r="AM178" s="16"/>
      <c r="AN178" s="16"/>
      <c r="AO178" s="16"/>
      <c r="AP178" s="16"/>
      <c r="AQ178" s="16"/>
      <c r="AR178" s="16"/>
      <c r="AS178" s="16"/>
      <c r="AT178" s="16"/>
      <c r="AU178" s="16"/>
      <c r="AV178" s="16"/>
      <c r="AW178" s="16"/>
      <c r="AX178" s="16"/>
      <c r="AY178" s="16"/>
      <c r="AZ178" s="16"/>
      <c r="BA178" s="16"/>
      <c r="BB178" s="16"/>
      <c r="BC178" s="16"/>
      <c r="BD178" s="16"/>
      <c r="BE178" s="16"/>
      <c r="BF178" s="16"/>
      <c r="BG178" s="16"/>
      <c r="BH178" s="16"/>
      <c r="BI178" s="16"/>
      <c r="BJ178" s="13"/>
      <c r="BK178" s="13"/>
      <c r="BL178" s="13"/>
      <c r="BM178" s="13"/>
      <c r="BN178" s="13"/>
      <c r="BO178" s="13"/>
      <c r="BP178" s="13"/>
      <c r="BQ178" s="13"/>
      <c r="BR178" s="13"/>
      <c r="BS178" s="13"/>
    </row>
    <row r="179" spans="1:71" ht="12.75">
      <c r="A179" s="13"/>
      <c r="B179" s="13"/>
      <c r="C179" s="15"/>
      <c r="D179" s="15"/>
      <c r="E179" s="16"/>
      <c r="F179" s="16"/>
      <c r="G179" s="16"/>
      <c r="H179" s="16"/>
      <c r="I179" s="16"/>
      <c r="J179" s="16"/>
      <c r="K179" s="16"/>
      <c r="L179" s="16"/>
      <c r="M179" s="16"/>
      <c r="N179" s="16"/>
      <c r="O179" s="16"/>
      <c r="P179" s="16"/>
      <c r="Q179" s="16"/>
      <c r="R179" s="16"/>
      <c r="S179" s="16"/>
      <c r="T179" s="16"/>
      <c r="U179" s="16"/>
      <c r="V179" s="16"/>
      <c r="W179" s="16"/>
      <c r="X179" s="16"/>
      <c r="Y179" s="16"/>
      <c r="Z179" s="16"/>
      <c r="AA179" s="16"/>
      <c r="AB179" s="16"/>
      <c r="AC179" s="16"/>
      <c r="AD179" s="16"/>
      <c r="AE179" s="16"/>
      <c r="AF179" s="16"/>
      <c r="AG179" s="16"/>
      <c r="AH179" s="16"/>
      <c r="AI179" s="16"/>
      <c r="AJ179" s="16"/>
      <c r="AK179" s="16"/>
      <c r="AL179" s="16"/>
      <c r="AM179" s="16"/>
      <c r="AN179" s="16"/>
      <c r="AO179" s="16"/>
      <c r="AP179" s="16"/>
      <c r="AQ179" s="16"/>
      <c r="AR179" s="16"/>
      <c r="AS179" s="16"/>
      <c r="AT179" s="16"/>
      <c r="AU179" s="16"/>
      <c r="AV179" s="16"/>
      <c r="AW179" s="16"/>
      <c r="AX179" s="16"/>
      <c r="AY179" s="16"/>
      <c r="AZ179" s="16"/>
      <c r="BA179" s="16"/>
      <c r="BB179" s="16"/>
      <c r="BC179" s="16"/>
      <c r="BD179" s="16"/>
      <c r="BE179" s="16"/>
      <c r="BF179" s="16"/>
      <c r="BG179" s="16"/>
      <c r="BH179" s="16"/>
      <c r="BI179" s="16"/>
      <c r="BJ179" s="13"/>
      <c r="BK179" s="13"/>
      <c r="BL179" s="13"/>
      <c r="BM179" s="13"/>
      <c r="BN179" s="13"/>
      <c r="BO179" s="13"/>
      <c r="BP179" s="13"/>
      <c r="BQ179" s="13"/>
      <c r="BR179" s="13"/>
      <c r="BS179" s="13"/>
    </row>
    <row r="180" spans="1:71" ht="12.75">
      <c r="A180" s="13"/>
      <c r="B180" s="13"/>
      <c r="C180" s="15"/>
      <c r="D180" s="15"/>
      <c r="E180" s="16"/>
      <c r="F180" s="16"/>
      <c r="G180" s="16"/>
      <c r="H180" s="16"/>
      <c r="I180" s="16"/>
      <c r="J180" s="16"/>
      <c r="K180" s="16"/>
      <c r="L180" s="16"/>
      <c r="M180" s="16"/>
      <c r="N180" s="16"/>
      <c r="O180" s="16"/>
      <c r="P180" s="16"/>
      <c r="Q180" s="16"/>
      <c r="R180" s="16"/>
      <c r="S180" s="16"/>
      <c r="T180" s="16"/>
      <c r="U180" s="16"/>
      <c r="V180" s="16"/>
      <c r="W180" s="16"/>
      <c r="X180" s="16"/>
      <c r="Y180" s="16"/>
      <c r="Z180" s="16"/>
      <c r="AA180" s="16"/>
      <c r="AB180" s="16"/>
      <c r="AC180" s="16"/>
      <c r="AD180" s="16"/>
      <c r="AE180" s="16"/>
      <c r="AF180" s="16"/>
      <c r="AG180" s="16"/>
      <c r="AH180" s="16"/>
      <c r="AI180" s="16"/>
      <c r="AJ180" s="16"/>
      <c r="AK180" s="16"/>
      <c r="AL180" s="16"/>
      <c r="AM180" s="16"/>
      <c r="AN180" s="16"/>
      <c r="AO180" s="16"/>
      <c r="AP180" s="16"/>
      <c r="AQ180" s="16"/>
      <c r="AR180" s="16"/>
      <c r="AS180" s="16"/>
      <c r="AT180" s="16"/>
      <c r="AU180" s="16"/>
      <c r="AV180" s="16"/>
      <c r="AW180" s="16"/>
      <c r="AX180" s="16"/>
      <c r="AY180" s="16"/>
      <c r="AZ180" s="16"/>
      <c r="BA180" s="16"/>
      <c r="BB180" s="16"/>
      <c r="BC180" s="16"/>
      <c r="BD180" s="16"/>
      <c r="BE180" s="16"/>
      <c r="BF180" s="16"/>
      <c r="BG180" s="16"/>
      <c r="BH180" s="16"/>
      <c r="BI180" s="16"/>
      <c r="BJ180" s="13"/>
      <c r="BK180" s="13"/>
      <c r="BL180" s="13"/>
      <c r="BM180" s="13"/>
      <c r="BN180" s="13"/>
      <c r="BO180" s="13"/>
      <c r="BP180" s="13"/>
      <c r="BQ180" s="13"/>
      <c r="BR180" s="13"/>
      <c r="BS180" s="13"/>
    </row>
    <row r="181" spans="1:71" ht="12.75">
      <c r="A181" s="13"/>
      <c r="B181" s="13"/>
      <c r="C181" s="15"/>
      <c r="D181" s="15"/>
      <c r="E181" s="16"/>
      <c r="F181" s="16"/>
      <c r="G181" s="16"/>
      <c r="H181" s="16"/>
      <c r="I181" s="16"/>
      <c r="J181" s="16"/>
      <c r="K181" s="16"/>
      <c r="L181" s="16"/>
      <c r="M181" s="16"/>
      <c r="N181" s="16"/>
      <c r="O181" s="16"/>
      <c r="P181" s="16"/>
      <c r="Q181" s="16"/>
      <c r="R181" s="16"/>
      <c r="S181" s="16"/>
      <c r="T181" s="16"/>
      <c r="U181" s="16"/>
      <c r="V181" s="16"/>
      <c r="W181" s="16"/>
      <c r="X181" s="16"/>
      <c r="Y181" s="16"/>
      <c r="Z181" s="16"/>
      <c r="AA181" s="16"/>
      <c r="AB181" s="16"/>
      <c r="AC181" s="16"/>
      <c r="AD181" s="16"/>
      <c r="AE181" s="16"/>
      <c r="AF181" s="16"/>
      <c r="AG181" s="16"/>
      <c r="AH181" s="16"/>
      <c r="AI181" s="16"/>
      <c r="AJ181" s="16"/>
      <c r="AK181" s="16"/>
      <c r="AL181" s="16"/>
      <c r="AM181" s="16"/>
      <c r="AN181" s="16"/>
      <c r="AO181" s="16"/>
      <c r="AP181" s="16"/>
      <c r="AQ181" s="16"/>
      <c r="AR181" s="16"/>
      <c r="AS181" s="16"/>
      <c r="AT181" s="16"/>
      <c r="AU181" s="16"/>
      <c r="AV181" s="16"/>
      <c r="AW181" s="16"/>
      <c r="AX181" s="16"/>
      <c r="AY181" s="16"/>
      <c r="AZ181" s="16"/>
      <c r="BA181" s="16"/>
      <c r="BB181" s="16"/>
      <c r="BC181" s="16"/>
      <c r="BD181" s="16"/>
      <c r="BE181" s="16"/>
      <c r="BF181" s="16"/>
      <c r="BG181" s="16"/>
      <c r="BH181" s="16"/>
      <c r="BI181" s="16"/>
      <c r="BJ181" s="13"/>
      <c r="BK181" s="13"/>
      <c r="BL181" s="13"/>
      <c r="BM181" s="13"/>
      <c r="BN181" s="13"/>
      <c r="BO181" s="13"/>
      <c r="BP181" s="13"/>
      <c r="BQ181" s="13"/>
      <c r="BR181" s="13"/>
      <c r="BS181" s="13"/>
    </row>
    <row r="182" spans="1:71" ht="12.75">
      <c r="A182" s="13"/>
      <c r="B182" s="13"/>
      <c r="C182" s="15"/>
      <c r="D182" s="15"/>
      <c r="E182" s="16"/>
      <c r="F182" s="16"/>
      <c r="G182" s="16"/>
      <c r="H182" s="16"/>
      <c r="I182" s="16"/>
      <c r="J182" s="16"/>
      <c r="K182" s="16"/>
      <c r="L182" s="16"/>
      <c r="M182" s="16"/>
      <c r="N182" s="16"/>
      <c r="O182" s="16"/>
      <c r="P182" s="16"/>
      <c r="Q182" s="16"/>
      <c r="R182" s="16"/>
      <c r="S182" s="16"/>
      <c r="T182" s="16"/>
      <c r="U182" s="16"/>
      <c r="V182" s="16"/>
      <c r="W182" s="16"/>
      <c r="X182" s="16"/>
      <c r="Y182" s="16"/>
      <c r="Z182" s="16"/>
      <c r="AA182" s="16"/>
      <c r="AB182" s="16"/>
      <c r="AC182" s="16"/>
      <c r="AD182" s="16"/>
      <c r="AE182" s="16"/>
      <c r="AF182" s="16"/>
      <c r="AG182" s="16"/>
      <c r="AH182" s="16"/>
      <c r="AI182" s="16"/>
      <c r="AJ182" s="16"/>
      <c r="AK182" s="16"/>
      <c r="AL182" s="16"/>
      <c r="AM182" s="16"/>
      <c r="AN182" s="16"/>
      <c r="AO182" s="16"/>
      <c r="AP182" s="16"/>
      <c r="AQ182" s="16"/>
      <c r="AR182" s="16"/>
      <c r="AS182" s="16"/>
      <c r="AT182" s="16"/>
      <c r="AU182" s="16"/>
      <c r="AV182" s="16"/>
      <c r="AW182" s="16"/>
      <c r="AX182" s="16"/>
      <c r="AY182" s="16"/>
      <c r="AZ182" s="16"/>
      <c r="BA182" s="16"/>
      <c r="BB182" s="16"/>
      <c r="BC182" s="16"/>
      <c r="BD182" s="16"/>
      <c r="BE182" s="16"/>
      <c r="BF182" s="16"/>
      <c r="BG182" s="16"/>
      <c r="BH182" s="16"/>
      <c r="BI182" s="16"/>
      <c r="BJ182" s="13"/>
      <c r="BK182" s="13"/>
      <c r="BL182" s="13"/>
      <c r="BM182" s="13"/>
      <c r="BN182" s="13"/>
      <c r="BO182" s="13"/>
      <c r="BP182" s="13"/>
      <c r="BQ182" s="13"/>
      <c r="BR182" s="13"/>
      <c r="BS182" s="13"/>
    </row>
    <row r="183" spans="1:71" ht="12.75">
      <c r="A183" s="13"/>
      <c r="B183" s="13"/>
      <c r="C183" s="15"/>
      <c r="D183" s="15"/>
      <c r="E183" s="16"/>
      <c r="F183" s="16"/>
      <c r="G183" s="16"/>
      <c r="H183" s="16"/>
      <c r="I183" s="16"/>
      <c r="J183" s="16"/>
      <c r="K183" s="16"/>
      <c r="L183" s="16"/>
      <c r="M183" s="16"/>
      <c r="N183" s="16"/>
      <c r="O183" s="16"/>
      <c r="P183" s="16"/>
      <c r="Q183" s="16"/>
      <c r="R183" s="16"/>
      <c r="S183" s="16"/>
      <c r="T183" s="16"/>
      <c r="U183" s="16"/>
      <c r="V183" s="16"/>
      <c r="W183" s="16"/>
      <c r="X183" s="16"/>
      <c r="Y183" s="16"/>
      <c r="Z183" s="16"/>
      <c r="AA183" s="16"/>
      <c r="AB183" s="16"/>
      <c r="AC183" s="16"/>
      <c r="AD183" s="16"/>
      <c r="AE183" s="16"/>
      <c r="AF183" s="16"/>
      <c r="AG183" s="16"/>
      <c r="AH183" s="16"/>
      <c r="AI183" s="16"/>
      <c r="AJ183" s="16"/>
      <c r="AK183" s="16"/>
      <c r="AL183" s="16"/>
      <c r="AM183" s="16"/>
      <c r="AN183" s="16"/>
      <c r="AO183" s="16"/>
      <c r="AP183" s="16"/>
      <c r="AQ183" s="16"/>
      <c r="AR183" s="16"/>
      <c r="AS183" s="16"/>
      <c r="AT183" s="16"/>
      <c r="AU183" s="16"/>
      <c r="AV183" s="16"/>
      <c r="AW183" s="16"/>
      <c r="AX183" s="16"/>
      <c r="AY183" s="16"/>
      <c r="AZ183" s="16"/>
      <c r="BA183" s="16"/>
      <c r="BB183" s="16"/>
      <c r="BC183" s="16"/>
      <c r="BD183" s="16"/>
      <c r="BE183" s="16"/>
      <c r="BF183" s="16"/>
      <c r="BG183" s="16"/>
      <c r="BH183" s="16"/>
      <c r="BI183" s="16"/>
      <c r="BJ183" s="13"/>
      <c r="BK183" s="13"/>
      <c r="BL183" s="13"/>
      <c r="BM183" s="13"/>
      <c r="BN183" s="13"/>
      <c r="BO183" s="13"/>
      <c r="BP183" s="13"/>
      <c r="BQ183" s="13"/>
      <c r="BR183" s="13"/>
      <c r="BS183" s="13"/>
    </row>
    <row r="184" spans="1:71" ht="12.75">
      <c r="A184" s="13"/>
      <c r="B184" s="13"/>
      <c r="C184" s="15"/>
      <c r="D184" s="15"/>
      <c r="E184" s="16"/>
      <c r="F184" s="16"/>
      <c r="G184" s="16"/>
      <c r="H184" s="16"/>
      <c r="I184" s="16"/>
      <c r="J184" s="16"/>
      <c r="K184" s="16"/>
      <c r="L184" s="16"/>
      <c r="M184" s="16"/>
      <c r="N184" s="16"/>
      <c r="O184" s="16"/>
      <c r="P184" s="16"/>
      <c r="Q184" s="16"/>
      <c r="R184" s="16"/>
      <c r="S184" s="16"/>
      <c r="T184" s="16"/>
      <c r="U184" s="16"/>
      <c r="V184" s="16"/>
      <c r="W184" s="16"/>
      <c r="X184" s="16"/>
      <c r="Y184" s="16"/>
      <c r="Z184" s="16"/>
      <c r="AA184" s="16"/>
      <c r="AB184" s="16"/>
      <c r="AC184" s="16"/>
      <c r="AD184" s="16"/>
      <c r="AE184" s="16"/>
      <c r="AF184" s="16"/>
      <c r="AG184" s="16"/>
      <c r="AH184" s="16"/>
      <c r="AI184" s="16"/>
      <c r="AJ184" s="16"/>
      <c r="AK184" s="16"/>
      <c r="AL184" s="16"/>
      <c r="AM184" s="16"/>
      <c r="AN184" s="16"/>
      <c r="AO184" s="16"/>
      <c r="AP184" s="16"/>
      <c r="AQ184" s="16"/>
      <c r="AR184" s="16"/>
      <c r="AS184" s="16"/>
      <c r="AT184" s="16"/>
      <c r="AU184" s="16"/>
      <c r="AV184" s="16"/>
      <c r="AW184" s="16"/>
      <c r="AX184" s="16"/>
      <c r="AY184" s="16"/>
      <c r="AZ184" s="16"/>
      <c r="BA184" s="16"/>
      <c r="BB184" s="16"/>
      <c r="BC184" s="16"/>
      <c r="BD184" s="16"/>
      <c r="BE184" s="16"/>
      <c r="BF184" s="16"/>
      <c r="BG184" s="16"/>
      <c r="BH184" s="16"/>
      <c r="BI184" s="16"/>
      <c r="BJ184" s="13"/>
      <c r="BK184" s="13"/>
      <c r="BL184" s="13"/>
      <c r="BM184" s="13"/>
      <c r="BN184" s="13"/>
      <c r="BO184" s="13"/>
      <c r="BP184" s="13"/>
      <c r="BQ184" s="13"/>
      <c r="BR184" s="13"/>
      <c r="BS184" s="13"/>
    </row>
    <row r="185" spans="1:71" ht="12.75">
      <c r="A185" s="13"/>
      <c r="B185" s="13"/>
      <c r="C185" s="15"/>
      <c r="D185" s="15"/>
      <c r="E185" s="16"/>
      <c r="F185" s="16"/>
      <c r="G185" s="16"/>
      <c r="H185" s="16"/>
      <c r="I185" s="16"/>
      <c r="J185" s="16"/>
      <c r="K185" s="16"/>
      <c r="L185" s="16"/>
      <c r="M185" s="16"/>
      <c r="N185" s="16"/>
      <c r="O185" s="16"/>
      <c r="P185" s="16"/>
      <c r="Q185" s="16"/>
      <c r="R185" s="16"/>
      <c r="S185" s="16"/>
      <c r="T185" s="16"/>
      <c r="U185" s="16"/>
      <c r="V185" s="16"/>
      <c r="W185" s="16"/>
      <c r="X185" s="16"/>
      <c r="Y185" s="16"/>
      <c r="Z185" s="16"/>
      <c r="AA185" s="16"/>
      <c r="AB185" s="16"/>
      <c r="AC185" s="16"/>
      <c r="AD185" s="16"/>
      <c r="AE185" s="16"/>
      <c r="AF185" s="16"/>
      <c r="AG185" s="16"/>
      <c r="AH185" s="16"/>
      <c r="AI185" s="16"/>
      <c r="AJ185" s="16"/>
      <c r="AK185" s="16"/>
      <c r="AL185" s="16"/>
      <c r="AM185" s="16"/>
      <c r="AN185" s="16"/>
      <c r="AO185" s="16"/>
      <c r="AP185" s="16"/>
      <c r="AQ185" s="16"/>
      <c r="AR185" s="16"/>
      <c r="AS185" s="16"/>
      <c r="AT185" s="16"/>
      <c r="AU185" s="16"/>
      <c r="AV185" s="16"/>
      <c r="AW185" s="16"/>
      <c r="AX185" s="16"/>
      <c r="AY185" s="16"/>
      <c r="AZ185" s="16"/>
      <c r="BA185" s="16"/>
      <c r="BB185" s="16"/>
      <c r="BC185" s="16"/>
      <c r="BD185" s="16"/>
      <c r="BE185" s="16"/>
      <c r="BF185" s="16"/>
      <c r="BG185" s="16"/>
      <c r="BH185" s="16"/>
      <c r="BI185" s="16"/>
      <c r="BJ185" s="13"/>
      <c r="BK185" s="13"/>
      <c r="BL185" s="13"/>
      <c r="BM185" s="13"/>
      <c r="BN185" s="13"/>
      <c r="BO185" s="13"/>
      <c r="BP185" s="13"/>
      <c r="BQ185" s="13"/>
      <c r="BR185" s="13"/>
      <c r="BS185" s="13"/>
    </row>
    <row r="186" spans="1:71" ht="12.75">
      <c r="A186" s="13"/>
      <c r="B186" s="13"/>
      <c r="C186" s="15"/>
      <c r="D186" s="15"/>
      <c r="E186" s="16"/>
      <c r="F186" s="16"/>
      <c r="G186" s="16"/>
      <c r="H186" s="16"/>
      <c r="I186" s="16"/>
      <c r="J186" s="16"/>
      <c r="K186" s="16"/>
      <c r="L186" s="16"/>
      <c r="M186" s="16"/>
      <c r="N186" s="16"/>
      <c r="O186" s="16"/>
      <c r="P186" s="16"/>
      <c r="Q186" s="16"/>
      <c r="R186" s="16"/>
      <c r="S186" s="16"/>
      <c r="T186" s="16"/>
      <c r="U186" s="16"/>
      <c r="V186" s="16"/>
      <c r="W186" s="16"/>
      <c r="X186" s="16"/>
      <c r="Y186" s="16"/>
      <c r="Z186" s="16"/>
      <c r="AA186" s="16"/>
      <c r="AB186" s="16"/>
      <c r="AC186" s="16"/>
      <c r="AD186" s="16"/>
      <c r="AE186" s="16"/>
      <c r="AF186" s="16"/>
      <c r="AG186" s="16"/>
      <c r="AH186" s="16"/>
      <c r="AI186" s="16"/>
      <c r="AJ186" s="16"/>
      <c r="AK186" s="16"/>
      <c r="AL186" s="16"/>
      <c r="AM186" s="16"/>
      <c r="AN186" s="16"/>
      <c r="AO186" s="16"/>
      <c r="AP186" s="16"/>
      <c r="AQ186" s="16"/>
      <c r="AR186" s="16"/>
      <c r="AS186" s="16"/>
      <c r="AT186" s="16"/>
      <c r="AU186" s="16"/>
      <c r="AV186" s="16"/>
      <c r="AW186" s="16"/>
      <c r="AX186" s="16"/>
      <c r="AY186" s="16"/>
      <c r="AZ186" s="16"/>
      <c r="BA186" s="16"/>
      <c r="BB186" s="16"/>
      <c r="BC186" s="16"/>
      <c r="BD186" s="16"/>
      <c r="BE186" s="16"/>
      <c r="BF186" s="16"/>
      <c r="BG186" s="16"/>
      <c r="BH186" s="16"/>
      <c r="BI186" s="16"/>
      <c r="BJ186" s="13"/>
      <c r="BK186" s="13"/>
      <c r="BL186" s="13"/>
      <c r="BM186" s="13"/>
      <c r="BN186" s="13"/>
      <c r="BO186" s="13"/>
      <c r="BP186" s="13"/>
      <c r="BQ186" s="13"/>
      <c r="BR186" s="13"/>
      <c r="BS186" s="13"/>
    </row>
    <row r="187" spans="1:71" ht="12.75">
      <c r="A187" s="13"/>
      <c r="B187" s="13"/>
      <c r="C187" s="15"/>
      <c r="D187" s="15"/>
      <c r="E187" s="16"/>
      <c r="F187" s="16"/>
      <c r="G187" s="16"/>
      <c r="H187" s="16"/>
      <c r="I187" s="16"/>
      <c r="J187" s="16"/>
      <c r="K187" s="16"/>
      <c r="L187" s="16"/>
      <c r="M187" s="16"/>
      <c r="N187" s="16"/>
      <c r="O187" s="16"/>
      <c r="P187" s="16"/>
      <c r="Q187" s="16"/>
      <c r="R187" s="16"/>
      <c r="S187" s="16"/>
      <c r="T187" s="16"/>
      <c r="U187" s="16"/>
      <c r="V187" s="16"/>
      <c r="W187" s="16"/>
      <c r="X187" s="16"/>
      <c r="Y187" s="16"/>
      <c r="Z187" s="16"/>
      <c r="AA187" s="16"/>
      <c r="AB187" s="16"/>
      <c r="AC187" s="16"/>
      <c r="AD187" s="16"/>
      <c r="AE187" s="16"/>
      <c r="AF187" s="16"/>
      <c r="AG187" s="16"/>
      <c r="AH187" s="16"/>
      <c r="AI187" s="16"/>
      <c r="AJ187" s="16"/>
      <c r="AK187" s="16"/>
      <c r="AL187" s="16"/>
      <c r="AM187" s="16"/>
      <c r="AN187" s="16"/>
      <c r="AO187" s="16"/>
      <c r="AP187" s="16"/>
      <c r="AQ187" s="16"/>
      <c r="AR187" s="16"/>
      <c r="AS187" s="16"/>
      <c r="AT187" s="16"/>
      <c r="AU187" s="16"/>
      <c r="AV187" s="16"/>
      <c r="AW187" s="16"/>
      <c r="AX187" s="16"/>
      <c r="AY187" s="16"/>
      <c r="AZ187" s="16"/>
      <c r="BA187" s="16"/>
      <c r="BB187" s="16"/>
      <c r="BC187" s="16"/>
      <c r="BD187" s="16"/>
      <c r="BE187" s="16"/>
      <c r="BF187" s="16"/>
      <c r="BG187" s="16"/>
      <c r="BH187" s="16"/>
      <c r="BI187" s="16"/>
      <c r="BJ187" s="13"/>
      <c r="BK187" s="13"/>
      <c r="BL187" s="13"/>
      <c r="BM187" s="13"/>
      <c r="BN187" s="13"/>
      <c r="BO187" s="13"/>
      <c r="BP187" s="13"/>
      <c r="BQ187" s="13"/>
      <c r="BR187" s="13"/>
      <c r="BS187" s="13"/>
    </row>
    <row r="188" spans="1:71" ht="12.75">
      <c r="A188" s="13"/>
      <c r="B188" s="13"/>
      <c r="C188" s="15"/>
      <c r="D188" s="15"/>
      <c r="E188" s="16"/>
      <c r="F188" s="16"/>
      <c r="G188" s="16"/>
      <c r="H188" s="16"/>
      <c r="I188" s="16"/>
      <c r="J188" s="16"/>
      <c r="K188" s="16"/>
      <c r="L188" s="16"/>
      <c r="M188" s="16"/>
      <c r="N188" s="16"/>
      <c r="O188" s="16"/>
      <c r="P188" s="16"/>
      <c r="Q188" s="16"/>
      <c r="R188" s="16"/>
      <c r="S188" s="16"/>
      <c r="T188" s="16"/>
      <c r="U188" s="16"/>
      <c r="V188" s="16"/>
      <c r="W188" s="16"/>
      <c r="X188" s="16"/>
      <c r="Y188" s="16"/>
      <c r="Z188" s="16"/>
      <c r="AA188" s="16"/>
      <c r="AB188" s="16"/>
      <c r="AC188" s="16"/>
      <c r="AD188" s="16"/>
      <c r="AE188" s="16"/>
      <c r="AF188" s="16"/>
      <c r="AG188" s="16"/>
      <c r="AH188" s="16"/>
      <c r="AI188" s="16"/>
      <c r="AJ188" s="16"/>
      <c r="AK188" s="16"/>
      <c r="AL188" s="16"/>
      <c r="AM188" s="16"/>
      <c r="AN188" s="16"/>
      <c r="AO188" s="16"/>
      <c r="AP188" s="16"/>
      <c r="AQ188" s="16"/>
      <c r="AR188" s="16"/>
      <c r="AS188" s="16"/>
      <c r="AT188" s="16"/>
      <c r="AU188" s="16"/>
      <c r="AV188" s="16"/>
      <c r="AW188" s="16"/>
      <c r="AX188" s="16"/>
      <c r="AY188" s="16"/>
      <c r="AZ188" s="16"/>
      <c r="BA188" s="16"/>
      <c r="BB188" s="16"/>
      <c r="BC188" s="16"/>
      <c r="BD188" s="16"/>
      <c r="BE188" s="16"/>
      <c r="BF188" s="16"/>
      <c r="BG188" s="16"/>
      <c r="BH188" s="16"/>
      <c r="BI188" s="16"/>
      <c r="BJ188" s="13"/>
      <c r="BK188" s="13"/>
      <c r="BL188" s="13"/>
      <c r="BM188" s="13"/>
      <c r="BN188" s="13"/>
      <c r="BO188" s="13"/>
      <c r="BP188" s="13"/>
      <c r="BQ188" s="13"/>
      <c r="BR188" s="13"/>
      <c r="BS188" s="13"/>
    </row>
    <row r="189" spans="1:71" ht="12.75">
      <c r="A189" s="13"/>
      <c r="B189" s="13"/>
      <c r="C189" s="15"/>
      <c r="D189" s="15"/>
      <c r="E189" s="16"/>
      <c r="F189" s="16"/>
      <c r="G189" s="16"/>
      <c r="H189" s="16"/>
      <c r="I189" s="16"/>
      <c r="J189" s="16"/>
      <c r="K189" s="16"/>
      <c r="L189" s="16"/>
      <c r="M189" s="16"/>
      <c r="N189" s="16"/>
      <c r="O189" s="16"/>
      <c r="P189" s="16"/>
      <c r="Q189" s="16"/>
      <c r="R189" s="16"/>
      <c r="S189" s="16"/>
      <c r="T189" s="16"/>
      <c r="U189" s="16"/>
      <c r="V189" s="16"/>
      <c r="W189" s="16"/>
      <c r="X189" s="16"/>
      <c r="Y189" s="16"/>
      <c r="Z189" s="16"/>
      <c r="AA189" s="16"/>
      <c r="AB189" s="16"/>
      <c r="AC189" s="16"/>
      <c r="AD189" s="16"/>
      <c r="AE189" s="16"/>
      <c r="AF189" s="16"/>
      <c r="AG189" s="16"/>
      <c r="AH189" s="16"/>
      <c r="AI189" s="16"/>
      <c r="AJ189" s="16"/>
      <c r="AK189" s="16"/>
      <c r="AL189" s="16"/>
      <c r="AM189" s="16"/>
      <c r="AN189" s="16"/>
      <c r="AO189" s="16"/>
      <c r="AP189" s="16"/>
      <c r="AQ189" s="16"/>
      <c r="AR189" s="16"/>
      <c r="AS189" s="16"/>
      <c r="AT189" s="16"/>
      <c r="AU189" s="16"/>
      <c r="AV189" s="16"/>
      <c r="AW189" s="16"/>
      <c r="AX189" s="16"/>
      <c r="AY189" s="16"/>
      <c r="AZ189" s="16"/>
      <c r="BA189" s="16"/>
      <c r="BB189" s="16"/>
      <c r="BC189" s="16"/>
      <c r="BD189" s="16"/>
      <c r="BE189" s="16"/>
      <c r="BF189" s="16"/>
      <c r="BG189" s="16"/>
      <c r="BH189" s="16"/>
      <c r="BI189" s="16"/>
      <c r="BJ189" s="13"/>
      <c r="BK189" s="13"/>
      <c r="BL189" s="13"/>
      <c r="BM189" s="13"/>
      <c r="BN189" s="13"/>
      <c r="BO189" s="13"/>
      <c r="BP189" s="13"/>
      <c r="BQ189" s="13"/>
      <c r="BR189" s="13"/>
      <c r="BS189" s="13"/>
    </row>
    <row r="190" spans="1:71" ht="12.75">
      <c r="A190" s="13"/>
      <c r="B190" s="13"/>
      <c r="C190" s="15"/>
      <c r="D190" s="15"/>
      <c r="E190" s="16"/>
      <c r="F190" s="16"/>
      <c r="G190" s="16"/>
      <c r="H190" s="16"/>
      <c r="I190" s="16"/>
      <c r="J190" s="16"/>
      <c r="K190" s="16"/>
      <c r="L190" s="16"/>
      <c r="M190" s="16"/>
      <c r="N190" s="16"/>
      <c r="O190" s="16"/>
      <c r="P190" s="16"/>
      <c r="Q190" s="16"/>
      <c r="R190" s="16"/>
      <c r="S190" s="16"/>
      <c r="T190" s="16"/>
      <c r="U190" s="16"/>
      <c r="V190" s="16"/>
      <c r="W190" s="16"/>
      <c r="X190" s="16"/>
      <c r="Y190" s="16"/>
      <c r="Z190" s="16"/>
      <c r="AA190" s="16"/>
      <c r="AB190" s="16"/>
      <c r="AC190" s="16"/>
      <c r="AD190" s="16"/>
      <c r="AE190" s="16"/>
      <c r="AF190" s="16"/>
      <c r="AG190" s="16"/>
      <c r="AH190" s="16"/>
      <c r="AI190" s="16"/>
      <c r="AJ190" s="16"/>
      <c r="AK190" s="16"/>
      <c r="AL190" s="16"/>
      <c r="AM190" s="16"/>
      <c r="AN190" s="16"/>
      <c r="AO190" s="16"/>
      <c r="AP190" s="16"/>
      <c r="AQ190" s="16"/>
      <c r="AR190" s="16"/>
      <c r="AS190" s="16"/>
      <c r="AT190" s="16"/>
      <c r="AU190" s="16"/>
      <c r="AV190" s="16"/>
      <c r="AW190" s="16"/>
      <c r="AX190" s="16"/>
      <c r="AY190" s="16"/>
      <c r="AZ190" s="16"/>
      <c r="BA190" s="16"/>
      <c r="BB190" s="16"/>
      <c r="BC190" s="16"/>
      <c r="BD190" s="16"/>
      <c r="BE190" s="16"/>
      <c r="BF190" s="16"/>
      <c r="BG190" s="16"/>
      <c r="BH190" s="16"/>
      <c r="BI190" s="16"/>
      <c r="BJ190" s="13"/>
      <c r="BK190" s="13"/>
      <c r="BL190" s="13"/>
      <c r="BM190" s="13"/>
      <c r="BN190" s="13"/>
      <c r="BO190" s="13"/>
      <c r="BP190" s="13"/>
      <c r="BQ190" s="13"/>
      <c r="BR190" s="13"/>
      <c r="BS190" s="13"/>
    </row>
    <row r="191" spans="1:71" ht="12.75">
      <c r="A191" s="13"/>
      <c r="B191" s="13"/>
      <c r="C191" s="15"/>
      <c r="D191" s="15"/>
      <c r="E191" s="16"/>
      <c r="F191" s="16"/>
      <c r="G191" s="16"/>
      <c r="H191" s="16"/>
      <c r="I191" s="16"/>
      <c r="J191" s="16"/>
      <c r="K191" s="16"/>
      <c r="L191" s="16"/>
      <c r="M191" s="16"/>
      <c r="N191" s="16"/>
      <c r="O191" s="16"/>
      <c r="P191" s="16"/>
      <c r="Q191" s="16"/>
      <c r="R191" s="16"/>
      <c r="S191" s="16"/>
      <c r="T191" s="16"/>
      <c r="U191" s="16"/>
      <c r="V191" s="16"/>
      <c r="W191" s="16"/>
      <c r="X191" s="16"/>
      <c r="Y191" s="16"/>
      <c r="Z191" s="16"/>
      <c r="AA191" s="16"/>
      <c r="AB191" s="16"/>
      <c r="AC191" s="16"/>
      <c r="AD191" s="16"/>
      <c r="AE191" s="16"/>
      <c r="AF191" s="16"/>
      <c r="AG191" s="16"/>
      <c r="AH191" s="16"/>
      <c r="AI191" s="16"/>
      <c r="AJ191" s="16"/>
      <c r="AK191" s="16"/>
      <c r="AL191" s="16"/>
      <c r="AM191" s="16"/>
      <c r="AN191" s="16"/>
      <c r="AO191" s="16"/>
      <c r="AP191" s="16"/>
      <c r="AQ191" s="16"/>
      <c r="AR191" s="16"/>
      <c r="AS191" s="16"/>
      <c r="AT191" s="16"/>
      <c r="AU191" s="16"/>
      <c r="AV191" s="16"/>
      <c r="AW191" s="16"/>
      <c r="AX191" s="16"/>
      <c r="AY191" s="16"/>
      <c r="AZ191" s="16"/>
      <c r="BA191" s="16"/>
      <c r="BB191" s="16"/>
      <c r="BC191" s="16"/>
      <c r="BD191" s="16"/>
      <c r="BE191" s="16"/>
      <c r="BF191" s="16"/>
      <c r="BG191" s="16"/>
      <c r="BH191" s="16"/>
      <c r="BI191" s="16"/>
      <c r="BJ191" s="13"/>
      <c r="BK191" s="13"/>
      <c r="BL191" s="13"/>
      <c r="BM191" s="13"/>
      <c r="BN191" s="13"/>
      <c r="BO191" s="13"/>
      <c r="BP191" s="13"/>
      <c r="BQ191" s="13"/>
      <c r="BR191" s="13"/>
      <c r="BS191" s="13"/>
    </row>
    <row r="192" spans="1:71" ht="12.75">
      <c r="A192" s="13"/>
      <c r="B192" s="13"/>
      <c r="C192" s="15"/>
      <c r="D192" s="15"/>
      <c r="E192" s="16"/>
      <c r="F192" s="16"/>
      <c r="G192" s="16"/>
      <c r="H192" s="16"/>
      <c r="I192" s="16"/>
      <c r="J192" s="16"/>
      <c r="K192" s="16"/>
      <c r="L192" s="16"/>
      <c r="M192" s="16"/>
      <c r="N192" s="16"/>
      <c r="O192" s="16"/>
      <c r="P192" s="16"/>
      <c r="Q192" s="16"/>
      <c r="R192" s="16"/>
      <c r="S192" s="16"/>
      <c r="T192" s="16"/>
      <c r="U192" s="16"/>
      <c r="V192" s="16"/>
      <c r="W192" s="16"/>
      <c r="X192" s="16"/>
      <c r="Y192" s="16"/>
      <c r="Z192" s="16"/>
      <c r="AA192" s="16"/>
      <c r="AB192" s="16"/>
      <c r="AC192" s="16"/>
      <c r="AD192" s="16"/>
      <c r="AE192" s="16"/>
      <c r="AF192" s="16"/>
      <c r="AG192" s="16"/>
      <c r="AH192" s="16"/>
      <c r="AI192" s="16"/>
      <c r="AJ192" s="16"/>
      <c r="AK192" s="16"/>
      <c r="AL192" s="16"/>
      <c r="AM192" s="16"/>
      <c r="AN192" s="16"/>
      <c r="AO192" s="16"/>
      <c r="AP192" s="16"/>
      <c r="AQ192" s="16"/>
      <c r="AR192" s="16"/>
      <c r="AS192" s="16"/>
      <c r="AT192" s="16"/>
      <c r="AU192" s="16"/>
      <c r="AV192" s="16"/>
      <c r="AW192" s="16"/>
      <c r="AX192" s="16"/>
      <c r="AY192" s="16"/>
      <c r="AZ192" s="16"/>
      <c r="BA192" s="16"/>
      <c r="BB192" s="16"/>
      <c r="BC192" s="16"/>
      <c r="BD192" s="16"/>
      <c r="BE192" s="16"/>
      <c r="BF192" s="16"/>
      <c r="BG192" s="16"/>
      <c r="BH192" s="16"/>
      <c r="BI192" s="16"/>
      <c r="BJ192" s="13"/>
      <c r="BK192" s="13"/>
      <c r="BL192" s="13"/>
      <c r="BM192" s="13"/>
      <c r="BN192" s="13"/>
      <c r="BO192" s="13"/>
      <c r="BP192" s="13"/>
      <c r="BQ192" s="13"/>
      <c r="BR192" s="13"/>
      <c r="BS192" s="13"/>
    </row>
    <row r="193" spans="1:71" ht="12.75">
      <c r="A193" s="13"/>
      <c r="B193" s="13"/>
      <c r="C193" s="15"/>
      <c r="D193" s="15"/>
      <c r="E193" s="16"/>
      <c r="F193" s="16"/>
      <c r="G193" s="16"/>
      <c r="H193" s="16"/>
      <c r="I193" s="16"/>
      <c r="J193" s="16"/>
      <c r="K193" s="16"/>
      <c r="L193" s="16"/>
      <c r="M193" s="16"/>
      <c r="N193" s="16"/>
      <c r="O193" s="16"/>
      <c r="P193" s="16"/>
      <c r="Q193" s="16"/>
      <c r="R193" s="16"/>
      <c r="S193" s="16"/>
      <c r="T193" s="16"/>
      <c r="U193" s="16"/>
      <c r="V193" s="16"/>
      <c r="W193" s="16"/>
      <c r="X193" s="16"/>
      <c r="Y193" s="16"/>
      <c r="Z193" s="16"/>
      <c r="AA193" s="16"/>
      <c r="AB193" s="16"/>
      <c r="AC193" s="16"/>
      <c r="AD193" s="16"/>
      <c r="AE193" s="16"/>
      <c r="AF193" s="16"/>
      <c r="AG193" s="16"/>
      <c r="AH193" s="16"/>
      <c r="AI193" s="16"/>
      <c r="AJ193" s="16"/>
      <c r="AK193" s="16"/>
      <c r="AL193" s="16"/>
      <c r="AM193" s="16"/>
      <c r="AN193" s="16"/>
      <c r="AO193" s="16"/>
      <c r="AP193" s="16"/>
      <c r="AQ193" s="16"/>
      <c r="AR193" s="16"/>
      <c r="AS193" s="16"/>
      <c r="AT193" s="16"/>
      <c r="AU193" s="16"/>
      <c r="AV193" s="16"/>
      <c r="AW193" s="16"/>
      <c r="AX193" s="16"/>
      <c r="AY193" s="16"/>
      <c r="AZ193" s="16"/>
      <c r="BA193" s="16"/>
      <c r="BB193" s="16"/>
      <c r="BC193" s="16"/>
      <c r="BD193" s="16"/>
      <c r="BE193" s="16"/>
      <c r="BF193" s="16"/>
      <c r="BG193" s="16"/>
      <c r="BH193" s="16"/>
      <c r="BI193" s="16"/>
      <c r="BJ193" s="13"/>
      <c r="BK193" s="13"/>
      <c r="BL193" s="13"/>
      <c r="BM193" s="13"/>
      <c r="BN193" s="13"/>
      <c r="BO193" s="13"/>
      <c r="BP193" s="13"/>
      <c r="BQ193" s="13"/>
      <c r="BR193" s="13"/>
      <c r="BS193" s="13"/>
    </row>
    <row r="194" spans="1:71" ht="12.75">
      <c r="A194" s="13"/>
      <c r="B194" s="13"/>
      <c r="C194" s="15"/>
      <c r="D194" s="15"/>
      <c r="E194" s="16"/>
      <c r="F194" s="16"/>
      <c r="G194" s="16"/>
      <c r="H194" s="16"/>
      <c r="I194" s="16"/>
      <c r="J194" s="16"/>
      <c r="K194" s="16"/>
      <c r="L194" s="16"/>
      <c r="M194" s="16"/>
      <c r="N194" s="16"/>
      <c r="O194" s="16"/>
      <c r="P194" s="16"/>
      <c r="Q194" s="16"/>
      <c r="R194" s="16"/>
      <c r="S194" s="16"/>
      <c r="T194" s="16"/>
      <c r="U194" s="16"/>
      <c r="V194" s="16"/>
      <c r="W194" s="16"/>
      <c r="X194" s="16"/>
      <c r="Y194" s="16"/>
      <c r="Z194" s="16"/>
      <c r="AA194" s="16"/>
      <c r="AB194" s="16"/>
      <c r="AC194" s="16"/>
      <c r="AD194" s="16"/>
      <c r="AE194" s="16"/>
      <c r="AF194" s="16"/>
      <c r="AG194" s="16"/>
      <c r="AH194" s="16"/>
      <c r="AI194" s="16"/>
      <c r="AJ194" s="16"/>
      <c r="AK194" s="16"/>
      <c r="AL194" s="16"/>
      <c r="AM194" s="16"/>
      <c r="AN194" s="16"/>
      <c r="AO194" s="16"/>
      <c r="AP194" s="16"/>
      <c r="AQ194" s="16"/>
      <c r="AR194" s="16"/>
      <c r="AS194" s="16"/>
      <c r="AT194" s="16"/>
      <c r="AU194" s="16"/>
      <c r="AV194" s="16"/>
      <c r="AW194" s="16"/>
      <c r="AX194" s="16"/>
      <c r="AY194" s="16"/>
      <c r="AZ194" s="16"/>
      <c r="BA194" s="16"/>
      <c r="BB194" s="16"/>
      <c r="BC194" s="16"/>
      <c r="BD194" s="16"/>
      <c r="BE194" s="16"/>
      <c r="BF194" s="16"/>
      <c r="BG194" s="16"/>
      <c r="BH194" s="16"/>
      <c r="BI194" s="16"/>
      <c r="BJ194" s="13"/>
      <c r="BK194" s="13"/>
      <c r="BL194" s="13"/>
      <c r="BM194" s="13"/>
      <c r="BN194" s="13"/>
      <c r="BO194" s="13"/>
      <c r="BP194" s="13"/>
      <c r="BQ194" s="13"/>
      <c r="BR194" s="13"/>
      <c r="BS194" s="13"/>
    </row>
    <row r="195" spans="1:71" ht="12.75">
      <c r="A195" s="13"/>
      <c r="B195" s="13"/>
      <c r="C195" s="15"/>
      <c r="D195" s="15"/>
      <c r="E195" s="16"/>
      <c r="F195" s="16"/>
      <c r="G195" s="16"/>
      <c r="H195" s="16"/>
      <c r="I195" s="16"/>
      <c r="J195" s="16"/>
      <c r="K195" s="16"/>
      <c r="L195" s="16"/>
      <c r="M195" s="16"/>
      <c r="N195" s="16"/>
      <c r="O195" s="16"/>
      <c r="P195" s="16"/>
      <c r="Q195" s="16"/>
      <c r="R195" s="16"/>
      <c r="S195" s="16"/>
      <c r="T195" s="16"/>
      <c r="U195" s="16"/>
      <c r="V195" s="16"/>
      <c r="W195" s="16"/>
      <c r="X195" s="16"/>
      <c r="Y195" s="16"/>
      <c r="Z195" s="16"/>
      <c r="AA195" s="16"/>
      <c r="AB195" s="16"/>
      <c r="AC195" s="16"/>
      <c r="AD195" s="16"/>
      <c r="AE195" s="16"/>
      <c r="AF195" s="16"/>
      <c r="AG195" s="16"/>
      <c r="AH195" s="16"/>
      <c r="AI195" s="16"/>
      <c r="AJ195" s="16"/>
      <c r="AK195" s="16"/>
      <c r="AL195" s="16"/>
      <c r="AM195" s="16"/>
      <c r="AN195" s="16"/>
      <c r="AO195" s="16"/>
      <c r="AP195" s="16"/>
      <c r="AQ195" s="16"/>
      <c r="AR195" s="16"/>
      <c r="AS195" s="16"/>
      <c r="AT195" s="16"/>
      <c r="AU195" s="16"/>
      <c r="AV195" s="16"/>
      <c r="AW195" s="16"/>
      <c r="AX195" s="16"/>
      <c r="AY195" s="16"/>
      <c r="AZ195" s="16"/>
      <c r="BA195" s="16"/>
      <c r="BB195" s="16"/>
      <c r="BC195" s="16"/>
      <c r="BD195" s="16"/>
      <c r="BE195" s="16"/>
      <c r="BF195" s="16"/>
      <c r="BG195" s="16"/>
      <c r="BH195" s="16"/>
      <c r="BI195" s="16"/>
      <c r="BJ195" s="13"/>
      <c r="BK195" s="13"/>
      <c r="BL195" s="13"/>
      <c r="BM195" s="13"/>
      <c r="BN195" s="13"/>
      <c r="BO195" s="13"/>
      <c r="BP195" s="13"/>
      <c r="BQ195" s="13"/>
      <c r="BR195" s="13"/>
      <c r="BS195" s="13"/>
    </row>
    <row r="196" spans="1:71" ht="12.75">
      <c r="A196" s="13"/>
      <c r="B196" s="13"/>
      <c r="C196" s="15"/>
      <c r="D196" s="15"/>
      <c r="E196" s="16"/>
      <c r="F196" s="16"/>
      <c r="G196" s="16"/>
      <c r="H196" s="16"/>
      <c r="I196" s="16"/>
      <c r="J196" s="16"/>
      <c r="K196" s="16"/>
      <c r="L196" s="16"/>
      <c r="M196" s="16"/>
      <c r="N196" s="16"/>
      <c r="O196" s="16"/>
      <c r="P196" s="16"/>
      <c r="Q196" s="16"/>
      <c r="R196" s="16"/>
      <c r="S196" s="16"/>
      <c r="T196" s="16"/>
      <c r="U196" s="16"/>
      <c r="V196" s="16"/>
      <c r="W196" s="16"/>
      <c r="X196" s="16"/>
      <c r="Y196" s="16"/>
      <c r="Z196" s="16"/>
      <c r="AA196" s="16"/>
      <c r="AB196" s="16"/>
      <c r="AC196" s="16"/>
      <c r="AD196" s="16"/>
      <c r="AE196" s="16"/>
      <c r="AF196" s="16"/>
      <c r="AG196" s="16"/>
      <c r="AH196" s="16"/>
      <c r="AI196" s="16"/>
      <c r="AJ196" s="16"/>
      <c r="AK196" s="16"/>
      <c r="AL196" s="16"/>
      <c r="AM196" s="16"/>
      <c r="AN196" s="16"/>
      <c r="AO196" s="16"/>
      <c r="AP196" s="16"/>
      <c r="AQ196" s="16"/>
      <c r="AR196" s="16"/>
      <c r="AS196" s="16"/>
      <c r="AT196" s="16"/>
      <c r="AU196" s="16"/>
      <c r="AV196" s="16"/>
      <c r="AW196" s="16"/>
      <c r="AX196" s="16"/>
      <c r="AY196" s="16"/>
      <c r="AZ196" s="16"/>
      <c r="BA196" s="16"/>
      <c r="BB196" s="16"/>
      <c r="BC196" s="16"/>
      <c r="BD196" s="16"/>
      <c r="BE196" s="16"/>
      <c r="BF196" s="16"/>
      <c r="BG196" s="16"/>
      <c r="BH196" s="16"/>
      <c r="BI196" s="16"/>
      <c r="BJ196" s="13"/>
      <c r="BK196" s="13"/>
      <c r="BL196" s="13"/>
      <c r="BM196" s="13"/>
      <c r="BN196" s="13"/>
      <c r="BO196" s="13"/>
      <c r="BP196" s="13"/>
      <c r="BQ196" s="13"/>
      <c r="BR196" s="13"/>
      <c r="BS196" s="13"/>
    </row>
    <row r="197" spans="1:71" ht="12.75">
      <c r="A197" s="13"/>
      <c r="B197" s="13"/>
      <c r="C197" s="15"/>
      <c r="D197" s="15"/>
      <c r="E197" s="16"/>
      <c r="F197" s="16"/>
      <c r="G197" s="16"/>
      <c r="H197" s="16"/>
      <c r="I197" s="16"/>
      <c r="J197" s="16"/>
      <c r="K197" s="16"/>
      <c r="L197" s="16"/>
      <c r="M197" s="16"/>
      <c r="N197" s="16"/>
      <c r="O197" s="16"/>
      <c r="P197" s="16"/>
      <c r="Q197" s="16"/>
      <c r="R197" s="16"/>
      <c r="S197" s="16"/>
      <c r="T197" s="16"/>
      <c r="U197" s="16"/>
      <c r="V197" s="16"/>
      <c r="W197" s="16"/>
      <c r="X197" s="16"/>
      <c r="Y197" s="16"/>
      <c r="Z197" s="16"/>
      <c r="AA197" s="16"/>
      <c r="AB197" s="16"/>
      <c r="AC197" s="16"/>
      <c r="AD197" s="16"/>
      <c r="AE197" s="16"/>
      <c r="AF197" s="16"/>
      <c r="AG197" s="16"/>
      <c r="AH197" s="16"/>
      <c r="AI197" s="16"/>
      <c r="AJ197" s="16"/>
      <c r="AK197" s="16"/>
      <c r="AL197" s="16"/>
      <c r="AM197" s="16"/>
      <c r="AN197" s="16"/>
      <c r="AO197" s="16"/>
      <c r="AP197" s="16"/>
      <c r="AQ197" s="16"/>
      <c r="AR197" s="16"/>
      <c r="AS197" s="16"/>
      <c r="AT197" s="16"/>
      <c r="AU197" s="16"/>
      <c r="AV197" s="16"/>
      <c r="AW197" s="16"/>
      <c r="AX197" s="16"/>
      <c r="AY197" s="16"/>
      <c r="AZ197" s="16"/>
      <c r="BA197" s="16"/>
      <c r="BB197" s="16"/>
      <c r="BC197" s="16"/>
      <c r="BD197" s="16"/>
      <c r="BE197" s="16"/>
      <c r="BF197" s="16"/>
      <c r="BG197" s="16"/>
      <c r="BH197" s="16"/>
      <c r="BI197" s="16"/>
      <c r="BJ197" s="13"/>
      <c r="BK197" s="13"/>
      <c r="BL197" s="13"/>
      <c r="BM197" s="13"/>
      <c r="BN197" s="13"/>
      <c r="BO197" s="13"/>
      <c r="BP197" s="13"/>
      <c r="BQ197" s="13"/>
      <c r="BR197" s="13"/>
      <c r="BS197" s="13"/>
    </row>
    <row r="198" spans="1:71" ht="12.75">
      <c r="A198" s="13"/>
      <c r="B198" s="13"/>
      <c r="C198" s="15"/>
      <c r="D198" s="15"/>
      <c r="E198" s="16"/>
      <c r="F198" s="16"/>
      <c r="G198" s="16"/>
      <c r="H198" s="16"/>
      <c r="I198" s="16"/>
      <c r="J198" s="16"/>
      <c r="K198" s="16"/>
      <c r="L198" s="16"/>
      <c r="M198" s="16"/>
      <c r="N198" s="16"/>
      <c r="O198" s="16"/>
      <c r="P198" s="16"/>
      <c r="Q198" s="16"/>
      <c r="R198" s="16"/>
      <c r="S198" s="16"/>
      <c r="T198" s="16"/>
      <c r="U198" s="16"/>
      <c r="V198" s="16"/>
      <c r="W198" s="16"/>
      <c r="X198" s="16"/>
      <c r="Y198" s="16"/>
      <c r="Z198" s="16"/>
      <c r="AA198" s="16"/>
      <c r="AB198" s="16"/>
      <c r="AC198" s="16"/>
      <c r="AD198" s="16"/>
      <c r="AE198" s="16"/>
      <c r="AF198" s="16"/>
      <c r="AG198" s="16"/>
      <c r="AH198" s="16"/>
      <c r="AI198" s="16"/>
      <c r="AJ198" s="16"/>
      <c r="AK198" s="16"/>
      <c r="AL198" s="16"/>
      <c r="AM198" s="16"/>
      <c r="AN198" s="16"/>
      <c r="AO198" s="16"/>
      <c r="AP198" s="16"/>
      <c r="AQ198" s="16"/>
      <c r="AR198" s="16"/>
      <c r="AS198" s="16"/>
      <c r="AT198" s="16"/>
      <c r="AU198" s="16"/>
      <c r="AV198" s="16"/>
      <c r="AW198" s="16"/>
      <c r="AX198" s="16"/>
      <c r="AY198" s="16"/>
      <c r="AZ198" s="16"/>
      <c r="BA198" s="16"/>
      <c r="BB198" s="16"/>
      <c r="BC198" s="16"/>
      <c r="BD198" s="16"/>
      <c r="BE198" s="16"/>
      <c r="BF198" s="16"/>
      <c r="BG198" s="16"/>
      <c r="BH198" s="16"/>
      <c r="BI198" s="16"/>
      <c r="BJ198" s="13"/>
      <c r="BK198" s="13"/>
      <c r="BL198" s="13"/>
      <c r="BM198" s="13"/>
      <c r="BN198" s="13"/>
      <c r="BO198" s="13"/>
      <c r="BP198" s="13"/>
      <c r="BQ198" s="13"/>
      <c r="BR198" s="13"/>
      <c r="BS198" s="13"/>
    </row>
    <row r="199" spans="1:71" ht="12.75">
      <c r="A199" s="13"/>
      <c r="B199" s="13"/>
      <c r="C199" s="15"/>
      <c r="D199" s="15"/>
      <c r="E199" s="16"/>
      <c r="F199" s="16"/>
      <c r="G199" s="16"/>
      <c r="H199" s="16"/>
      <c r="I199" s="16"/>
      <c r="J199" s="16"/>
      <c r="K199" s="16"/>
      <c r="L199" s="16"/>
      <c r="M199" s="16"/>
      <c r="N199" s="16"/>
      <c r="O199" s="16"/>
      <c r="P199" s="16"/>
      <c r="Q199" s="16"/>
      <c r="R199" s="16"/>
      <c r="S199" s="16"/>
      <c r="T199" s="16"/>
      <c r="U199" s="16"/>
      <c r="V199" s="16"/>
      <c r="W199" s="16"/>
      <c r="X199" s="16"/>
      <c r="Y199" s="16"/>
      <c r="Z199" s="16"/>
      <c r="AA199" s="16"/>
      <c r="AB199" s="16"/>
      <c r="AC199" s="16"/>
      <c r="AD199" s="16"/>
      <c r="AE199" s="16"/>
      <c r="AF199" s="16"/>
      <c r="AG199" s="16"/>
      <c r="AH199" s="16"/>
      <c r="AI199" s="16"/>
      <c r="AJ199" s="16"/>
      <c r="AK199" s="16"/>
      <c r="AL199" s="16"/>
      <c r="AM199" s="16"/>
      <c r="AN199" s="16"/>
      <c r="AO199" s="16"/>
      <c r="AP199" s="16"/>
      <c r="AQ199" s="16"/>
      <c r="AR199" s="16"/>
      <c r="AS199" s="16"/>
      <c r="AT199" s="16"/>
      <c r="AU199" s="16"/>
      <c r="AV199" s="16"/>
      <c r="AW199" s="16"/>
      <c r="AX199" s="16"/>
      <c r="AY199" s="16"/>
      <c r="AZ199" s="16"/>
      <c r="BA199" s="16"/>
      <c r="BB199" s="16"/>
      <c r="BC199" s="16"/>
      <c r="BD199" s="16"/>
      <c r="BE199" s="16"/>
      <c r="BF199" s="16"/>
      <c r="BG199" s="16"/>
      <c r="BH199" s="16"/>
      <c r="BI199" s="16"/>
      <c r="BJ199" s="13"/>
      <c r="BK199" s="13"/>
      <c r="BL199" s="13"/>
      <c r="BM199" s="13"/>
      <c r="BN199" s="13"/>
      <c r="BO199" s="13"/>
      <c r="BP199" s="13"/>
      <c r="BQ199" s="13"/>
      <c r="BR199" s="13"/>
      <c r="BS199" s="13"/>
    </row>
    <row r="200" spans="1:71" ht="12.75">
      <c r="A200" s="13"/>
      <c r="B200" s="13"/>
      <c r="C200" s="15"/>
      <c r="D200" s="15"/>
      <c r="E200" s="16"/>
      <c r="F200" s="16"/>
      <c r="G200" s="16"/>
      <c r="H200" s="16"/>
      <c r="I200" s="16"/>
      <c r="J200" s="16"/>
      <c r="K200" s="16"/>
      <c r="L200" s="16"/>
      <c r="M200" s="16"/>
      <c r="N200" s="16"/>
      <c r="O200" s="16"/>
      <c r="P200" s="16"/>
      <c r="Q200" s="16"/>
      <c r="R200" s="16"/>
      <c r="S200" s="16"/>
      <c r="T200" s="16"/>
      <c r="U200" s="16"/>
      <c r="V200" s="16"/>
      <c r="W200" s="16"/>
      <c r="X200" s="16"/>
      <c r="Y200" s="16"/>
      <c r="Z200" s="16"/>
      <c r="AA200" s="16"/>
      <c r="AB200" s="16"/>
      <c r="AC200" s="16"/>
      <c r="AD200" s="16"/>
      <c r="AE200" s="16"/>
      <c r="AF200" s="16"/>
      <c r="AG200" s="16"/>
      <c r="AH200" s="16"/>
      <c r="AI200" s="16"/>
      <c r="AJ200" s="16"/>
      <c r="AK200" s="16"/>
      <c r="AL200" s="16"/>
      <c r="AM200" s="16"/>
      <c r="AN200" s="16"/>
      <c r="AO200" s="16"/>
      <c r="AP200" s="16"/>
      <c r="AQ200" s="16"/>
      <c r="AR200" s="16"/>
      <c r="AS200" s="16"/>
      <c r="AT200" s="16"/>
      <c r="AU200" s="16"/>
      <c r="AV200" s="16"/>
      <c r="AW200" s="16"/>
      <c r="AX200" s="16"/>
      <c r="AY200" s="16"/>
      <c r="AZ200" s="16"/>
      <c r="BA200" s="16"/>
      <c r="BB200" s="16"/>
      <c r="BC200" s="16"/>
      <c r="BD200" s="16"/>
      <c r="BE200" s="16"/>
      <c r="BF200" s="16"/>
      <c r="BG200" s="16"/>
      <c r="BH200" s="16"/>
      <c r="BI200" s="16"/>
      <c r="BJ200" s="13"/>
      <c r="BK200" s="13"/>
      <c r="BL200" s="13"/>
      <c r="BM200" s="13"/>
      <c r="BN200" s="13"/>
      <c r="BO200" s="13"/>
      <c r="BP200" s="13"/>
      <c r="BQ200" s="13"/>
      <c r="BR200" s="13"/>
      <c r="BS200" s="13"/>
    </row>
    <row r="201" spans="1:71" ht="12.75">
      <c r="A201" s="13"/>
      <c r="B201" s="13"/>
      <c r="C201" s="15"/>
      <c r="D201" s="15"/>
      <c r="E201" s="16"/>
      <c r="F201" s="16"/>
      <c r="G201" s="16"/>
      <c r="H201" s="16"/>
      <c r="I201" s="16"/>
      <c r="J201" s="16"/>
      <c r="K201" s="16"/>
      <c r="L201" s="16"/>
      <c r="M201" s="16"/>
      <c r="N201" s="16"/>
      <c r="O201" s="16"/>
      <c r="P201" s="16"/>
      <c r="Q201" s="16"/>
      <c r="R201" s="16"/>
      <c r="S201" s="16"/>
      <c r="T201" s="16"/>
      <c r="U201" s="16"/>
      <c r="V201" s="16"/>
      <c r="W201" s="16"/>
      <c r="X201" s="16"/>
      <c r="Y201" s="16"/>
      <c r="Z201" s="16"/>
      <c r="AA201" s="16"/>
      <c r="AB201" s="16"/>
      <c r="AC201" s="16"/>
      <c r="AD201" s="16"/>
      <c r="AE201" s="16"/>
      <c r="AF201" s="16"/>
      <c r="AG201" s="16"/>
      <c r="AH201" s="16"/>
      <c r="AI201" s="16"/>
      <c r="AJ201" s="16"/>
      <c r="AK201" s="16"/>
      <c r="AL201" s="16"/>
      <c r="AM201" s="16"/>
      <c r="AN201" s="16"/>
      <c r="AO201" s="16"/>
      <c r="AP201" s="16"/>
      <c r="AQ201" s="16"/>
      <c r="AR201" s="16"/>
      <c r="AS201" s="16"/>
      <c r="AT201" s="16"/>
      <c r="AU201" s="16"/>
      <c r="AV201" s="16"/>
      <c r="AW201" s="16"/>
      <c r="AX201" s="16"/>
      <c r="AY201" s="16"/>
      <c r="AZ201" s="16"/>
      <c r="BA201" s="16"/>
      <c r="BB201" s="16"/>
      <c r="BC201" s="16"/>
      <c r="BD201" s="16"/>
      <c r="BE201" s="16"/>
      <c r="BF201" s="16"/>
      <c r="BG201" s="16"/>
      <c r="BH201" s="16"/>
      <c r="BI201" s="16"/>
      <c r="BJ201" s="13"/>
      <c r="BK201" s="13"/>
      <c r="BL201" s="13"/>
      <c r="BM201" s="13"/>
      <c r="BN201" s="13"/>
      <c r="BO201" s="13"/>
      <c r="BP201" s="13"/>
      <c r="BQ201" s="13"/>
      <c r="BR201" s="13"/>
      <c r="BS201" s="13"/>
    </row>
    <row r="202" spans="1:71" ht="12.75">
      <c r="A202" s="13"/>
      <c r="B202" s="13"/>
      <c r="C202" s="15"/>
      <c r="D202" s="15"/>
      <c r="E202" s="16"/>
      <c r="F202" s="16"/>
      <c r="G202" s="16"/>
      <c r="H202" s="16"/>
      <c r="I202" s="16"/>
      <c r="J202" s="16"/>
      <c r="K202" s="16"/>
      <c r="L202" s="16"/>
      <c r="M202" s="16"/>
      <c r="N202" s="16"/>
      <c r="O202" s="16"/>
      <c r="P202" s="16"/>
      <c r="Q202" s="16"/>
      <c r="R202" s="16"/>
      <c r="S202" s="16"/>
      <c r="T202" s="16"/>
      <c r="U202" s="16"/>
      <c r="V202" s="16"/>
      <c r="W202" s="16"/>
      <c r="X202" s="16"/>
      <c r="Y202" s="16"/>
      <c r="Z202" s="16"/>
      <c r="AA202" s="16"/>
      <c r="AB202" s="16"/>
      <c r="AC202" s="16"/>
      <c r="AD202" s="16"/>
      <c r="AE202" s="16"/>
      <c r="AF202" s="16"/>
      <c r="AG202" s="16"/>
      <c r="AH202" s="16"/>
      <c r="AI202" s="16"/>
      <c r="AJ202" s="16"/>
      <c r="AK202" s="16"/>
      <c r="AL202" s="16"/>
      <c r="AM202" s="16"/>
      <c r="AN202" s="16"/>
      <c r="AO202" s="16"/>
      <c r="AP202" s="16"/>
      <c r="AQ202" s="16"/>
      <c r="AR202" s="16"/>
      <c r="AS202" s="16"/>
      <c r="AT202" s="16"/>
      <c r="AU202" s="16"/>
      <c r="AV202" s="16"/>
      <c r="AW202" s="16"/>
      <c r="AX202" s="16"/>
      <c r="AY202" s="16"/>
      <c r="AZ202" s="16"/>
      <c r="BA202" s="16"/>
      <c r="BB202" s="16"/>
      <c r="BC202" s="16"/>
      <c r="BD202" s="16"/>
      <c r="BE202" s="16"/>
      <c r="BF202" s="16"/>
      <c r="BG202" s="16"/>
      <c r="BH202" s="16"/>
      <c r="BI202" s="16"/>
      <c r="BJ202" s="13"/>
      <c r="BK202" s="13"/>
      <c r="BL202" s="13"/>
      <c r="BM202" s="13"/>
      <c r="BN202" s="13"/>
      <c r="BO202" s="13"/>
      <c r="BP202" s="13"/>
      <c r="BQ202" s="13"/>
      <c r="BR202" s="13"/>
      <c r="BS202" s="13"/>
    </row>
    <row r="203" spans="1:71" ht="12.75">
      <c r="A203" s="13"/>
      <c r="B203" s="13"/>
      <c r="C203" s="15"/>
      <c r="D203" s="15"/>
      <c r="E203" s="16"/>
      <c r="F203" s="16"/>
      <c r="G203" s="16"/>
      <c r="H203" s="16"/>
      <c r="I203" s="16"/>
      <c r="J203" s="16"/>
      <c r="K203" s="16"/>
      <c r="L203" s="16"/>
      <c r="M203" s="16"/>
      <c r="N203" s="16"/>
      <c r="O203" s="16"/>
      <c r="P203" s="16"/>
      <c r="Q203" s="16"/>
      <c r="R203" s="16"/>
      <c r="S203" s="16"/>
      <c r="T203" s="16"/>
      <c r="U203" s="16"/>
      <c r="V203" s="16"/>
      <c r="W203" s="16"/>
      <c r="X203" s="16"/>
      <c r="Y203" s="16"/>
      <c r="Z203" s="16"/>
      <c r="AA203" s="16"/>
      <c r="AB203" s="16"/>
      <c r="AC203" s="16"/>
      <c r="AD203" s="16"/>
      <c r="AE203" s="16"/>
      <c r="AF203" s="16"/>
      <c r="AG203" s="16"/>
      <c r="AH203" s="16"/>
      <c r="AI203" s="16"/>
      <c r="AJ203" s="16"/>
      <c r="AK203" s="16"/>
      <c r="AL203" s="16"/>
      <c r="AM203" s="16"/>
      <c r="AN203" s="16"/>
      <c r="AO203" s="16"/>
      <c r="AP203" s="16"/>
      <c r="AQ203" s="16"/>
      <c r="AR203" s="16"/>
      <c r="AS203" s="16"/>
      <c r="AT203" s="16"/>
      <c r="AU203" s="16"/>
      <c r="AV203" s="16"/>
      <c r="AW203" s="16"/>
      <c r="AX203" s="16"/>
      <c r="AY203" s="16"/>
      <c r="AZ203" s="16"/>
      <c r="BA203" s="16"/>
      <c r="BB203" s="16"/>
      <c r="BC203" s="16"/>
      <c r="BD203" s="16"/>
      <c r="BE203" s="16"/>
      <c r="BF203" s="16"/>
      <c r="BG203" s="16"/>
      <c r="BH203" s="16"/>
      <c r="BI203" s="16"/>
      <c r="BJ203" s="13"/>
      <c r="BK203" s="13"/>
      <c r="BL203" s="13"/>
      <c r="BM203" s="13"/>
      <c r="BN203" s="13"/>
      <c r="BO203" s="13"/>
      <c r="BP203" s="13"/>
      <c r="BQ203" s="13"/>
      <c r="BR203" s="13"/>
      <c r="BS203" s="13"/>
    </row>
    <row r="204" spans="1:71" ht="12.75">
      <c r="A204" s="13"/>
      <c r="B204" s="13"/>
      <c r="C204" s="15"/>
      <c r="D204" s="15"/>
      <c r="E204" s="16"/>
      <c r="F204" s="16"/>
      <c r="G204" s="16"/>
      <c r="H204" s="16"/>
      <c r="I204" s="16"/>
      <c r="J204" s="16"/>
      <c r="K204" s="16"/>
      <c r="L204" s="16"/>
      <c r="M204" s="16"/>
      <c r="N204" s="16"/>
      <c r="O204" s="16"/>
      <c r="P204" s="16"/>
      <c r="Q204" s="16"/>
      <c r="R204" s="16"/>
      <c r="S204" s="16"/>
      <c r="T204" s="16"/>
      <c r="U204" s="16"/>
      <c r="V204" s="16"/>
      <c r="W204" s="16"/>
      <c r="X204" s="16"/>
      <c r="Y204" s="16"/>
      <c r="Z204" s="16"/>
      <c r="AA204" s="16"/>
      <c r="AB204" s="16"/>
      <c r="AC204" s="16"/>
      <c r="AD204" s="16"/>
      <c r="AE204" s="16"/>
      <c r="AF204" s="16"/>
      <c r="AG204" s="16"/>
      <c r="AH204" s="16"/>
      <c r="AI204" s="16"/>
      <c r="AJ204" s="16"/>
      <c r="AK204" s="16"/>
      <c r="AL204" s="16"/>
      <c r="AM204" s="16"/>
      <c r="AN204" s="16"/>
      <c r="AO204" s="16"/>
      <c r="AP204" s="16"/>
      <c r="AQ204" s="16"/>
      <c r="AR204" s="16"/>
      <c r="AS204" s="16"/>
      <c r="AT204" s="16"/>
      <c r="AU204" s="16"/>
      <c r="AV204" s="16"/>
      <c r="AW204" s="16"/>
      <c r="AX204" s="16"/>
      <c r="AY204" s="16"/>
      <c r="AZ204" s="16"/>
      <c r="BA204" s="16"/>
      <c r="BB204" s="16"/>
      <c r="BC204" s="16"/>
      <c r="BD204" s="16"/>
      <c r="BE204" s="16"/>
      <c r="BF204" s="16"/>
      <c r="BG204" s="16"/>
      <c r="BH204" s="16"/>
      <c r="BI204" s="16"/>
      <c r="BJ204" s="13"/>
      <c r="BK204" s="13"/>
      <c r="BL204" s="13"/>
      <c r="BM204" s="13"/>
      <c r="BN204" s="13"/>
      <c r="BO204" s="13"/>
      <c r="BP204" s="13"/>
      <c r="BQ204" s="13"/>
      <c r="BR204" s="13"/>
      <c r="BS204" s="13"/>
    </row>
    <row r="205" spans="1:71" ht="12.75">
      <c r="A205" s="13"/>
      <c r="B205" s="13"/>
      <c r="C205" s="15"/>
      <c r="D205" s="15"/>
      <c r="E205" s="16"/>
      <c r="F205" s="16"/>
      <c r="G205" s="16"/>
      <c r="H205" s="16"/>
      <c r="I205" s="16"/>
      <c r="J205" s="16"/>
      <c r="K205" s="16"/>
      <c r="L205" s="16"/>
      <c r="M205" s="16"/>
      <c r="N205" s="16"/>
      <c r="O205" s="16"/>
      <c r="P205" s="16"/>
      <c r="Q205" s="16"/>
      <c r="R205" s="16"/>
      <c r="S205" s="16"/>
      <c r="T205" s="16"/>
      <c r="U205" s="16"/>
      <c r="V205" s="16"/>
      <c r="W205" s="16"/>
      <c r="X205" s="16"/>
      <c r="Y205" s="16"/>
      <c r="Z205" s="16"/>
      <c r="AA205" s="16"/>
      <c r="AB205" s="16"/>
      <c r="AC205" s="16"/>
      <c r="AD205" s="16"/>
      <c r="AE205" s="16"/>
      <c r="AF205" s="16"/>
      <c r="AG205" s="16"/>
      <c r="AH205" s="16"/>
      <c r="AI205" s="16"/>
      <c r="AJ205" s="16"/>
      <c r="AK205" s="16"/>
      <c r="AL205" s="16"/>
      <c r="AM205" s="16"/>
      <c r="AN205" s="16"/>
      <c r="AO205" s="16"/>
      <c r="AP205" s="16"/>
      <c r="AQ205" s="16"/>
      <c r="AR205" s="16"/>
      <c r="AS205" s="16"/>
      <c r="AT205" s="16"/>
      <c r="AU205" s="16"/>
      <c r="AV205" s="16"/>
      <c r="AW205" s="16"/>
      <c r="AX205" s="16"/>
      <c r="AY205" s="16"/>
      <c r="AZ205" s="16"/>
      <c r="BA205" s="16"/>
      <c r="BB205" s="16"/>
      <c r="BC205" s="16"/>
      <c r="BD205" s="16"/>
      <c r="BE205" s="16"/>
      <c r="BF205" s="16"/>
      <c r="BG205" s="16"/>
      <c r="BH205" s="16"/>
      <c r="BI205" s="16"/>
      <c r="BJ205" s="13"/>
      <c r="BK205" s="13"/>
      <c r="BL205" s="13"/>
      <c r="BM205" s="13"/>
      <c r="BN205" s="13"/>
      <c r="BO205" s="13"/>
      <c r="BP205" s="13"/>
      <c r="BQ205" s="13"/>
      <c r="BR205" s="13"/>
      <c r="BS205" s="13"/>
    </row>
    <row r="206" spans="1:71" ht="12.75">
      <c r="A206" s="13"/>
      <c r="B206" s="13"/>
      <c r="C206" s="15"/>
      <c r="D206" s="15"/>
      <c r="E206" s="16"/>
      <c r="F206" s="16"/>
      <c r="G206" s="16"/>
      <c r="H206" s="16"/>
      <c r="I206" s="16"/>
      <c r="J206" s="16"/>
      <c r="K206" s="16"/>
      <c r="L206" s="16"/>
      <c r="M206" s="16"/>
      <c r="N206" s="16"/>
      <c r="O206" s="16"/>
      <c r="P206" s="16"/>
      <c r="Q206" s="16"/>
      <c r="R206" s="16"/>
      <c r="S206" s="16"/>
      <c r="T206" s="16"/>
      <c r="U206" s="16"/>
      <c r="V206" s="16"/>
      <c r="W206" s="16"/>
      <c r="X206" s="16"/>
      <c r="Y206" s="16"/>
      <c r="Z206" s="16"/>
      <c r="AA206" s="16"/>
      <c r="AB206" s="16"/>
      <c r="AC206" s="16"/>
      <c r="AD206" s="16"/>
      <c r="AE206" s="16"/>
      <c r="AF206" s="16"/>
      <c r="AG206" s="16"/>
      <c r="AH206" s="16"/>
      <c r="AI206" s="16"/>
      <c r="AJ206" s="16"/>
      <c r="AK206" s="16"/>
      <c r="AL206" s="16"/>
      <c r="AM206" s="16"/>
      <c r="AN206" s="16"/>
      <c r="AO206" s="16"/>
      <c r="AP206" s="16"/>
      <c r="AQ206" s="16"/>
      <c r="AR206" s="16"/>
      <c r="AS206" s="16"/>
      <c r="AT206" s="16"/>
      <c r="AU206" s="16"/>
      <c r="AV206" s="16"/>
      <c r="AW206" s="16"/>
      <c r="AX206" s="16"/>
      <c r="AY206" s="16"/>
      <c r="AZ206" s="16"/>
      <c r="BA206" s="16"/>
      <c r="BB206" s="16"/>
      <c r="BC206" s="16"/>
      <c r="BD206" s="16"/>
      <c r="BE206" s="16"/>
      <c r="BF206" s="16"/>
      <c r="BG206" s="16"/>
      <c r="BH206" s="16"/>
      <c r="BI206" s="16"/>
      <c r="BJ206" s="13"/>
      <c r="BK206" s="13"/>
      <c r="BL206" s="13"/>
      <c r="BM206" s="13"/>
      <c r="BN206" s="13"/>
      <c r="BO206" s="13"/>
      <c r="BP206" s="13"/>
      <c r="BQ206" s="13"/>
      <c r="BR206" s="13"/>
      <c r="BS206" s="13"/>
    </row>
    <row r="207" spans="1:71" ht="12.75">
      <c r="A207" s="13"/>
      <c r="B207" s="13"/>
      <c r="C207" s="15"/>
      <c r="D207" s="15"/>
      <c r="E207" s="16"/>
      <c r="F207" s="16"/>
      <c r="G207" s="16"/>
      <c r="H207" s="16"/>
      <c r="I207" s="16"/>
      <c r="J207" s="16"/>
      <c r="K207" s="16"/>
      <c r="L207" s="16"/>
      <c r="M207" s="16"/>
      <c r="N207" s="16"/>
      <c r="O207" s="16"/>
      <c r="P207" s="16"/>
      <c r="Q207" s="16"/>
      <c r="R207" s="16"/>
      <c r="S207" s="16"/>
      <c r="T207" s="16"/>
      <c r="U207" s="16"/>
      <c r="V207" s="16"/>
      <c r="W207" s="16"/>
      <c r="X207" s="16"/>
      <c r="Y207" s="16"/>
      <c r="Z207" s="16"/>
      <c r="AA207" s="16"/>
      <c r="AB207" s="16"/>
      <c r="AC207" s="16"/>
      <c r="AD207" s="16"/>
      <c r="AE207" s="16"/>
      <c r="AF207" s="16"/>
      <c r="AG207" s="16"/>
      <c r="AH207" s="16"/>
      <c r="AI207" s="16"/>
      <c r="AJ207" s="16"/>
      <c r="AK207" s="16"/>
      <c r="AL207" s="16"/>
      <c r="AM207" s="16"/>
      <c r="AN207" s="16"/>
      <c r="AO207" s="16"/>
      <c r="AP207" s="16"/>
      <c r="AQ207" s="16"/>
      <c r="AR207" s="16"/>
      <c r="AS207" s="16"/>
      <c r="AT207" s="16"/>
      <c r="AU207" s="16"/>
      <c r="AV207" s="16"/>
      <c r="AW207" s="16"/>
      <c r="AX207" s="16"/>
      <c r="AY207" s="16"/>
      <c r="AZ207" s="16"/>
      <c r="BA207" s="16"/>
      <c r="BB207" s="16"/>
      <c r="BC207" s="16"/>
      <c r="BD207" s="16"/>
      <c r="BE207" s="16"/>
      <c r="BF207" s="16"/>
      <c r="BG207" s="16"/>
      <c r="BH207" s="16"/>
      <c r="BI207" s="16"/>
      <c r="BJ207" s="13"/>
      <c r="BK207" s="13"/>
      <c r="BL207" s="13"/>
      <c r="BM207" s="13"/>
      <c r="BN207" s="13"/>
      <c r="BO207" s="13"/>
      <c r="BP207" s="13"/>
      <c r="BQ207" s="13"/>
      <c r="BR207" s="13"/>
      <c r="BS207" s="13"/>
    </row>
    <row r="208" spans="1:71" ht="12.75">
      <c r="A208" s="13"/>
      <c r="B208" s="13"/>
      <c r="C208" s="15"/>
      <c r="D208" s="15"/>
      <c r="E208" s="16"/>
      <c r="F208" s="16"/>
      <c r="G208" s="16"/>
      <c r="H208" s="16"/>
      <c r="I208" s="16"/>
      <c r="J208" s="16"/>
      <c r="K208" s="16"/>
      <c r="L208" s="16"/>
      <c r="M208" s="16"/>
      <c r="N208" s="16"/>
      <c r="O208" s="16"/>
      <c r="P208" s="16"/>
      <c r="Q208" s="16"/>
      <c r="R208" s="16"/>
      <c r="S208" s="16"/>
      <c r="T208" s="16"/>
      <c r="U208" s="16"/>
      <c r="V208" s="16"/>
      <c r="W208" s="16"/>
      <c r="X208" s="16"/>
      <c r="Y208" s="16"/>
      <c r="Z208" s="16"/>
      <c r="AA208" s="16"/>
      <c r="AB208" s="16"/>
      <c r="AC208" s="16"/>
      <c r="AD208" s="16"/>
      <c r="AE208" s="16"/>
      <c r="AF208" s="16"/>
      <c r="AG208" s="16"/>
      <c r="AH208" s="16"/>
      <c r="AI208" s="16"/>
      <c r="AJ208" s="16"/>
      <c r="AK208" s="16"/>
      <c r="AL208" s="16"/>
      <c r="AM208" s="16"/>
      <c r="AN208" s="16"/>
      <c r="AO208" s="16"/>
      <c r="AP208" s="16"/>
      <c r="AQ208" s="16"/>
      <c r="AR208" s="16"/>
      <c r="AS208" s="16"/>
      <c r="AT208" s="16"/>
      <c r="AU208" s="16"/>
      <c r="AV208" s="16"/>
      <c r="AW208" s="16"/>
      <c r="AX208" s="16"/>
      <c r="AY208" s="16"/>
      <c r="AZ208" s="16"/>
      <c r="BA208" s="16"/>
      <c r="BB208" s="16"/>
      <c r="BC208" s="16"/>
      <c r="BD208" s="16"/>
      <c r="BE208" s="16"/>
      <c r="BF208" s="16"/>
      <c r="BG208" s="16"/>
      <c r="BH208" s="16"/>
      <c r="BI208" s="16"/>
      <c r="BJ208" s="13"/>
      <c r="BK208" s="13"/>
      <c r="BL208" s="13"/>
      <c r="BM208" s="13"/>
      <c r="BN208" s="13"/>
      <c r="BO208" s="13"/>
      <c r="BP208" s="13"/>
      <c r="BQ208" s="13"/>
      <c r="BR208" s="13"/>
      <c r="BS208" s="13"/>
    </row>
    <row r="209" spans="1:71" ht="12.75">
      <c r="A209" s="13"/>
      <c r="B209" s="13"/>
      <c r="C209" s="15"/>
      <c r="D209" s="15"/>
      <c r="E209" s="16"/>
      <c r="F209" s="16"/>
      <c r="G209" s="16"/>
      <c r="H209" s="16"/>
      <c r="I209" s="16"/>
      <c r="J209" s="16"/>
      <c r="K209" s="16"/>
      <c r="L209" s="16"/>
      <c r="M209" s="16"/>
      <c r="N209" s="16"/>
      <c r="O209" s="16"/>
      <c r="P209" s="16"/>
      <c r="Q209" s="16"/>
      <c r="R209" s="16"/>
      <c r="S209" s="16"/>
      <c r="T209" s="16"/>
      <c r="U209" s="16"/>
      <c r="V209" s="16"/>
      <c r="W209" s="16"/>
      <c r="X209" s="16"/>
      <c r="Y209" s="16"/>
      <c r="Z209" s="16"/>
      <c r="AA209" s="16"/>
      <c r="AB209" s="16"/>
      <c r="AC209" s="16"/>
      <c r="AD209" s="16"/>
      <c r="AE209" s="16"/>
      <c r="AF209" s="16"/>
      <c r="AG209" s="16"/>
      <c r="AH209" s="16"/>
      <c r="AI209" s="16"/>
      <c r="AJ209" s="16"/>
      <c r="AK209" s="16"/>
      <c r="AL209" s="16"/>
      <c r="AM209" s="16"/>
      <c r="AN209" s="16"/>
      <c r="AO209" s="16"/>
      <c r="AP209" s="16"/>
      <c r="AQ209" s="16"/>
      <c r="AR209" s="16"/>
      <c r="AS209" s="16"/>
      <c r="AT209" s="16"/>
      <c r="AU209" s="16"/>
      <c r="AV209" s="16"/>
      <c r="AW209" s="16"/>
      <c r="AX209" s="16"/>
      <c r="AY209" s="16"/>
      <c r="AZ209" s="16"/>
      <c r="BA209" s="16"/>
      <c r="BB209" s="16"/>
      <c r="BC209" s="16"/>
      <c r="BD209" s="16"/>
      <c r="BE209" s="16"/>
      <c r="BF209" s="16"/>
      <c r="BG209" s="16"/>
      <c r="BH209" s="16"/>
      <c r="BI209" s="16"/>
      <c r="BJ209" s="13"/>
      <c r="BK209" s="13"/>
      <c r="BL209" s="13"/>
      <c r="BM209" s="13"/>
      <c r="BN209" s="13"/>
      <c r="BO209" s="13"/>
      <c r="BP209" s="13"/>
      <c r="BQ209" s="13"/>
      <c r="BR209" s="13"/>
      <c r="BS209" s="13"/>
    </row>
    <row r="210" spans="1:71" ht="12.75">
      <c r="A210" s="13"/>
      <c r="B210" s="13"/>
      <c r="C210" s="15"/>
      <c r="D210" s="15"/>
      <c r="E210" s="16"/>
      <c r="F210" s="16"/>
      <c r="G210" s="16"/>
      <c r="H210" s="16"/>
      <c r="I210" s="16"/>
      <c r="J210" s="16"/>
      <c r="K210" s="16"/>
      <c r="L210" s="16"/>
      <c r="M210" s="16"/>
      <c r="N210" s="16"/>
      <c r="O210" s="16"/>
      <c r="P210" s="16"/>
      <c r="Q210" s="16"/>
      <c r="R210" s="16"/>
      <c r="S210" s="16"/>
      <c r="T210" s="16"/>
      <c r="U210" s="16"/>
      <c r="V210" s="16"/>
      <c r="W210" s="16"/>
      <c r="X210" s="16"/>
      <c r="Y210" s="16"/>
      <c r="Z210" s="16"/>
      <c r="AA210" s="16"/>
      <c r="AB210" s="16"/>
      <c r="AC210" s="16"/>
      <c r="AD210" s="16"/>
      <c r="AE210" s="16"/>
      <c r="AF210" s="16"/>
      <c r="AG210" s="16"/>
      <c r="AH210" s="16"/>
      <c r="AI210" s="16"/>
      <c r="AJ210" s="16"/>
      <c r="AK210" s="16"/>
      <c r="AL210" s="16"/>
      <c r="AM210" s="16"/>
      <c r="AN210" s="16"/>
      <c r="AO210" s="16"/>
      <c r="AP210" s="16"/>
      <c r="AQ210" s="16"/>
      <c r="AR210" s="16"/>
      <c r="AS210" s="16"/>
      <c r="AT210" s="16"/>
      <c r="AU210" s="16"/>
      <c r="AV210" s="16"/>
      <c r="AW210" s="16"/>
      <c r="AX210" s="16"/>
      <c r="AY210" s="16"/>
      <c r="AZ210" s="16"/>
      <c r="BA210" s="16"/>
      <c r="BB210" s="16"/>
      <c r="BC210" s="16"/>
      <c r="BD210" s="16"/>
      <c r="BE210" s="16"/>
      <c r="BF210" s="16"/>
      <c r="BG210" s="16"/>
      <c r="BH210" s="16"/>
      <c r="BI210" s="16"/>
      <c r="BJ210" s="13"/>
      <c r="BK210" s="13"/>
      <c r="BL210" s="13"/>
      <c r="BM210" s="13"/>
      <c r="BN210" s="13"/>
      <c r="BO210" s="13"/>
      <c r="BP210" s="13"/>
      <c r="BQ210" s="13"/>
      <c r="BR210" s="13"/>
      <c r="BS210" s="13"/>
    </row>
    <row r="211" spans="1:71" ht="12.75">
      <c r="A211" s="13"/>
      <c r="B211" s="13"/>
      <c r="C211" s="15"/>
      <c r="D211" s="15"/>
      <c r="E211" s="16"/>
      <c r="F211" s="16"/>
      <c r="G211" s="16"/>
      <c r="H211" s="16"/>
      <c r="I211" s="16"/>
      <c r="J211" s="16"/>
      <c r="K211" s="16"/>
      <c r="L211" s="16"/>
      <c r="M211" s="16"/>
      <c r="N211" s="16"/>
      <c r="O211" s="16"/>
      <c r="P211" s="16"/>
      <c r="Q211" s="16"/>
      <c r="R211" s="16"/>
      <c r="S211" s="16"/>
      <c r="T211" s="16"/>
      <c r="U211" s="16"/>
      <c r="V211" s="16"/>
      <c r="W211" s="16"/>
      <c r="X211" s="16"/>
      <c r="Y211" s="16"/>
      <c r="Z211" s="16"/>
      <c r="AA211" s="16"/>
      <c r="AB211" s="16"/>
      <c r="AC211" s="16"/>
      <c r="AD211" s="16"/>
      <c r="AE211" s="16"/>
      <c r="AF211" s="16"/>
      <c r="AG211" s="16"/>
      <c r="AH211" s="16"/>
      <c r="AI211" s="16"/>
      <c r="AJ211" s="16"/>
      <c r="AK211" s="16"/>
      <c r="AL211" s="16"/>
      <c r="AM211" s="16"/>
      <c r="AN211" s="16"/>
      <c r="AO211" s="16"/>
      <c r="AP211" s="16"/>
      <c r="AQ211" s="16"/>
      <c r="AR211" s="16"/>
      <c r="AS211" s="16"/>
      <c r="AT211" s="16"/>
      <c r="AU211" s="16"/>
      <c r="AV211" s="16"/>
      <c r="AW211" s="16"/>
      <c r="AX211" s="16"/>
      <c r="AY211" s="16"/>
      <c r="AZ211" s="16"/>
      <c r="BA211" s="16"/>
      <c r="BB211" s="16"/>
      <c r="BC211" s="16"/>
      <c r="BD211" s="16"/>
      <c r="BE211" s="16"/>
      <c r="BF211" s="16"/>
      <c r="BG211" s="16"/>
      <c r="BH211" s="16"/>
      <c r="BI211" s="16"/>
      <c r="BJ211" s="13"/>
      <c r="BK211" s="13"/>
      <c r="BL211" s="13"/>
      <c r="BM211" s="13"/>
      <c r="BN211" s="13"/>
      <c r="BO211" s="13"/>
      <c r="BP211" s="13"/>
      <c r="BQ211" s="13"/>
      <c r="BR211" s="13"/>
      <c r="BS211" s="13"/>
    </row>
    <row r="212" spans="1:71" ht="12.75">
      <c r="A212" s="13"/>
      <c r="B212" s="13"/>
      <c r="C212" s="15"/>
      <c r="D212" s="15"/>
      <c r="E212" s="16"/>
      <c r="F212" s="16"/>
      <c r="G212" s="16"/>
      <c r="H212" s="16"/>
      <c r="I212" s="16"/>
      <c r="J212" s="16"/>
      <c r="K212" s="16"/>
      <c r="L212" s="16"/>
      <c r="M212" s="16"/>
      <c r="N212" s="16"/>
      <c r="O212" s="16"/>
      <c r="P212" s="16"/>
      <c r="Q212" s="16"/>
      <c r="R212" s="16"/>
      <c r="S212" s="16"/>
      <c r="T212" s="16"/>
      <c r="U212" s="16"/>
      <c r="V212" s="16"/>
      <c r="W212" s="16"/>
      <c r="X212" s="16"/>
      <c r="Y212" s="16"/>
      <c r="Z212" s="16"/>
      <c r="AA212" s="16"/>
      <c r="AB212" s="16"/>
      <c r="AC212" s="16"/>
      <c r="AD212" s="16"/>
      <c r="AE212" s="16"/>
      <c r="AF212" s="16"/>
      <c r="AG212" s="16"/>
      <c r="AH212" s="16"/>
      <c r="AI212" s="16"/>
      <c r="AJ212" s="16"/>
      <c r="AK212" s="16"/>
      <c r="AL212" s="16"/>
      <c r="AM212" s="16"/>
      <c r="AN212" s="16"/>
      <c r="AO212" s="16"/>
      <c r="AP212" s="16"/>
      <c r="AQ212" s="16"/>
      <c r="AR212" s="16"/>
      <c r="AS212" s="16"/>
      <c r="AT212" s="16"/>
      <c r="AU212" s="16"/>
      <c r="AV212" s="16"/>
      <c r="AW212" s="16"/>
      <c r="AX212" s="16"/>
      <c r="AY212" s="16"/>
      <c r="AZ212" s="16"/>
      <c r="BA212" s="16"/>
      <c r="BB212" s="16"/>
      <c r="BC212" s="16"/>
      <c r="BD212" s="16"/>
      <c r="BE212" s="16"/>
      <c r="BF212" s="16"/>
      <c r="BG212" s="16"/>
      <c r="BH212" s="16"/>
      <c r="BI212" s="16"/>
      <c r="BJ212" s="13"/>
      <c r="BK212" s="13"/>
      <c r="BL212" s="13"/>
      <c r="BM212" s="13"/>
      <c r="BN212" s="13"/>
      <c r="BO212" s="13"/>
      <c r="BP212" s="13"/>
      <c r="BQ212" s="13"/>
      <c r="BR212" s="13"/>
      <c r="BS212" s="13"/>
    </row>
    <row r="213" spans="1:71" ht="12.75">
      <c r="A213" s="13"/>
      <c r="B213" s="13"/>
      <c r="C213" s="15"/>
      <c r="D213" s="15"/>
      <c r="E213" s="16"/>
      <c r="F213" s="16"/>
      <c r="G213" s="16"/>
      <c r="H213" s="16"/>
      <c r="I213" s="16"/>
      <c r="J213" s="16"/>
      <c r="K213" s="16"/>
      <c r="L213" s="16"/>
      <c r="M213" s="16"/>
      <c r="N213" s="16"/>
      <c r="O213" s="16"/>
      <c r="P213" s="16"/>
      <c r="Q213" s="16"/>
      <c r="R213" s="16"/>
      <c r="S213" s="16"/>
      <c r="T213" s="16"/>
      <c r="U213" s="16"/>
      <c r="V213" s="16"/>
      <c r="W213" s="16"/>
      <c r="X213" s="16"/>
      <c r="Y213" s="16"/>
      <c r="Z213" s="16"/>
      <c r="AA213" s="16"/>
      <c r="AB213" s="16"/>
      <c r="AC213" s="16"/>
      <c r="AD213" s="16"/>
      <c r="AE213" s="16"/>
      <c r="AF213" s="16"/>
      <c r="AG213" s="16"/>
      <c r="AH213" s="16"/>
      <c r="AI213" s="16"/>
      <c r="AJ213" s="16"/>
      <c r="AK213" s="16"/>
      <c r="AL213" s="16"/>
      <c r="AM213" s="16"/>
      <c r="AN213" s="16"/>
      <c r="AO213" s="16"/>
      <c r="AP213" s="16"/>
      <c r="AQ213" s="16"/>
      <c r="AR213" s="16"/>
      <c r="AS213" s="16"/>
      <c r="AT213" s="16"/>
      <c r="AU213" s="16"/>
      <c r="AV213" s="16"/>
      <c r="AW213" s="16"/>
      <c r="AX213" s="16"/>
      <c r="AY213" s="16"/>
      <c r="AZ213" s="16"/>
      <c r="BA213" s="16"/>
      <c r="BB213" s="16"/>
      <c r="BC213" s="16"/>
      <c r="BD213" s="16"/>
      <c r="BE213" s="16"/>
      <c r="BF213" s="16"/>
      <c r="BG213" s="16"/>
      <c r="BH213" s="16"/>
      <c r="BI213" s="16"/>
      <c r="BJ213" s="13"/>
      <c r="BK213" s="13"/>
      <c r="BL213" s="13"/>
      <c r="BM213" s="13"/>
      <c r="BN213" s="13"/>
      <c r="BO213" s="13"/>
      <c r="BP213" s="13"/>
      <c r="BQ213" s="13"/>
      <c r="BR213" s="13"/>
      <c r="BS213" s="13"/>
    </row>
    <row r="214" spans="1:71" ht="12.75">
      <c r="A214" s="13"/>
      <c r="B214" s="13"/>
      <c r="C214" s="15"/>
      <c r="D214" s="15"/>
      <c r="E214" s="15"/>
      <c r="F214" s="15"/>
      <c r="G214" s="15"/>
      <c r="H214" s="15"/>
      <c r="I214" s="15"/>
      <c r="J214" s="15"/>
      <c r="K214" s="15"/>
      <c r="L214" s="15"/>
      <c r="M214" s="15"/>
      <c r="N214" s="15"/>
      <c r="O214" s="15"/>
      <c r="P214" s="15"/>
      <c r="Q214" s="15"/>
      <c r="R214" s="15"/>
      <c r="S214" s="15"/>
      <c r="T214" s="15"/>
      <c r="U214" s="15"/>
      <c r="V214" s="15"/>
      <c r="W214" s="15"/>
      <c r="X214" s="15"/>
      <c r="Y214" s="15"/>
      <c r="Z214" s="15"/>
      <c r="AA214" s="15"/>
      <c r="AB214" s="15"/>
      <c r="AC214" s="15"/>
      <c r="AD214" s="15"/>
      <c r="AE214" s="15"/>
      <c r="AF214" s="15"/>
      <c r="AG214" s="15"/>
      <c r="AH214" s="15"/>
      <c r="AI214" s="15"/>
      <c r="AJ214" s="15"/>
      <c r="AK214" s="15"/>
      <c r="AL214" s="15"/>
      <c r="AM214" s="15"/>
      <c r="AN214" s="15"/>
      <c r="AO214" s="15"/>
      <c r="AP214" s="15"/>
      <c r="AQ214" s="15"/>
      <c r="AR214" s="15"/>
      <c r="AS214" s="15"/>
      <c r="AT214" s="15"/>
      <c r="AU214" s="15"/>
      <c r="AV214" s="15"/>
      <c r="AW214" s="15"/>
      <c r="AX214" s="15"/>
      <c r="AY214" s="15"/>
      <c r="AZ214" s="15"/>
      <c r="BA214" s="15"/>
      <c r="BB214" s="15"/>
      <c r="BC214" s="15"/>
      <c r="BD214" s="15"/>
      <c r="BE214" s="15"/>
      <c r="BF214" s="15"/>
      <c r="BG214" s="15"/>
      <c r="BH214" s="15"/>
      <c r="BI214" s="15"/>
      <c r="BJ214" s="13"/>
      <c r="BK214" s="13"/>
      <c r="BL214" s="13"/>
      <c r="BM214" s="13"/>
      <c r="BN214" s="13"/>
      <c r="BO214" s="13"/>
      <c r="BP214" s="13"/>
      <c r="BQ214" s="13"/>
      <c r="BR214" s="13"/>
      <c r="BS214" s="13"/>
    </row>
    <row r="215" spans="1:71" ht="12.75">
      <c r="A215" s="13"/>
      <c r="B215" s="13"/>
      <c r="C215" s="15"/>
      <c r="D215" s="15"/>
      <c r="E215" s="15"/>
      <c r="F215" s="15"/>
      <c r="G215" s="15"/>
      <c r="H215" s="15"/>
      <c r="I215" s="15"/>
      <c r="J215" s="15"/>
      <c r="K215" s="15"/>
      <c r="L215" s="15"/>
      <c r="M215" s="15"/>
      <c r="N215" s="15"/>
      <c r="O215" s="15"/>
      <c r="P215" s="15"/>
      <c r="Q215" s="15"/>
      <c r="R215" s="15"/>
      <c r="S215" s="15"/>
      <c r="T215" s="15"/>
      <c r="U215" s="15"/>
      <c r="V215" s="15"/>
      <c r="W215" s="15"/>
      <c r="X215" s="15"/>
      <c r="Y215" s="15"/>
      <c r="Z215" s="15"/>
      <c r="AA215" s="15"/>
      <c r="AB215" s="15"/>
      <c r="AC215" s="15"/>
      <c r="AD215" s="15"/>
      <c r="AE215" s="15"/>
      <c r="AF215" s="15"/>
      <c r="AG215" s="15"/>
      <c r="AH215" s="15"/>
      <c r="AI215" s="15"/>
      <c r="AJ215" s="15"/>
      <c r="AK215" s="15"/>
      <c r="AL215" s="15"/>
      <c r="AM215" s="15"/>
      <c r="AN215" s="15"/>
      <c r="AO215" s="15"/>
      <c r="AP215" s="15"/>
      <c r="AQ215" s="15"/>
      <c r="AR215" s="15"/>
      <c r="AS215" s="15"/>
      <c r="AT215" s="15"/>
      <c r="AU215" s="15"/>
      <c r="AV215" s="15"/>
      <c r="AW215" s="15"/>
      <c r="AX215" s="15"/>
      <c r="AY215" s="15"/>
      <c r="AZ215" s="15"/>
      <c r="BA215" s="15"/>
      <c r="BB215" s="15"/>
      <c r="BC215" s="15"/>
      <c r="BD215" s="15"/>
      <c r="BE215" s="15"/>
      <c r="BF215" s="15"/>
      <c r="BG215" s="15"/>
      <c r="BH215" s="15"/>
      <c r="BI215" s="15"/>
      <c r="BJ215" s="13"/>
      <c r="BK215" s="13"/>
      <c r="BL215" s="13"/>
      <c r="BM215" s="13"/>
      <c r="BN215" s="13"/>
      <c r="BO215" s="13"/>
      <c r="BP215" s="13"/>
      <c r="BQ215" s="13"/>
      <c r="BR215" s="13"/>
      <c r="BS215" s="13"/>
    </row>
    <row r="216" spans="1:71" ht="12.75">
      <c r="A216" s="13"/>
      <c r="B216" s="13"/>
      <c r="C216" s="15"/>
      <c r="D216" s="15"/>
      <c r="E216" s="15"/>
      <c r="F216" s="15"/>
      <c r="G216" s="15"/>
      <c r="H216" s="15"/>
      <c r="I216" s="15"/>
      <c r="J216" s="15"/>
      <c r="K216" s="15"/>
      <c r="L216" s="15"/>
      <c r="M216" s="15"/>
      <c r="N216" s="15"/>
      <c r="O216" s="15"/>
      <c r="P216" s="15"/>
      <c r="Q216" s="15"/>
      <c r="R216" s="15"/>
      <c r="S216" s="15"/>
      <c r="T216" s="15"/>
      <c r="U216" s="15"/>
      <c r="V216" s="15"/>
      <c r="W216" s="15"/>
      <c r="X216" s="15"/>
      <c r="Y216" s="15"/>
      <c r="Z216" s="15"/>
      <c r="AA216" s="15"/>
      <c r="AB216" s="15"/>
      <c r="AC216" s="15"/>
      <c r="AD216" s="15"/>
      <c r="AE216" s="15"/>
      <c r="AF216" s="15"/>
      <c r="AG216" s="15"/>
      <c r="AH216" s="15"/>
      <c r="AI216" s="15"/>
      <c r="AJ216" s="15"/>
      <c r="AK216" s="15"/>
      <c r="AL216" s="15"/>
      <c r="AM216" s="15"/>
      <c r="AN216" s="15"/>
      <c r="AO216" s="15"/>
      <c r="AP216" s="15"/>
      <c r="AQ216" s="15"/>
      <c r="AR216" s="15"/>
      <c r="AS216" s="15"/>
      <c r="AT216" s="15"/>
      <c r="AU216" s="15"/>
      <c r="AV216" s="15"/>
      <c r="AW216" s="15"/>
      <c r="AX216" s="15"/>
      <c r="AY216" s="15"/>
      <c r="AZ216" s="15"/>
      <c r="BA216" s="15"/>
      <c r="BB216" s="15"/>
      <c r="BC216" s="15"/>
      <c r="BD216" s="15"/>
      <c r="BE216" s="15"/>
      <c r="BF216" s="15"/>
      <c r="BG216" s="15"/>
      <c r="BH216" s="15"/>
      <c r="BI216" s="15"/>
      <c r="BJ216" s="13"/>
      <c r="BK216" s="13"/>
      <c r="BL216" s="13"/>
      <c r="BM216" s="13"/>
      <c r="BN216" s="13"/>
      <c r="BO216" s="13"/>
      <c r="BP216" s="13"/>
      <c r="BQ216" s="13"/>
      <c r="BR216" s="13"/>
      <c r="BS216" s="13"/>
    </row>
    <row r="217" spans="1:71" ht="12.75">
      <c r="A217" s="13"/>
      <c r="B217" s="13"/>
      <c r="C217" s="15"/>
      <c r="D217" s="15"/>
      <c r="E217" s="15"/>
      <c r="F217" s="15"/>
      <c r="G217" s="15"/>
      <c r="H217" s="15"/>
      <c r="I217" s="15"/>
      <c r="J217" s="15"/>
      <c r="K217" s="15"/>
      <c r="L217" s="15"/>
      <c r="M217" s="15"/>
      <c r="N217" s="15"/>
      <c r="O217" s="15"/>
      <c r="P217" s="15"/>
      <c r="Q217" s="15"/>
      <c r="R217" s="15"/>
      <c r="S217" s="15"/>
      <c r="T217" s="15"/>
      <c r="U217" s="15"/>
      <c r="V217" s="15"/>
      <c r="W217" s="15"/>
      <c r="X217" s="15"/>
      <c r="Y217" s="15"/>
      <c r="Z217" s="15"/>
      <c r="AA217" s="15"/>
      <c r="AB217" s="15"/>
      <c r="AC217" s="15"/>
      <c r="AD217" s="15"/>
      <c r="AE217" s="15"/>
      <c r="AF217" s="15"/>
      <c r="AG217" s="15"/>
      <c r="AH217" s="15"/>
      <c r="AI217" s="15"/>
      <c r="AJ217" s="15"/>
      <c r="AK217" s="15"/>
      <c r="AL217" s="15"/>
      <c r="AM217" s="15"/>
      <c r="AN217" s="15"/>
      <c r="AO217" s="15"/>
      <c r="AP217" s="15"/>
      <c r="AQ217" s="15"/>
      <c r="AR217" s="15"/>
      <c r="AS217" s="15"/>
      <c r="AT217" s="15"/>
      <c r="AU217" s="15"/>
      <c r="AV217" s="15"/>
      <c r="AW217" s="15"/>
      <c r="AX217" s="15"/>
      <c r="AY217" s="15"/>
      <c r="AZ217" s="15"/>
      <c r="BA217" s="15"/>
      <c r="BB217" s="15"/>
      <c r="BC217" s="15"/>
      <c r="BD217" s="15"/>
      <c r="BE217" s="15"/>
      <c r="BF217" s="15"/>
      <c r="BG217" s="15"/>
      <c r="BH217" s="15"/>
      <c r="BI217" s="15"/>
      <c r="BJ217" s="13"/>
      <c r="BK217" s="13"/>
      <c r="BL217" s="13"/>
      <c r="BM217" s="13"/>
      <c r="BN217" s="13"/>
      <c r="BO217" s="13"/>
      <c r="BP217" s="13"/>
      <c r="BQ217" s="13"/>
      <c r="BR217" s="13"/>
      <c r="BS217" s="13"/>
    </row>
    <row r="218" spans="1:71" ht="12.75">
      <c r="A218" s="13"/>
      <c r="B218" s="13"/>
      <c r="C218" s="15"/>
      <c r="D218" s="15"/>
      <c r="E218" s="15"/>
      <c r="F218" s="15"/>
      <c r="G218" s="15"/>
      <c r="H218" s="15"/>
      <c r="I218" s="15"/>
      <c r="J218" s="15"/>
      <c r="K218" s="15"/>
      <c r="L218" s="15"/>
      <c r="M218" s="15"/>
      <c r="N218" s="15"/>
      <c r="O218" s="15"/>
      <c r="P218" s="15"/>
      <c r="Q218" s="15"/>
      <c r="R218" s="15"/>
      <c r="S218" s="15"/>
      <c r="T218" s="15"/>
      <c r="U218" s="15"/>
      <c r="V218" s="15"/>
      <c r="W218" s="15"/>
      <c r="X218" s="15"/>
      <c r="Y218" s="15"/>
      <c r="Z218" s="15"/>
      <c r="AA218" s="15"/>
      <c r="AB218" s="15"/>
      <c r="AC218" s="15"/>
      <c r="AD218" s="15"/>
      <c r="AE218" s="15"/>
      <c r="AF218" s="15"/>
      <c r="AG218" s="15"/>
      <c r="AH218" s="15"/>
      <c r="AI218" s="15"/>
      <c r="AJ218" s="15"/>
      <c r="AK218" s="15"/>
      <c r="AL218" s="15"/>
      <c r="AM218" s="15"/>
      <c r="AN218" s="15"/>
      <c r="AO218" s="15"/>
      <c r="AP218" s="15"/>
      <c r="AQ218" s="15"/>
      <c r="AR218" s="15"/>
      <c r="AS218" s="15"/>
      <c r="AT218" s="15"/>
      <c r="AU218" s="15"/>
      <c r="AV218" s="15"/>
      <c r="AW218" s="15"/>
      <c r="AX218" s="15"/>
      <c r="AY218" s="15"/>
      <c r="AZ218" s="15"/>
      <c r="BA218" s="15"/>
      <c r="BB218" s="15"/>
      <c r="BC218" s="15"/>
      <c r="BD218" s="15"/>
      <c r="BE218" s="15"/>
      <c r="BF218" s="15"/>
      <c r="BG218" s="15"/>
      <c r="BH218" s="15"/>
      <c r="BI218" s="15"/>
      <c r="BJ218" s="13"/>
      <c r="BK218" s="13"/>
      <c r="BL218" s="13"/>
      <c r="BM218" s="13"/>
      <c r="BN218" s="13"/>
      <c r="BO218" s="13"/>
      <c r="BP218" s="13"/>
      <c r="BQ218" s="13"/>
      <c r="BR218" s="13"/>
      <c r="BS218" s="13"/>
    </row>
    <row r="219" spans="1:71" ht="12.75">
      <c r="A219" s="13"/>
      <c r="B219" s="13"/>
      <c r="C219" s="15"/>
      <c r="D219" s="15"/>
      <c r="E219" s="15"/>
      <c r="F219" s="15"/>
      <c r="G219" s="15"/>
      <c r="H219" s="15"/>
      <c r="I219" s="15"/>
      <c r="J219" s="15"/>
      <c r="K219" s="15"/>
      <c r="L219" s="15"/>
      <c r="M219" s="15"/>
      <c r="N219" s="15"/>
      <c r="O219" s="15"/>
      <c r="P219" s="15"/>
      <c r="Q219" s="15"/>
      <c r="R219" s="15"/>
      <c r="S219" s="15"/>
      <c r="T219" s="15"/>
      <c r="U219" s="15"/>
      <c r="V219" s="15"/>
      <c r="W219" s="15"/>
      <c r="X219" s="15"/>
      <c r="Y219" s="15"/>
      <c r="Z219" s="15"/>
      <c r="AA219" s="15"/>
      <c r="AB219" s="15"/>
      <c r="AC219" s="15"/>
      <c r="AD219" s="15"/>
      <c r="AE219" s="15"/>
      <c r="AF219" s="15"/>
      <c r="AG219" s="15"/>
      <c r="AH219" s="15"/>
      <c r="AI219" s="15"/>
      <c r="AJ219" s="15"/>
      <c r="AK219" s="15"/>
      <c r="AL219" s="15"/>
      <c r="AM219" s="15"/>
      <c r="AN219" s="15"/>
      <c r="AO219" s="15"/>
      <c r="AP219" s="15"/>
      <c r="AQ219" s="15"/>
      <c r="AR219" s="15"/>
      <c r="AS219" s="15"/>
      <c r="AT219" s="15"/>
      <c r="AU219" s="15"/>
      <c r="AV219" s="15"/>
      <c r="AW219" s="15"/>
      <c r="AX219" s="15"/>
      <c r="AY219" s="15"/>
      <c r="AZ219" s="15"/>
      <c r="BA219" s="15"/>
      <c r="BB219" s="15"/>
      <c r="BC219" s="15"/>
      <c r="BD219" s="15"/>
      <c r="BE219" s="15"/>
      <c r="BF219" s="15"/>
      <c r="BG219" s="15"/>
      <c r="BH219" s="15"/>
      <c r="BI219" s="15"/>
      <c r="BJ219" s="13"/>
      <c r="BK219" s="13"/>
      <c r="BL219" s="13"/>
      <c r="BM219" s="13"/>
      <c r="BN219" s="13"/>
      <c r="BO219" s="13"/>
      <c r="BP219" s="13"/>
      <c r="BQ219" s="13"/>
      <c r="BR219" s="13"/>
      <c r="BS219" s="13"/>
    </row>
    <row r="220" spans="1:71" ht="12.75">
      <c r="A220" s="13"/>
      <c r="B220" s="13"/>
      <c r="C220" s="15"/>
      <c r="D220" s="15"/>
      <c r="E220" s="15"/>
      <c r="F220" s="15"/>
      <c r="G220" s="15"/>
      <c r="H220" s="15"/>
      <c r="I220" s="15"/>
      <c r="J220" s="15"/>
      <c r="K220" s="15"/>
      <c r="L220" s="15"/>
      <c r="M220" s="15"/>
      <c r="N220" s="15"/>
      <c r="O220" s="15"/>
      <c r="P220" s="15"/>
      <c r="Q220" s="15"/>
      <c r="R220" s="15"/>
      <c r="S220" s="15"/>
      <c r="T220" s="15"/>
      <c r="U220" s="15"/>
      <c r="V220" s="15"/>
      <c r="W220" s="15"/>
      <c r="X220" s="15"/>
      <c r="Y220" s="15"/>
      <c r="Z220" s="15"/>
      <c r="AA220" s="15"/>
      <c r="AB220" s="15"/>
      <c r="AC220" s="15"/>
      <c r="AD220" s="15"/>
      <c r="AE220" s="15"/>
      <c r="AF220" s="15"/>
      <c r="AG220" s="15"/>
      <c r="AH220" s="15"/>
      <c r="AI220" s="15"/>
      <c r="AJ220" s="15"/>
      <c r="AK220" s="15"/>
      <c r="AL220" s="15"/>
      <c r="AM220" s="15"/>
      <c r="AN220" s="15"/>
      <c r="AO220" s="15"/>
      <c r="AP220" s="15"/>
      <c r="AQ220" s="15"/>
      <c r="AR220" s="15"/>
      <c r="AS220" s="15"/>
      <c r="AT220" s="15"/>
      <c r="AU220" s="15"/>
      <c r="AV220" s="15"/>
      <c r="AW220" s="15"/>
      <c r="AX220" s="15"/>
      <c r="AY220" s="15"/>
      <c r="AZ220" s="15"/>
      <c r="BA220" s="15"/>
      <c r="BB220" s="15"/>
      <c r="BC220" s="15"/>
      <c r="BD220" s="15"/>
      <c r="BE220" s="15"/>
      <c r="BF220" s="15"/>
      <c r="BG220" s="15"/>
      <c r="BH220" s="15"/>
      <c r="BI220" s="15"/>
      <c r="BJ220" s="13"/>
      <c r="BK220" s="13"/>
      <c r="BL220" s="13"/>
      <c r="BM220" s="13"/>
      <c r="BN220" s="13"/>
      <c r="BO220" s="13"/>
      <c r="BP220" s="13"/>
      <c r="BQ220" s="13"/>
      <c r="BR220" s="13"/>
      <c r="BS220" s="13"/>
    </row>
    <row r="221" spans="1:71" ht="12.75">
      <c r="A221" s="13"/>
      <c r="B221" s="13"/>
      <c r="C221" s="15"/>
      <c r="D221" s="15"/>
      <c r="E221" s="15"/>
      <c r="F221" s="15"/>
      <c r="G221" s="15"/>
      <c r="H221" s="15"/>
      <c r="I221" s="15"/>
      <c r="J221" s="15"/>
      <c r="K221" s="15"/>
      <c r="L221" s="15"/>
      <c r="M221" s="15"/>
      <c r="N221" s="15"/>
      <c r="O221" s="15"/>
      <c r="P221" s="15"/>
      <c r="Q221" s="15"/>
      <c r="R221" s="15"/>
      <c r="S221" s="15"/>
      <c r="T221" s="15"/>
      <c r="U221" s="15"/>
      <c r="V221" s="15"/>
      <c r="W221" s="15"/>
      <c r="X221" s="15"/>
      <c r="Y221" s="15"/>
      <c r="Z221" s="15"/>
      <c r="AA221" s="15"/>
      <c r="AB221" s="15"/>
      <c r="AC221" s="15"/>
      <c r="AD221" s="15"/>
      <c r="AE221" s="15"/>
      <c r="AF221" s="15"/>
      <c r="AG221" s="15"/>
      <c r="AH221" s="15"/>
      <c r="AI221" s="15"/>
      <c r="AJ221" s="15"/>
      <c r="AK221" s="15"/>
      <c r="AL221" s="15"/>
      <c r="AM221" s="15"/>
      <c r="AN221" s="15"/>
      <c r="AO221" s="15"/>
      <c r="AP221" s="15"/>
      <c r="AQ221" s="15"/>
      <c r="AR221" s="15"/>
      <c r="AS221" s="15"/>
      <c r="AT221" s="15"/>
      <c r="AU221" s="15"/>
      <c r="AV221" s="15"/>
      <c r="AW221" s="15"/>
      <c r="AX221" s="15"/>
      <c r="AY221" s="15"/>
      <c r="AZ221" s="15"/>
      <c r="BA221" s="15"/>
      <c r="BB221" s="15"/>
      <c r="BC221" s="15"/>
      <c r="BD221" s="15"/>
      <c r="BE221" s="15"/>
      <c r="BF221" s="15"/>
      <c r="BG221" s="15"/>
      <c r="BH221" s="15"/>
      <c r="BI221" s="15"/>
      <c r="BJ221" s="13"/>
      <c r="BK221" s="13"/>
      <c r="BL221" s="13"/>
      <c r="BM221" s="13"/>
      <c r="BN221" s="13"/>
      <c r="BO221" s="13"/>
      <c r="BP221" s="13"/>
      <c r="BQ221" s="13"/>
      <c r="BR221" s="13"/>
      <c r="BS221" s="13"/>
    </row>
    <row r="222" spans="1:71" ht="12.75">
      <c r="A222" s="13"/>
      <c r="B222" s="13"/>
      <c r="C222" s="15"/>
      <c r="D222" s="15"/>
      <c r="E222" s="15"/>
      <c r="F222" s="15"/>
      <c r="G222" s="15"/>
      <c r="H222" s="15"/>
      <c r="I222" s="15"/>
      <c r="J222" s="15"/>
      <c r="K222" s="15"/>
      <c r="L222" s="15"/>
      <c r="M222" s="15"/>
      <c r="N222" s="15"/>
      <c r="O222" s="15"/>
      <c r="P222" s="15"/>
      <c r="Q222" s="15"/>
      <c r="R222" s="15"/>
      <c r="S222" s="15"/>
      <c r="T222" s="15"/>
      <c r="U222" s="15"/>
      <c r="V222" s="15"/>
      <c r="W222" s="15"/>
      <c r="X222" s="15"/>
      <c r="Y222" s="15"/>
      <c r="Z222" s="15"/>
      <c r="AA222" s="15"/>
      <c r="AB222" s="15"/>
      <c r="AC222" s="15"/>
      <c r="AD222" s="15"/>
      <c r="AE222" s="15"/>
      <c r="AF222" s="15"/>
      <c r="AG222" s="15"/>
      <c r="AH222" s="15"/>
      <c r="AI222" s="15"/>
      <c r="AJ222" s="15"/>
      <c r="AK222" s="15"/>
      <c r="AL222" s="15"/>
      <c r="AM222" s="15"/>
      <c r="AN222" s="15"/>
      <c r="AO222" s="15"/>
      <c r="AP222" s="15"/>
      <c r="AQ222" s="15"/>
      <c r="AR222" s="15"/>
      <c r="AS222" s="15"/>
      <c r="AT222" s="15"/>
      <c r="AU222" s="15"/>
      <c r="AV222" s="15"/>
      <c r="AW222" s="15"/>
      <c r="AX222" s="15"/>
      <c r="AY222" s="15"/>
      <c r="AZ222" s="15"/>
      <c r="BA222" s="15"/>
      <c r="BB222" s="15"/>
      <c r="BC222" s="15"/>
      <c r="BD222" s="15"/>
      <c r="BE222" s="15"/>
      <c r="BF222" s="15"/>
      <c r="BG222" s="15"/>
      <c r="BH222" s="15"/>
      <c r="BI222" s="15"/>
      <c r="BJ222" s="13"/>
      <c r="BK222" s="13"/>
      <c r="BL222" s="13"/>
      <c r="BM222" s="13"/>
      <c r="BN222" s="13"/>
      <c r="BO222" s="13"/>
      <c r="BP222" s="13"/>
      <c r="BQ222" s="13"/>
      <c r="BR222" s="13"/>
      <c r="BS222" s="13"/>
    </row>
    <row r="223" spans="1:71" ht="12.75">
      <c r="A223" s="13"/>
      <c r="B223" s="13"/>
      <c r="C223" s="15"/>
      <c r="D223" s="15"/>
      <c r="E223" s="15"/>
      <c r="F223" s="15"/>
      <c r="G223" s="15"/>
      <c r="H223" s="15"/>
      <c r="I223" s="15"/>
      <c r="J223" s="15"/>
      <c r="K223" s="15"/>
      <c r="L223" s="15"/>
      <c r="M223" s="15"/>
      <c r="N223" s="15"/>
      <c r="O223" s="15"/>
      <c r="P223" s="15"/>
      <c r="Q223" s="15"/>
      <c r="R223" s="15"/>
      <c r="S223" s="15"/>
      <c r="T223" s="15"/>
      <c r="U223" s="15"/>
      <c r="V223" s="15"/>
      <c r="W223" s="15"/>
      <c r="X223" s="15"/>
      <c r="Y223" s="15"/>
      <c r="Z223" s="15"/>
      <c r="AA223" s="15"/>
      <c r="AB223" s="15"/>
      <c r="AC223" s="15"/>
      <c r="AD223" s="15"/>
      <c r="AE223" s="15"/>
      <c r="AF223" s="15"/>
      <c r="AG223" s="15"/>
      <c r="AH223" s="15"/>
      <c r="AI223" s="15"/>
      <c r="AJ223" s="15"/>
      <c r="AK223" s="15"/>
      <c r="AL223" s="15"/>
      <c r="AM223" s="15"/>
      <c r="AN223" s="15"/>
      <c r="AO223" s="15"/>
      <c r="AP223" s="15"/>
      <c r="AQ223" s="15"/>
      <c r="AR223" s="15"/>
      <c r="AS223" s="15"/>
      <c r="AT223" s="15"/>
      <c r="AU223" s="15"/>
      <c r="AV223" s="15"/>
      <c r="AW223" s="15"/>
      <c r="AX223" s="15"/>
      <c r="AY223" s="15"/>
      <c r="AZ223" s="15"/>
      <c r="BA223" s="15"/>
      <c r="BB223" s="15"/>
      <c r="BC223" s="15"/>
      <c r="BD223" s="15"/>
      <c r="BE223" s="15"/>
      <c r="BF223" s="15"/>
      <c r="BG223" s="15"/>
      <c r="BH223" s="15"/>
      <c r="BI223" s="15"/>
      <c r="BJ223" s="13"/>
      <c r="BK223" s="13"/>
      <c r="BL223" s="13"/>
      <c r="BM223" s="13"/>
      <c r="BN223" s="13"/>
      <c r="BO223" s="13"/>
      <c r="BP223" s="13"/>
      <c r="BQ223" s="13"/>
      <c r="BR223" s="13"/>
      <c r="BS223" s="13"/>
    </row>
    <row r="224" spans="3:61" ht="12.75">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c r="AG224" s="2"/>
      <c r="AH224" s="2"/>
      <c r="AI224" s="2"/>
      <c r="AJ224" s="2"/>
      <c r="AK224" s="2"/>
      <c r="AL224" s="2"/>
      <c r="AM224" s="2"/>
      <c r="AN224" s="2"/>
      <c r="AO224" s="2"/>
      <c r="AP224" s="2"/>
      <c r="AQ224" s="2"/>
      <c r="AR224" s="2"/>
      <c r="AS224" s="2"/>
      <c r="AT224" s="2"/>
      <c r="AU224" s="2"/>
      <c r="AV224" s="2"/>
      <c r="AW224" s="2"/>
      <c r="AX224" s="2"/>
      <c r="AY224" s="2"/>
      <c r="AZ224" s="2"/>
      <c r="BA224" s="2"/>
      <c r="BB224" s="2"/>
      <c r="BC224" s="2"/>
      <c r="BD224" s="2"/>
      <c r="BE224" s="2"/>
      <c r="BF224" s="2"/>
      <c r="BG224" s="2"/>
      <c r="BH224" s="2"/>
      <c r="BI224" s="2"/>
    </row>
    <row r="225" spans="3:61" ht="12.75">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c r="AG225" s="2"/>
      <c r="AH225" s="2"/>
      <c r="AI225" s="2"/>
      <c r="AJ225" s="2"/>
      <c r="AK225" s="2"/>
      <c r="AL225" s="2"/>
      <c r="AM225" s="2"/>
      <c r="AN225" s="2"/>
      <c r="AO225" s="2"/>
      <c r="AP225" s="2"/>
      <c r="AQ225" s="2"/>
      <c r="AR225" s="2"/>
      <c r="AS225" s="2"/>
      <c r="AT225" s="2"/>
      <c r="AU225" s="2"/>
      <c r="AV225" s="2"/>
      <c r="AW225" s="2"/>
      <c r="AX225" s="2"/>
      <c r="AY225" s="2"/>
      <c r="AZ225" s="2"/>
      <c r="BA225" s="2"/>
      <c r="BB225" s="2"/>
      <c r="BC225" s="2"/>
      <c r="BD225" s="2"/>
      <c r="BE225" s="2"/>
      <c r="BF225" s="2"/>
      <c r="BG225" s="2"/>
      <c r="BH225" s="2"/>
      <c r="BI225" s="2"/>
    </row>
    <row r="226" spans="3:61" ht="12.75">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c r="AG226" s="2"/>
      <c r="AH226" s="2"/>
      <c r="AI226" s="2"/>
      <c r="AJ226" s="2"/>
      <c r="AK226" s="2"/>
      <c r="AL226" s="2"/>
      <c r="AM226" s="2"/>
      <c r="AN226" s="2"/>
      <c r="AO226" s="2"/>
      <c r="AP226" s="2"/>
      <c r="AQ226" s="2"/>
      <c r="AR226" s="2"/>
      <c r="AS226" s="2"/>
      <c r="AT226" s="2"/>
      <c r="AU226" s="2"/>
      <c r="AV226" s="2"/>
      <c r="AW226" s="2"/>
      <c r="AX226" s="2"/>
      <c r="AY226" s="2"/>
      <c r="AZ226" s="2"/>
      <c r="BA226" s="2"/>
      <c r="BB226" s="2"/>
      <c r="BC226" s="2"/>
      <c r="BD226" s="2"/>
      <c r="BE226" s="2"/>
      <c r="BF226" s="2"/>
      <c r="BG226" s="2"/>
      <c r="BH226" s="2"/>
      <c r="BI226" s="2"/>
    </row>
    <row r="227" spans="3:61" ht="12.75">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c r="AG227" s="2"/>
      <c r="AH227" s="2"/>
      <c r="AI227" s="2"/>
      <c r="AJ227" s="2"/>
      <c r="AK227" s="2"/>
      <c r="AL227" s="2"/>
      <c r="AM227" s="2"/>
      <c r="AN227" s="2"/>
      <c r="AO227" s="2"/>
      <c r="AP227" s="2"/>
      <c r="AQ227" s="2"/>
      <c r="AR227" s="2"/>
      <c r="AS227" s="2"/>
      <c r="AT227" s="2"/>
      <c r="AU227" s="2"/>
      <c r="AV227" s="2"/>
      <c r="AW227" s="2"/>
      <c r="AX227" s="2"/>
      <c r="AY227" s="2"/>
      <c r="AZ227" s="2"/>
      <c r="BA227" s="2"/>
      <c r="BB227" s="2"/>
      <c r="BC227" s="2"/>
      <c r="BD227" s="2"/>
      <c r="BE227" s="2"/>
      <c r="BF227" s="2"/>
      <c r="BG227" s="2"/>
      <c r="BH227" s="2"/>
      <c r="BI227" s="2"/>
    </row>
    <row r="228" spans="3:61" ht="12.75">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c r="AG228" s="2"/>
      <c r="AH228" s="2"/>
      <c r="AI228" s="2"/>
      <c r="AJ228" s="2"/>
      <c r="AK228" s="2"/>
      <c r="AL228" s="2"/>
      <c r="AM228" s="2"/>
      <c r="AN228" s="2"/>
      <c r="AO228" s="2"/>
      <c r="AP228" s="2"/>
      <c r="AQ228" s="2"/>
      <c r="AR228" s="2"/>
      <c r="AS228" s="2"/>
      <c r="AT228" s="2"/>
      <c r="AU228" s="2"/>
      <c r="AV228" s="2"/>
      <c r="AW228" s="2"/>
      <c r="AX228" s="2"/>
      <c r="AY228" s="2"/>
      <c r="AZ228" s="2"/>
      <c r="BA228" s="2"/>
      <c r="BB228" s="2"/>
      <c r="BC228" s="2"/>
      <c r="BD228" s="2"/>
      <c r="BE228" s="2"/>
      <c r="BF228" s="2"/>
      <c r="BG228" s="2"/>
      <c r="BH228" s="2"/>
      <c r="BI228" s="2"/>
    </row>
    <row r="229" spans="3:61" ht="12.75">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c r="AG229" s="2"/>
      <c r="AH229" s="2"/>
      <c r="AI229" s="2"/>
      <c r="AJ229" s="2"/>
      <c r="AK229" s="2"/>
      <c r="AL229" s="2"/>
      <c r="AM229" s="2"/>
      <c r="AN229" s="2"/>
      <c r="AO229" s="2"/>
      <c r="AP229" s="2"/>
      <c r="AQ229" s="2"/>
      <c r="AR229" s="2"/>
      <c r="AS229" s="2"/>
      <c r="AT229" s="2"/>
      <c r="AU229" s="2"/>
      <c r="AV229" s="2"/>
      <c r="AW229" s="2"/>
      <c r="AX229" s="2"/>
      <c r="AY229" s="2"/>
      <c r="AZ229" s="2"/>
      <c r="BA229" s="2"/>
      <c r="BB229" s="2"/>
      <c r="BC229" s="2"/>
      <c r="BD229" s="2"/>
      <c r="BE229" s="2"/>
      <c r="BF229" s="2"/>
      <c r="BG229" s="2"/>
      <c r="BH229" s="2"/>
      <c r="BI229" s="2"/>
    </row>
    <row r="230" spans="3:61" ht="12.75">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c r="AG230" s="2"/>
      <c r="AH230" s="2"/>
      <c r="AI230" s="2"/>
      <c r="AJ230" s="2"/>
      <c r="AK230" s="2"/>
      <c r="AL230" s="2"/>
      <c r="AM230" s="2"/>
      <c r="AN230" s="2"/>
      <c r="AO230" s="2"/>
      <c r="AP230" s="2"/>
      <c r="AQ230" s="2"/>
      <c r="AR230" s="2"/>
      <c r="AS230" s="2"/>
      <c r="AT230" s="2"/>
      <c r="AU230" s="2"/>
      <c r="AV230" s="2"/>
      <c r="AW230" s="2"/>
      <c r="AX230" s="2"/>
      <c r="AY230" s="2"/>
      <c r="AZ230" s="2"/>
      <c r="BA230" s="2"/>
      <c r="BB230" s="2"/>
      <c r="BC230" s="2"/>
      <c r="BD230" s="2"/>
      <c r="BE230" s="2"/>
      <c r="BF230" s="2"/>
      <c r="BG230" s="2"/>
      <c r="BH230" s="2"/>
      <c r="BI230" s="2"/>
    </row>
    <row r="231" spans="3:61" ht="12.75">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c r="AG231" s="2"/>
      <c r="AH231" s="2"/>
      <c r="AI231" s="2"/>
      <c r="AJ231" s="2"/>
      <c r="AK231" s="2"/>
      <c r="AL231" s="2"/>
      <c r="AM231" s="2"/>
      <c r="AN231" s="2"/>
      <c r="AO231" s="2"/>
      <c r="AP231" s="2"/>
      <c r="AQ231" s="2"/>
      <c r="AR231" s="2"/>
      <c r="AS231" s="2"/>
      <c r="AT231" s="2"/>
      <c r="AU231" s="2"/>
      <c r="AV231" s="2"/>
      <c r="AW231" s="2"/>
      <c r="AX231" s="2"/>
      <c r="AY231" s="2"/>
      <c r="AZ231" s="2"/>
      <c r="BA231" s="2"/>
      <c r="BB231" s="2"/>
      <c r="BC231" s="2"/>
      <c r="BD231" s="2"/>
      <c r="BE231" s="2"/>
      <c r="BF231" s="2"/>
      <c r="BG231" s="2"/>
      <c r="BH231" s="2"/>
      <c r="BI231" s="2"/>
    </row>
    <row r="232" spans="3:61" ht="12.75">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c r="AG232" s="2"/>
      <c r="AH232" s="2"/>
      <c r="AI232" s="2"/>
      <c r="AJ232" s="2"/>
      <c r="AK232" s="2"/>
      <c r="AL232" s="2"/>
      <c r="AM232" s="2"/>
      <c r="AN232" s="2"/>
      <c r="AO232" s="2"/>
      <c r="AP232" s="2"/>
      <c r="AQ232" s="2"/>
      <c r="AR232" s="2"/>
      <c r="AS232" s="2"/>
      <c r="AT232" s="2"/>
      <c r="AU232" s="2"/>
      <c r="AV232" s="2"/>
      <c r="AW232" s="2"/>
      <c r="AX232" s="2"/>
      <c r="AY232" s="2"/>
      <c r="AZ232" s="2"/>
      <c r="BA232" s="2"/>
      <c r="BB232" s="2"/>
      <c r="BC232" s="2"/>
      <c r="BD232" s="2"/>
      <c r="BE232" s="2"/>
      <c r="BF232" s="2"/>
      <c r="BG232" s="2"/>
      <c r="BH232" s="2"/>
      <c r="BI232" s="2"/>
    </row>
    <row r="233" spans="3:61" ht="12.75">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c r="AG233" s="2"/>
      <c r="AH233" s="2"/>
      <c r="AI233" s="2"/>
      <c r="AJ233" s="2"/>
      <c r="AK233" s="2"/>
      <c r="AL233" s="2"/>
      <c r="AM233" s="2"/>
      <c r="AN233" s="2"/>
      <c r="AO233" s="2"/>
      <c r="AP233" s="2"/>
      <c r="AQ233" s="2"/>
      <c r="AR233" s="2"/>
      <c r="AS233" s="2"/>
      <c r="AT233" s="2"/>
      <c r="AU233" s="2"/>
      <c r="AV233" s="2"/>
      <c r="AW233" s="2"/>
      <c r="AX233" s="2"/>
      <c r="AY233" s="2"/>
      <c r="AZ233" s="2"/>
      <c r="BA233" s="2"/>
      <c r="BB233" s="2"/>
      <c r="BC233" s="2"/>
      <c r="BD233" s="2"/>
      <c r="BE233" s="2"/>
      <c r="BF233" s="2"/>
      <c r="BG233" s="2"/>
      <c r="BH233" s="2"/>
      <c r="BI233" s="2"/>
    </row>
    <row r="234" spans="3:61" ht="12.75">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c r="AG234" s="2"/>
      <c r="AH234" s="2"/>
      <c r="AI234" s="2"/>
      <c r="AJ234" s="2"/>
      <c r="AK234" s="2"/>
      <c r="AL234" s="2"/>
      <c r="AM234" s="2"/>
      <c r="AN234" s="2"/>
      <c r="AO234" s="2"/>
      <c r="AP234" s="2"/>
      <c r="AQ234" s="2"/>
      <c r="AR234" s="2"/>
      <c r="AS234" s="2"/>
      <c r="AT234" s="2"/>
      <c r="AU234" s="2"/>
      <c r="AV234" s="2"/>
      <c r="AW234" s="2"/>
      <c r="AX234" s="2"/>
      <c r="AY234" s="2"/>
      <c r="AZ234" s="2"/>
      <c r="BA234" s="2"/>
      <c r="BB234" s="2"/>
      <c r="BC234" s="2"/>
      <c r="BD234" s="2"/>
      <c r="BE234" s="2"/>
      <c r="BF234" s="2"/>
      <c r="BG234" s="2"/>
      <c r="BH234" s="2"/>
      <c r="BI234" s="2"/>
    </row>
    <row r="235" spans="3:61" ht="12.75">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c r="AG235" s="2"/>
      <c r="AH235" s="2"/>
      <c r="AI235" s="2"/>
      <c r="AJ235" s="2"/>
      <c r="AK235" s="2"/>
      <c r="AL235" s="2"/>
      <c r="AM235" s="2"/>
      <c r="AN235" s="2"/>
      <c r="AO235" s="2"/>
      <c r="AP235" s="2"/>
      <c r="AQ235" s="2"/>
      <c r="AR235" s="2"/>
      <c r="AS235" s="2"/>
      <c r="AT235" s="2"/>
      <c r="AU235" s="2"/>
      <c r="AV235" s="2"/>
      <c r="AW235" s="2"/>
      <c r="AX235" s="2"/>
      <c r="AY235" s="2"/>
      <c r="AZ235" s="2"/>
      <c r="BA235" s="2"/>
      <c r="BB235" s="2"/>
      <c r="BC235" s="2"/>
      <c r="BD235" s="2"/>
      <c r="BE235" s="2"/>
      <c r="BF235" s="2"/>
      <c r="BG235" s="2"/>
      <c r="BH235" s="2"/>
      <c r="BI235" s="2"/>
    </row>
    <row r="236" spans="3:61" ht="12.75">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c r="AG236" s="2"/>
      <c r="AH236" s="2"/>
      <c r="AI236" s="2"/>
      <c r="AJ236" s="2"/>
      <c r="AK236" s="2"/>
      <c r="AL236" s="2"/>
      <c r="AM236" s="2"/>
      <c r="AN236" s="2"/>
      <c r="AO236" s="2"/>
      <c r="AP236" s="2"/>
      <c r="AQ236" s="2"/>
      <c r="AR236" s="2"/>
      <c r="AS236" s="2"/>
      <c r="AT236" s="2"/>
      <c r="AU236" s="2"/>
      <c r="AV236" s="2"/>
      <c r="AW236" s="2"/>
      <c r="AX236" s="2"/>
      <c r="AY236" s="2"/>
      <c r="AZ236" s="2"/>
      <c r="BA236" s="2"/>
      <c r="BB236" s="2"/>
      <c r="BC236" s="2"/>
      <c r="BD236" s="2"/>
      <c r="BE236" s="2"/>
      <c r="BF236" s="2"/>
      <c r="BG236" s="2"/>
      <c r="BH236" s="2"/>
      <c r="BI236" s="2"/>
    </row>
    <row r="237" spans="3:61" ht="12.75">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c r="AG237" s="2"/>
      <c r="AH237" s="2"/>
      <c r="AI237" s="2"/>
      <c r="AJ237" s="2"/>
      <c r="AK237" s="2"/>
      <c r="AL237" s="2"/>
      <c r="AM237" s="2"/>
      <c r="AN237" s="2"/>
      <c r="AO237" s="2"/>
      <c r="AP237" s="2"/>
      <c r="AQ237" s="2"/>
      <c r="AR237" s="2"/>
      <c r="AS237" s="2"/>
      <c r="AT237" s="2"/>
      <c r="AU237" s="2"/>
      <c r="AV237" s="2"/>
      <c r="AW237" s="2"/>
      <c r="AX237" s="2"/>
      <c r="AY237" s="2"/>
      <c r="AZ237" s="2"/>
      <c r="BA237" s="2"/>
      <c r="BB237" s="2"/>
      <c r="BC237" s="2"/>
      <c r="BD237" s="2"/>
      <c r="BE237" s="2"/>
      <c r="BF237" s="2"/>
      <c r="BG237" s="2"/>
      <c r="BH237" s="2"/>
      <c r="BI237" s="2"/>
    </row>
    <row r="238" spans="3:61" ht="12.75">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c r="AG238" s="2"/>
      <c r="AH238" s="2"/>
      <c r="AI238" s="2"/>
      <c r="AJ238" s="2"/>
      <c r="AK238" s="2"/>
      <c r="AL238" s="2"/>
      <c r="AM238" s="2"/>
      <c r="AN238" s="2"/>
      <c r="AO238" s="2"/>
      <c r="AP238" s="2"/>
      <c r="AQ238" s="2"/>
      <c r="AR238" s="2"/>
      <c r="AS238" s="2"/>
      <c r="AT238" s="2"/>
      <c r="AU238" s="2"/>
      <c r="AV238" s="2"/>
      <c r="AW238" s="2"/>
      <c r="AX238" s="2"/>
      <c r="AY238" s="2"/>
      <c r="AZ238" s="2"/>
      <c r="BA238" s="2"/>
      <c r="BB238" s="2"/>
      <c r="BC238" s="2"/>
      <c r="BD238" s="2"/>
      <c r="BE238" s="2"/>
      <c r="BF238" s="2"/>
      <c r="BG238" s="2"/>
      <c r="BH238" s="2"/>
      <c r="BI238" s="2"/>
    </row>
    <row r="239" spans="3:61" ht="12.75">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c r="AG239" s="2"/>
      <c r="AH239" s="2"/>
      <c r="AI239" s="2"/>
      <c r="AJ239" s="2"/>
      <c r="AK239" s="2"/>
      <c r="AL239" s="2"/>
      <c r="AM239" s="2"/>
      <c r="AN239" s="2"/>
      <c r="AO239" s="2"/>
      <c r="AP239" s="2"/>
      <c r="AQ239" s="2"/>
      <c r="AR239" s="2"/>
      <c r="AS239" s="2"/>
      <c r="AT239" s="2"/>
      <c r="AU239" s="2"/>
      <c r="AV239" s="2"/>
      <c r="AW239" s="2"/>
      <c r="AX239" s="2"/>
      <c r="AY239" s="2"/>
      <c r="AZ239" s="2"/>
      <c r="BA239" s="2"/>
      <c r="BB239" s="2"/>
      <c r="BC239" s="2"/>
      <c r="BD239" s="2"/>
      <c r="BE239" s="2"/>
      <c r="BF239" s="2"/>
      <c r="BG239" s="2"/>
      <c r="BH239" s="2"/>
      <c r="BI239" s="2"/>
    </row>
    <row r="240" spans="3:61" ht="12.75">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c r="AG240" s="2"/>
      <c r="AH240" s="2"/>
      <c r="AI240" s="2"/>
      <c r="AJ240" s="2"/>
      <c r="AK240" s="2"/>
      <c r="AL240" s="2"/>
      <c r="AM240" s="2"/>
      <c r="AN240" s="2"/>
      <c r="AO240" s="2"/>
      <c r="AP240" s="2"/>
      <c r="AQ240" s="2"/>
      <c r="AR240" s="2"/>
      <c r="AS240" s="2"/>
      <c r="AT240" s="2"/>
      <c r="AU240" s="2"/>
      <c r="AV240" s="2"/>
      <c r="AW240" s="2"/>
      <c r="AX240" s="2"/>
      <c r="AY240" s="2"/>
      <c r="AZ240" s="2"/>
      <c r="BA240" s="2"/>
      <c r="BB240" s="2"/>
      <c r="BC240" s="2"/>
      <c r="BD240" s="2"/>
      <c r="BE240" s="2"/>
      <c r="BF240" s="2"/>
      <c r="BG240" s="2"/>
      <c r="BH240" s="2"/>
      <c r="BI240" s="2"/>
    </row>
    <row r="241" spans="3:61" ht="12.75">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c r="AG241" s="2"/>
      <c r="AH241" s="2"/>
      <c r="AI241" s="2"/>
      <c r="AJ241" s="2"/>
      <c r="AK241" s="2"/>
      <c r="AL241" s="2"/>
      <c r="AM241" s="2"/>
      <c r="AN241" s="2"/>
      <c r="AO241" s="2"/>
      <c r="AP241" s="2"/>
      <c r="AQ241" s="2"/>
      <c r="AR241" s="2"/>
      <c r="AS241" s="2"/>
      <c r="AT241" s="2"/>
      <c r="AU241" s="2"/>
      <c r="AV241" s="2"/>
      <c r="AW241" s="2"/>
      <c r="AX241" s="2"/>
      <c r="AY241" s="2"/>
      <c r="AZ241" s="2"/>
      <c r="BA241" s="2"/>
      <c r="BB241" s="2"/>
      <c r="BC241" s="2"/>
      <c r="BD241" s="2"/>
      <c r="BE241" s="2"/>
      <c r="BF241" s="2"/>
      <c r="BG241" s="2"/>
      <c r="BH241" s="2"/>
      <c r="BI241" s="2"/>
    </row>
    <row r="242" spans="3:61" ht="12.75">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c r="AG242" s="2"/>
      <c r="AH242" s="2"/>
      <c r="AI242" s="2"/>
      <c r="AJ242" s="2"/>
      <c r="AK242" s="2"/>
      <c r="AL242" s="2"/>
      <c r="AM242" s="2"/>
      <c r="AN242" s="2"/>
      <c r="AO242" s="2"/>
      <c r="AP242" s="2"/>
      <c r="AQ242" s="2"/>
      <c r="AR242" s="2"/>
      <c r="AS242" s="2"/>
      <c r="AT242" s="2"/>
      <c r="AU242" s="2"/>
      <c r="AV242" s="2"/>
      <c r="AW242" s="2"/>
      <c r="AX242" s="2"/>
      <c r="AY242" s="2"/>
      <c r="AZ242" s="2"/>
      <c r="BA242" s="2"/>
      <c r="BB242" s="2"/>
      <c r="BC242" s="2"/>
      <c r="BD242" s="2"/>
      <c r="BE242" s="2"/>
      <c r="BF242" s="2"/>
      <c r="BG242" s="2"/>
      <c r="BH242" s="2"/>
      <c r="BI242" s="2"/>
    </row>
    <row r="243" spans="3:61" ht="12.75">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c r="AG243" s="2"/>
      <c r="AH243" s="2"/>
      <c r="AI243" s="2"/>
      <c r="AJ243" s="2"/>
      <c r="AK243" s="2"/>
      <c r="AL243" s="2"/>
      <c r="AM243" s="2"/>
      <c r="AN243" s="2"/>
      <c r="AO243" s="2"/>
      <c r="AP243" s="2"/>
      <c r="AQ243" s="2"/>
      <c r="AR243" s="2"/>
      <c r="AS243" s="2"/>
      <c r="AT243" s="2"/>
      <c r="AU243" s="2"/>
      <c r="AV243" s="2"/>
      <c r="AW243" s="2"/>
      <c r="AX243" s="2"/>
      <c r="AY243" s="2"/>
      <c r="AZ243" s="2"/>
      <c r="BA243" s="2"/>
      <c r="BB243" s="2"/>
      <c r="BC243" s="2"/>
      <c r="BD243" s="2"/>
      <c r="BE243" s="2"/>
      <c r="BF243" s="2"/>
      <c r="BG243" s="2"/>
      <c r="BH243" s="2"/>
      <c r="BI243" s="2"/>
    </row>
    <row r="244" spans="3:61" ht="12.75">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c r="AG244" s="2"/>
      <c r="AH244" s="2"/>
      <c r="AI244" s="2"/>
      <c r="AJ244" s="2"/>
      <c r="AK244" s="2"/>
      <c r="AL244" s="2"/>
      <c r="AM244" s="2"/>
      <c r="AN244" s="2"/>
      <c r="AO244" s="2"/>
      <c r="AP244" s="2"/>
      <c r="AQ244" s="2"/>
      <c r="AR244" s="2"/>
      <c r="AS244" s="2"/>
      <c r="AT244" s="2"/>
      <c r="AU244" s="2"/>
      <c r="AV244" s="2"/>
      <c r="AW244" s="2"/>
      <c r="AX244" s="2"/>
      <c r="AY244" s="2"/>
      <c r="AZ244" s="2"/>
      <c r="BA244" s="2"/>
      <c r="BB244" s="2"/>
      <c r="BC244" s="2"/>
      <c r="BD244" s="2"/>
      <c r="BE244" s="2"/>
      <c r="BF244" s="2"/>
      <c r="BG244" s="2"/>
      <c r="BH244" s="2"/>
      <c r="BI244" s="2"/>
    </row>
    <row r="245" spans="3:61" ht="12.75">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c r="AG245" s="2"/>
      <c r="AH245" s="2"/>
      <c r="AI245" s="2"/>
      <c r="AJ245" s="2"/>
      <c r="AK245" s="2"/>
      <c r="AL245" s="2"/>
      <c r="AM245" s="2"/>
      <c r="AN245" s="2"/>
      <c r="AO245" s="2"/>
      <c r="AP245" s="2"/>
      <c r="AQ245" s="2"/>
      <c r="AR245" s="2"/>
      <c r="AS245" s="2"/>
      <c r="AT245" s="2"/>
      <c r="AU245" s="2"/>
      <c r="AV245" s="2"/>
      <c r="AW245" s="2"/>
      <c r="AX245" s="2"/>
      <c r="AY245" s="2"/>
      <c r="AZ245" s="2"/>
      <c r="BA245" s="2"/>
      <c r="BB245" s="2"/>
      <c r="BC245" s="2"/>
      <c r="BD245" s="2"/>
      <c r="BE245" s="2"/>
      <c r="BF245" s="2"/>
      <c r="BG245" s="2"/>
      <c r="BH245" s="2"/>
      <c r="BI245" s="2"/>
    </row>
    <row r="246" spans="3:61" ht="12.75">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c r="AG246" s="2"/>
      <c r="AH246" s="2"/>
      <c r="AI246" s="2"/>
      <c r="AJ246" s="2"/>
      <c r="AK246" s="2"/>
      <c r="AL246" s="2"/>
      <c r="AM246" s="2"/>
      <c r="AN246" s="2"/>
      <c r="AO246" s="2"/>
      <c r="AP246" s="2"/>
      <c r="AQ246" s="2"/>
      <c r="AR246" s="2"/>
      <c r="AS246" s="2"/>
      <c r="AT246" s="2"/>
      <c r="AU246" s="2"/>
      <c r="AV246" s="2"/>
      <c r="AW246" s="2"/>
      <c r="AX246" s="2"/>
      <c r="AY246" s="2"/>
      <c r="AZ246" s="2"/>
      <c r="BA246" s="2"/>
      <c r="BB246" s="2"/>
      <c r="BC246" s="2"/>
      <c r="BD246" s="2"/>
      <c r="BE246" s="2"/>
      <c r="BF246" s="2"/>
      <c r="BG246" s="2"/>
      <c r="BH246" s="2"/>
      <c r="BI246" s="2"/>
    </row>
    <row r="247" spans="3:61" ht="12.75">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c r="AG247" s="2"/>
      <c r="AH247" s="2"/>
      <c r="AI247" s="2"/>
      <c r="AJ247" s="2"/>
      <c r="AK247" s="2"/>
      <c r="AL247" s="2"/>
      <c r="AM247" s="2"/>
      <c r="AN247" s="2"/>
      <c r="AO247" s="2"/>
      <c r="AP247" s="2"/>
      <c r="AQ247" s="2"/>
      <c r="AR247" s="2"/>
      <c r="AS247" s="2"/>
      <c r="AT247" s="2"/>
      <c r="AU247" s="2"/>
      <c r="AV247" s="2"/>
      <c r="AW247" s="2"/>
      <c r="AX247" s="2"/>
      <c r="AY247" s="2"/>
      <c r="AZ247" s="2"/>
      <c r="BA247" s="2"/>
      <c r="BB247" s="2"/>
      <c r="BC247" s="2"/>
      <c r="BD247" s="2"/>
      <c r="BE247" s="2"/>
      <c r="BF247" s="2"/>
      <c r="BG247" s="2"/>
      <c r="BH247" s="2"/>
      <c r="BI247" s="2"/>
    </row>
    <row r="248" spans="3:61" ht="12.75">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c r="AG248" s="2"/>
      <c r="AH248" s="2"/>
      <c r="AI248" s="2"/>
      <c r="AJ248" s="2"/>
      <c r="AK248" s="2"/>
      <c r="AL248" s="2"/>
      <c r="AM248" s="2"/>
      <c r="AN248" s="2"/>
      <c r="AO248" s="2"/>
      <c r="AP248" s="2"/>
      <c r="AQ248" s="2"/>
      <c r="AR248" s="2"/>
      <c r="AS248" s="2"/>
      <c r="AT248" s="2"/>
      <c r="AU248" s="2"/>
      <c r="AV248" s="2"/>
      <c r="AW248" s="2"/>
      <c r="AX248" s="2"/>
      <c r="AY248" s="2"/>
      <c r="AZ248" s="2"/>
      <c r="BA248" s="2"/>
      <c r="BB248" s="2"/>
      <c r="BC248" s="2"/>
      <c r="BD248" s="2"/>
      <c r="BE248" s="2"/>
      <c r="BF248" s="2"/>
      <c r="BG248" s="2"/>
      <c r="BH248" s="2"/>
      <c r="BI248" s="2"/>
    </row>
    <row r="249" spans="3:61" ht="12.75">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c r="AG249" s="2"/>
      <c r="AH249" s="2"/>
      <c r="AI249" s="2"/>
      <c r="AJ249" s="2"/>
      <c r="AK249" s="2"/>
      <c r="AL249" s="2"/>
      <c r="AM249" s="2"/>
      <c r="AN249" s="2"/>
      <c r="AO249" s="2"/>
      <c r="AP249" s="2"/>
      <c r="AQ249" s="2"/>
      <c r="AR249" s="2"/>
      <c r="AS249" s="2"/>
      <c r="AT249" s="2"/>
      <c r="AU249" s="2"/>
      <c r="AV249" s="2"/>
      <c r="AW249" s="2"/>
      <c r="AX249" s="2"/>
      <c r="AY249" s="2"/>
      <c r="AZ249" s="2"/>
      <c r="BA249" s="2"/>
      <c r="BB249" s="2"/>
      <c r="BC249" s="2"/>
      <c r="BD249" s="2"/>
      <c r="BE249" s="2"/>
      <c r="BF249" s="2"/>
      <c r="BG249" s="2"/>
      <c r="BH249" s="2"/>
      <c r="BI249" s="2"/>
    </row>
    <row r="250" spans="3:61" ht="12.75">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c r="AG250" s="2"/>
      <c r="AH250" s="2"/>
      <c r="AI250" s="2"/>
      <c r="AJ250" s="2"/>
      <c r="AK250" s="2"/>
      <c r="AL250" s="2"/>
      <c r="AM250" s="2"/>
      <c r="AN250" s="2"/>
      <c r="AO250" s="2"/>
      <c r="AP250" s="2"/>
      <c r="AQ250" s="2"/>
      <c r="AR250" s="2"/>
      <c r="AS250" s="2"/>
      <c r="AT250" s="2"/>
      <c r="AU250" s="2"/>
      <c r="AV250" s="2"/>
      <c r="AW250" s="2"/>
      <c r="AX250" s="2"/>
      <c r="AY250" s="2"/>
      <c r="AZ250" s="2"/>
      <c r="BA250" s="2"/>
      <c r="BB250" s="2"/>
      <c r="BC250" s="2"/>
      <c r="BD250" s="2"/>
      <c r="BE250" s="2"/>
      <c r="BF250" s="2"/>
      <c r="BG250" s="2"/>
      <c r="BH250" s="2"/>
      <c r="BI250" s="2"/>
    </row>
    <row r="251" spans="3:61" ht="12.75">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c r="AG251" s="2"/>
      <c r="AH251" s="2"/>
      <c r="AI251" s="2"/>
      <c r="AJ251" s="2"/>
      <c r="AK251" s="2"/>
      <c r="AL251" s="2"/>
      <c r="AM251" s="2"/>
      <c r="AN251" s="2"/>
      <c r="AO251" s="2"/>
      <c r="AP251" s="2"/>
      <c r="AQ251" s="2"/>
      <c r="AR251" s="2"/>
      <c r="AS251" s="2"/>
      <c r="AT251" s="2"/>
      <c r="AU251" s="2"/>
      <c r="AV251" s="2"/>
      <c r="AW251" s="2"/>
      <c r="AX251" s="2"/>
      <c r="AY251" s="2"/>
      <c r="AZ251" s="2"/>
      <c r="BA251" s="2"/>
      <c r="BB251" s="2"/>
      <c r="BC251" s="2"/>
      <c r="BD251" s="2"/>
      <c r="BE251" s="2"/>
      <c r="BF251" s="2"/>
      <c r="BG251" s="2"/>
      <c r="BH251" s="2"/>
      <c r="BI251" s="2"/>
    </row>
    <row r="252" spans="3:61" ht="12.75">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c r="AG252" s="2"/>
      <c r="AH252" s="2"/>
      <c r="AI252" s="2"/>
      <c r="AJ252" s="2"/>
      <c r="AK252" s="2"/>
      <c r="AL252" s="2"/>
      <c r="AM252" s="2"/>
      <c r="AN252" s="2"/>
      <c r="AO252" s="2"/>
      <c r="AP252" s="2"/>
      <c r="AQ252" s="2"/>
      <c r="AR252" s="2"/>
      <c r="AS252" s="2"/>
      <c r="AT252" s="2"/>
      <c r="AU252" s="2"/>
      <c r="AV252" s="2"/>
      <c r="AW252" s="2"/>
      <c r="AX252" s="2"/>
      <c r="AY252" s="2"/>
      <c r="AZ252" s="2"/>
      <c r="BA252" s="2"/>
      <c r="BB252" s="2"/>
      <c r="BC252" s="2"/>
      <c r="BD252" s="2"/>
      <c r="BE252" s="2"/>
      <c r="BF252" s="2"/>
      <c r="BG252" s="2"/>
      <c r="BH252" s="2"/>
      <c r="BI252" s="2"/>
    </row>
    <row r="253" spans="3:61" ht="12.75">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c r="AG253" s="2"/>
      <c r="AH253" s="2"/>
      <c r="AI253" s="2"/>
      <c r="AJ253" s="2"/>
      <c r="AK253" s="2"/>
      <c r="AL253" s="2"/>
      <c r="AM253" s="2"/>
      <c r="AN253" s="2"/>
      <c r="AO253" s="2"/>
      <c r="AP253" s="2"/>
      <c r="AQ253" s="2"/>
      <c r="AR253" s="2"/>
      <c r="AS253" s="2"/>
      <c r="AT253" s="2"/>
      <c r="AU253" s="2"/>
      <c r="AV253" s="2"/>
      <c r="AW253" s="2"/>
      <c r="AX253" s="2"/>
      <c r="AY253" s="2"/>
      <c r="AZ253" s="2"/>
      <c r="BA253" s="2"/>
      <c r="BB253" s="2"/>
      <c r="BC253" s="2"/>
      <c r="BD253" s="2"/>
      <c r="BE253" s="2"/>
      <c r="BF253" s="2"/>
      <c r="BG253" s="2"/>
      <c r="BH253" s="2"/>
      <c r="BI253" s="2"/>
    </row>
    <row r="254" spans="3:61" ht="12.75">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c r="AG254" s="2"/>
      <c r="AH254" s="2"/>
      <c r="AI254" s="2"/>
      <c r="AJ254" s="2"/>
      <c r="AK254" s="2"/>
      <c r="AL254" s="2"/>
      <c r="AM254" s="2"/>
      <c r="AN254" s="2"/>
      <c r="AO254" s="2"/>
      <c r="AP254" s="2"/>
      <c r="AQ254" s="2"/>
      <c r="AR254" s="2"/>
      <c r="AS254" s="2"/>
      <c r="AT254" s="2"/>
      <c r="AU254" s="2"/>
      <c r="AV254" s="2"/>
      <c r="AW254" s="2"/>
      <c r="AX254" s="2"/>
      <c r="AY254" s="2"/>
      <c r="AZ254" s="2"/>
      <c r="BA254" s="2"/>
      <c r="BB254" s="2"/>
      <c r="BC254" s="2"/>
      <c r="BD254" s="2"/>
      <c r="BE254" s="2"/>
      <c r="BF254" s="2"/>
      <c r="BG254" s="2"/>
      <c r="BH254" s="2"/>
      <c r="BI254" s="2"/>
    </row>
    <row r="255" spans="3:61" ht="12.75">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c r="AG255" s="2"/>
      <c r="AH255" s="2"/>
      <c r="AI255" s="2"/>
      <c r="AJ255" s="2"/>
      <c r="AK255" s="2"/>
      <c r="AL255" s="2"/>
      <c r="AM255" s="2"/>
      <c r="AN255" s="2"/>
      <c r="AO255" s="2"/>
      <c r="AP255" s="2"/>
      <c r="AQ255" s="2"/>
      <c r="AR255" s="2"/>
      <c r="AS255" s="2"/>
      <c r="AT255" s="2"/>
      <c r="AU255" s="2"/>
      <c r="AV255" s="2"/>
      <c r="AW255" s="2"/>
      <c r="AX255" s="2"/>
      <c r="AY255" s="2"/>
      <c r="AZ255" s="2"/>
      <c r="BA255" s="2"/>
      <c r="BB255" s="2"/>
      <c r="BC255" s="2"/>
      <c r="BD255" s="2"/>
      <c r="BE255" s="2"/>
      <c r="BF255" s="2"/>
      <c r="BG255" s="2"/>
      <c r="BH255" s="2"/>
      <c r="BI255" s="2"/>
    </row>
    <row r="256" spans="3:61" ht="12.75">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c r="AG256" s="2"/>
      <c r="AH256" s="2"/>
      <c r="AI256" s="2"/>
      <c r="AJ256" s="2"/>
      <c r="AK256" s="2"/>
      <c r="AL256" s="2"/>
      <c r="AM256" s="2"/>
      <c r="AN256" s="2"/>
      <c r="AO256" s="2"/>
      <c r="AP256" s="2"/>
      <c r="AQ256" s="2"/>
      <c r="AR256" s="2"/>
      <c r="AS256" s="2"/>
      <c r="AT256" s="2"/>
      <c r="AU256" s="2"/>
      <c r="AV256" s="2"/>
      <c r="AW256" s="2"/>
      <c r="AX256" s="2"/>
      <c r="AY256" s="2"/>
      <c r="AZ256" s="2"/>
      <c r="BA256" s="2"/>
      <c r="BB256" s="2"/>
      <c r="BC256" s="2"/>
      <c r="BD256" s="2"/>
      <c r="BE256" s="2"/>
      <c r="BF256" s="2"/>
      <c r="BG256" s="2"/>
      <c r="BH256" s="2"/>
      <c r="BI256" s="2"/>
    </row>
    <row r="257" spans="3:61" ht="12.75">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c r="AG257" s="2"/>
      <c r="AH257" s="2"/>
      <c r="AI257" s="2"/>
      <c r="AJ257" s="2"/>
      <c r="AK257" s="2"/>
      <c r="AL257" s="2"/>
      <c r="AM257" s="2"/>
      <c r="AN257" s="2"/>
      <c r="AO257" s="2"/>
      <c r="AP257" s="2"/>
      <c r="AQ257" s="2"/>
      <c r="AR257" s="2"/>
      <c r="AS257" s="2"/>
      <c r="AT257" s="2"/>
      <c r="AU257" s="2"/>
      <c r="AV257" s="2"/>
      <c r="AW257" s="2"/>
      <c r="AX257" s="2"/>
      <c r="AY257" s="2"/>
      <c r="AZ257" s="2"/>
      <c r="BA257" s="2"/>
      <c r="BB257" s="2"/>
      <c r="BC257" s="2"/>
      <c r="BD257" s="2"/>
      <c r="BE257" s="2"/>
      <c r="BF257" s="2"/>
      <c r="BG257" s="2"/>
      <c r="BH257" s="2"/>
      <c r="BI257" s="2"/>
    </row>
    <row r="258" spans="3:61" ht="12.75">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c r="AG258" s="2"/>
      <c r="AH258" s="2"/>
      <c r="AI258" s="2"/>
      <c r="AJ258" s="2"/>
      <c r="AK258" s="2"/>
      <c r="AL258" s="2"/>
      <c r="AM258" s="2"/>
      <c r="AN258" s="2"/>
      <c r="AO258" s="2"/>
      <c r="AP258" s="2"/>
      <c r="AQ258" s="2"/>
      <c r="AR258" s="2"/>
      <c r="AS258" s="2"/>
      <c r="AT258" s="2"/>
      <c r="AU258" s="2"/>
      <c r="AV258" s="2"/>
      <c r="AW258" s="2"/>
      <c r="AX258" s="2"/>
      <c r="AY258" s="2"/>
      <c r="AZ258" s="2"/>
      <c r="BA258" s="2"/>
      <c r="BB258" s="2"/>
      <c r="BC258" s="2"/>
      <c r="BD258" s="2"/>
      <c r="BE258" s="2"/>
      <c r="BF258" s="2"/>
      <c r="BG258" s="2"/>
      <c r="BH258" s="2"/>
      <c r="BI258" s="2"/>
    </row>
    <row r="259" spans="3:61" ht="12.75">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c r="AG259" s="2"/>
      <c r="AH259" s="2"/>
      <c r="AI259" s="2"/>
      <c r="AJ259" s="2"/>
      <c r="AK259" s="2"/>
      <c r="AL259" s="2"/>
      <c r="AM259" s="2"/>
      <c r="AN259" s="2"/>
      <c r="AO259" s="2"/>
      <c r="AP259" s="2"/>
      <c r="AQ259" s="2"/>
      <c r="AR259" s="2"/>
      <c r="AS259" s="2"/>
      <c r="AT259" s="2"/>
      <c r="AU259" s="2"/>
      <c r="AV259" s="2"/>
      <c r="AW259" s="2"/>
      <c r="AX259" s="2"/>
      <c r="AY259" s="2"/>
      <c r="AZ259" s="2"/>
      <c r="BA259" s="2"/>
      <c r="BB259" s="2"/>
      <c r="BC259" s="2"/>
      <c r="BD259" s="2"/>
      <c r="BE259" s="2"/>
      <c r="BF259" s="2"/>
      <c r="BG259" s="2"/>
      <c r="BH259" s="2"/>
      <c r="BI259" s="2"/>
    </row>
    <row r="260" spans="3:61" ht="12.75">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c r="AG260" s="2"/>
      <c r="AH260" s="2"/>
      <c r="AI260" s="2"/>
      <c r="AJ260" s="2"/>
      <c r="AK260" s="2"/>
      <c r="AL260" s="2"/>
      <c r="AM260" s="2"/>
      <c r="AN260" s="2"/>
      <c r="AO260" s="2"/>
      <c r="AP260" s="2"/>
      <c r="AQ260" s="2"/>
      <c r="AR260" s="2"/>
      <c r="AS260" s="2"/>
      <c r="AT260" s="2"/>
      <c r="AU260" s="2"/>
      <c r="AV260" s="2"/>
      <c r="AW260" s="2"/>
      <c r="AX260" s="2"/>
      <c r="AY260" s="2"/>
      <c r="AZ260" s="2"/>
      <c r="BA260" s="2"/>
      <c r="BB260" s="2"/>
      <c r="BC260" s="2"/>
      <c r="BD260" s="2"/>
      <c r="BE260" s="2"/>
      <c r="BF260" s="2"/>
      <c r="BG260" s="2"/>
      <c r="BH260" s="2"/>
      <c r="BI260" s="2"/>
    </row>
    <row r="261" spans="3:61" ht="12.75">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c r="AG261" s="2"/>
      <c r="AH261" s="2"/>
      <c r="AI261" s="2"/>
      <c r="AJ261" s="2"/>
      <c r="AK261" s="2"/>
      <c r="AL261" s="2"/>
      <c r="AM261" s="2"/>
      <c r="AN261" s="2"/>
      <c r="AO261" s="2"/>
      <c r="AP261" s="2"/>
      <c r="AQ261" s="2"/>
      <c r="AR261" s="2"/>
      <c r="AS261" s="2"/>
      <c r="AT261" s="2"/>
      <c r="AU261" s="2"/>
      <c r="AV261" s="2"/>
      <c r="AW261" s="2"/>
      <c r="AX261" s="2"/>
      <c r="AY261" s="2"/>
      <c r="AZ261" s="2"/>
      <c r="BA261" s="2"/>
      <c r="BB261" s="2"/>
      <c r="BC261" s="2"/>
      <c r="BD261" s="2"/>
      <c r="BE261" s="2"/>
      <c r="BF261" s="2"/>
      <c r="BG261" s="2"/>
      <c r="BH261" s="2"/>
      <c r="BI261" s="2"/>
    </row>
    <row r="262" spans="3:61" ht="12.75">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c r="AG262" s="2"/>
      <c r="AH262" s="2"/>
      <c r="AI262" s="2"/>
      <c r="AJ262" s="2"/>
      <c r="AK262" s="2"/>
      <c r="AL262" s="2"/>
      <c r="AM262" s="2"/>
      <c r="AN262" s="2"/>
      <c r="AO262" s="2"/>
      <c r="AP262" s="2"/>
      <c r="AQ262" s="2"/>
      <c r="AR262" s="2"/>
      <c r="AS262" s="2"/>
      <c r="AT262" s="2"/>
      <c r="AU262" s="2"/>
      <c r="AV262" s="2"/>
      <c r="AW262" s="2"/>
      <c r="AX262" s="2"/>
      <c r="AY262" s="2"/>
      <c r="AZ262" s="2"/>
      <c r="BA262" s="2"/>
      <c r="BB262" s="2"/>
      <c r="BC262" s="2"/>
      <c r="BD262" s="2"/>
      <c r="BE262" s="2"/>
      <c r="BF262" s="2"/>
      <c r="BG262" s="2"/>
      <c r="BH262" s="2"/>
      <c r="BI262" s="2"/>
    </row>
    <row r="263" spans="3:61" ht="12.75">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c r="AG263" s="2"/>
      <c r="AH263" s="2"/>
      <c r="AI263" s="2"/>
      <c r="AJ263" s="2"/>
      <c r="AK263" s="2"/>
      <c r="AL263" s="2"/>
      <c r="AM263" s="2"/>
      <c r="AN263" s="2"/>
      <c r="AO263" s="2"/>
      <c r="AP263" s="2"/>
      <c r="AQ263" s="2"/>
      <c r="AR263" s="2"/>
      <c r="AS263" s="2"/>
      <c r="AT263" s="2"/>
      <c r="AU263" s="2"/>
      <c r="AV263" s="2"/>
      <c r="AW263" s="2"/>
      <c r="AX263" s="2"/>
      <c r="AY263" s="2"/>
      <c r="AZ263" s="2"/>
      <c r="BA263" s="2"/>
      <c r="BB263" s="2"/>
      <c r="BC263" s="2"/>
      <c r="BD263" s="2"/>
      <c r="BE263" s="2"/>
      <c r="BF263" s="2"/>
      <c r="BG263" s="2"/>
      <c r="BH263" s="2"/>
      <c r="BI263" s="2"/>
    </row>
    <row r="264" spans="3:61" ht="12.75">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c r="AG264" s="2"/>
      <c r="AH264" s="2"/>
      <c r="AI264" s="2"/>
      <c r="AJ264" s="2"/>
      <c r="AK264" s="2"/>
      <c r="AL264" s="2"/>
      <c r="AM264" s="2"/>
      <c r="AN264" s="2"/>
      <c r="AO264" s="2"/>
      <c r="AP264" s="2"/>
      <c r="AQ264" s="2"/>
      <c r="AR264" s="2"/>
      <c r="AS264" s="2"/>
      <c r="AT264" s="2"/>
      <c r="AU264" s="2"/>
      <c r="AV264" s="2"/>
      <c r="AW264" s="2"/>
      <c r="AX264" s="2"/>
      <c r="AY264" s="2"/>
      <c r="AZ264" s="2"/>
      <c r="BA264" s="2"/>
      <c r="BB264" s="2"/>
      <c r="BC264" s="2"/>
      <c r="BD264" s="2"/>
      <c r="BE264" s="2"/>
      <c r="BF264" s="2"/>
      <c r="BG264" s="2"/>
      <c r="BH264" s="2"/>
      <c r="BI264" s="2"/>
    </row>
    <row r="265" spans="3:61" ht="12.75">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c r="AG265" s="2"/>
      <c r="AH265" s="2"/>
      <c r="AI265" s="2"/>
      <c r="AJ265" s="2"/>
      <c r="AK265" s="2"/>
      <c r="AL265" s="2"/>
      <c r="AM265" s="2"/>
      <c r="AN265" s="2"/>
      <c r="AO265" s="2"/>
      <c r="AP265" s="2"/>
      <c r="AQ265" s="2"/>
      <c r="AR265" s="2"/>
      <c r="AS265" s="2"/>
      <c r="AT265" s="2"/>
      <c r="AU265" s="2"/>
      <c r="AV265" s="2"/>
      <c r="AW265" s="2"/>
      <c r="AX265" s="2"/>
      <c r="AY265" s="2"/>
      <c r="AZ265" s="2"/>
      <c r="BA265" s="2"/>
      <c r="BB265" s="2"/>
      <c r="BC265" s="2"/>
      <c r="BD265" s="2"/>
      <c r="BE265" s="2"/>
      <c r="BF265" s="2"/>
      <c r="BG265" s="2"/>
      <c r="BH265" s="2"/>
      <c r="BI265" s="2"/>
    </row>
    <row r="266" spans="3:61" ht="12.75">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c r="AG266" s="2"/>
      <c r="AH266" s="2"/>
      <c r="AI266" s="2"/>
      <c r="AJ266" s="2"/>
      <c r="AK266" s="2"/>
      <c r="AL266" s="2"/>
      <c r="AM266" s="2"/>
      <c r="AN266" s="2"/>
      <c r="AO266" s="2"/>
      <c r="AP266" s="2"/>
      <c r="AQ266" s="2"/>
      <c r="AR266" s="2"/>
      <c r="AS266" s="2"/>
      <c r="AT266" s="2"/>
      <c r="AU266" s="2"/>
      <c r="AV266" s="2"/>
      <c r="AW266" s="2"/>
      <c r="AX266" s="2"/>
      <c r="AY266" s="2"/>
      <c r="AZ266" s="2"/>
      <c r="BA266" s="2"/>
      <c r="BB266" s="2"/>
      <c r="BC266" s="2"/>
      <c r="BD266" s="2"/>
      <c r="BE266" s="2"/>
      <c r="BF266" s="2"/>
      <c r="BG266" s="2"/>
      <c r="BH266" s="2"/>
      <c r="BI266" s="2"/>
    </row>
    <row r="267" spans="3:61" ht="12.75">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c r="AG267" s="2"/>
      <c r="AH267" s="2"/>
      <c r="AI267" s="2"/>
      <c r="AJ267" s="2"/>
      <c r="AK267" s="2"/>
      <c r="AL267" s="2"/>
      <c r="AM267" s="2"/>
      <c r="AN267" s="2"/>
      <c r="AO267" s="2"/>
      <c r="AP267" s="2"/>
      <c r="AQ267" s="2"/>
      <c r="AR267" s="2"/>
      <c r="AS267" s="2"/>
      <c r="AT267" s="2"/>
      <c r="AU267" s="2"/>
      <c r="AV267" s="2"/>
      <c r="AW267" s="2"/>
      <c r="AX267" s="2"/>
      <c r="AY267" s="2"/>
      <c r="AZ267" s="2"/>
      <c r="BA267" s="2"/>
      <c r="BB267" s="2"/>
      <c r="BC267" s="2"/>
      <c r="BD267" s="2"/>
      <c r="BE267" s="2"/>
      <c r="BF267" s="2"/>
      <c r="BG267" s="2"/>
      <c r="BH267" s="2"/>
      <c r="BI267" s="2"/>
    </row>
    <row r="268" spans="3:61" ht="12.75">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c r="AG268" s="2"/>
      <c r="AH268" s="2"/>
      <c r="AI268" s="2"/>
      <c r="AJ268" s="2"/>
      <c r="AK268" s="2"/>
      <c r="AL268" s="2"/>
      <c r="AM268" s="2"/>
      <c r="AN268" s="2"/>
      <c r="AO268" s="2"/>
      <c r="AP268" s="2"/>
      <c r="AQ268" s="2"/>
      <c r="AR268" s="2"/>
      <c r="AS268" s="2"/>
      <c r="AT268" s="2"/>
      <c r="AU268" s="2"/>
      <c r="AV268" s="2"/>
      <c r="AW268" s="2"/>
      <c r="AX268" s="2"/>
      <c r="AY268" s="2"/>
      <c r="AZ268" s="2"/>
      <c r="BA268" s="2"/>
      <c r="BB268" s="2"/>
      <c r="BC268" s="2"/>
      <c r="BD268" s="2"/>
      <c r="BE268" s="2"/>
      <c r="BF268" s="2"/>
      <c r="BG268" s="2"/>
      <c r="BH268" s="2"/>
      <c r="BI268" s="2"/>
    </row>
    <row r="269" spans="3:61" ht="12.75">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2"/>
      <c r="AG269" s="2"/>
      <c r="AH269" s="2"/>
      <c r="AI269" s="2"/>
      <c r="AJ269" s="2"/>
      <c r="AK269" s="2"/>
      <c r="AL269" s="2"/>
      <c r="AM269" s="2"/>
      <c r="AN269" s="2"/>
      <c r="AO269" s="2"/>
      <c r="AP269" s="2"/>
      <c r="AQ269" s="2"/>
      <c r="AR269" s="2"/>
      <c r="AS269" s="2"/>
      <c r="AT269" s="2"/>
      <c r="AU269" s="2"/>
      <c r="AV269" s="2"/>
      <c r="AW269" s="2"/>
      <c r="AX269" s="2"/>
      <c r="AY269" s="2"/>
      <c r="AZ269" s="2"/>
      <c r="BA269" s="2"/>
      <c r="BB269" s="2"/>
      <c r="BC269" s="2"/>
      <c r="BD269" s="2"/>
      <c r="BE269" s="2"/>
      <c r="BF269" s="2"/>
      <c r="BG269" s="2"/>
      <c r="BH269" s="2"/>
      <c r="BI269" s="2"/>
    </row>
    <row r="270" spans="3:61" ht="12.75">
      <c r="C270" s="2"/>
      <c r="D270" s="2"/>
      <c r="E270" s="2"/>
      <c r="F270" s="2"/>
      <c r="G270" s="2"/>
      <c r="H270" s="2"/>
      <c r="I270" s="2"/>
      <c r="J270" s="2"/>
      <c r="K270" s="2"/>
      <c r="L270" s="2"/>
      <c r="M270" s="2"/>
      <c r="N270" s="2"/>
      <c r="O270" s="2"/>
      <c r="P270" s="2"/>
      <c r="Q270" s="2"/>
      <c r="R270" s="2"/>
      <c r="S270" s="2"/>
      <c r="T270" s="2"/>
      <c r="U270" s="2"/>
      <c r="V270" s="2"/>
      <c r="W270" s="2"/>
      <c r="X270" s="2"/>
      <c r="Y270" s="2"/>
      <c r="Z270" s="2"/>
      <c r="AA270" s="2"/>
      <c r="AB270" s="2"/>
      <c r="AC270" s="2"/>
      <c r="AD270" s="2"/>
      <c r="AE270" s="2"/>
      <c r="AF270" s="2"/>
      <c r="AG270" s="2"/>
      <c r="AH270" s="2"/>
      <c r="AI270" s="2"/>
      <c r="AJ270" s="2"/>
      <c r="AK270" s="2"/>
      <c r="AL270" s="2"/>
      <c r="AM270" s="2"/>
      <c r="AN270" s="2"/>
      <c r="AO270" s="2"/>
      <c r="AP270" s="2"/>
      <c r="AQ270" s="2"/>
      <c r="AR270" s="2"/>
      <c r="AS270" s="2"/>
      <c r="AT270" s="2"/>
      <c r="AU270" s="2"/>
      <c r="AV270" s="2"/>
      <c r="AW270" s="2"/>
      <c r="AX270" s="2"/>
      <c r="AY270" s="2"/>
      <c r="AZ270" s="2"/>
      <c r="BA270" s="2"/>
      <c r="BB270" s="2"/>
      <c r="BC270" s="2"/>
      <c r="BD270" s="2"/>
      <c r="BE270" s="2"/>
      <c r="BF270" s="2"/>
      <c r="BG270" s="2"/>
      <c r="BH270" s="2"/>
      <c r="BI270" s="2"/>
    </row>
    <row r="271" spans="3:61" ht="12.75">
      <c r="C271" s="2"/>
      <c r="D271" s="2"/>
      <c r="E271" s="2"/>
      <c r="F271" s="2"/>
      <c r="G271" s="2"/>
      <c r="H271" s="2"/>
      <c r="I271" s="2"/>
      <c r="J271" s="2"/>
      <c r="K271" s="2"/>
      <c r="L271" s="2"/>
      <c r="M271" s="2"/>
      <c r="N271" s="2"/>
      <c r="O271" s="2"/>
      <c r="P271" s="2"/>
      <c r="Q271" s="2"/>
      <c r="R271" s="2"/>
      <c r="S271" s="2"/>
      <c r="T271" s="2"/>
      <c r="U271" s="2"/>
      <c r="V271" s="2"/>
      <c r="W271" s="2"/>
      <c r="X271" s="2"/>
      <c r="Y271" s="2"/>
      <c r="Z271" s="2"/>
      <c r="AA271" s="2"/>
      <c r="AB271" s="2"/>
      <c r="AC271" s="2"/>
      <c r="AD271" s="2"/>
      <c r="AE271" s="2"/>
      <c r="AF271" s="2"/>
      <c r="AG271" s="2"/>
      <c r="AH271" s="2"/>
      <c r="AI271" s="2"/>
      <c r="AJ271" s="2"/>
      <c r="AK271" s="2"/>
      <c r="AL271" s="2"/>
      <c r="AM271" s="2"/>
      <c r="AN271" s="2"/>
      <c r="AO271" s="2"/>
      <c r="AP271" s="2"/>
      <c r="AQ271" s="2"/>
      <c r="AR271" s="2"/>
      <c r="AS271" s="2"/>
      <c r="AT271" s="2"/>
      <c r="AU271" s="2"/>
      <c r="AV271" s="2"/>
      <c r="AW271" s="2"/>
      <c r="AX271" s="2"/>
      <c r="AY271" s="2"/>
      <c r="AZ271" s="2"/>
      <c r="BA271" s="2"/>
      <c r="BB271" s="2"/>
      <c r="BC271" s="2"/>
      <c r="BD271" s="2"/>
      <c r="BE271" s="2"/>
      <c r="BF271" s="2"/>
      <c r="BG271" s="2"/>
      <c r="BH271" s="2"/>
      <c r="BI271" s="2"/>
    </row>
    <row r="272" spans="3:61" ht="12.75">
      <c r="C272" s="2"/>
      <c r="D272" s="2"/>
      <c r="E272" s="2"/>
      <c r="F272" s="2"/>
      <c r="G272" s="2"/>
      <c r="H272" s="2"/>
      <c r="I272" s="2"/>
      <c r="J272" s="2"/>
      <c r="K272" s="2"/>
      <c r="L272" s="2"/>
      <c r="M272" s="2"/>
      <c r="N272" s="2"/>
      <c r="O272" s="2"/>
      <c r="P272" s="2"/>
      <c r="Q272" s="2"/>
      <c r="R272" s="2"/>
      <c r="S272" s="2"/>
      <c r="T272" s="2"/>
      <c r="U272" s="2"/>
      <c r="V272" s="2"/>
      <c r="W272" s="2"/>
      <c r="X272" s="2"/>
      <c r="Y272" s="2"/>
      <c r="Z272" s="2"/>
      <c r="AA272" s="2"/>
      <c r="AB272" s="2"/>
      <c r="AC272" s="2"/>
      <c r="AD272" s="2"/>
      <c r="AE272" s="2"/>
      <c r="AF272" s="2"/>
      <c r="AG272" s="2"/>
      <c r="AH272" s="2"/>
      <c r="AI272" s="2"/>
      <c r="AJ272" s="2"/>
      <c r="AK272" s="2"/>
      <c r="AL272" s="2"/>
      <c r="AM272" s="2"/>
      <c r="AN272" s="2"/>
      <c r="AO272" s="2"/>
      <c r="AP272" s="2"/>
      <c r="AQ272" s="2"/>
      <c r="AR272" s="2"/>
      <c r="AS272" s="2"/>
      <c r="AT272" s="2"/>
      <c r="AU272" s="2"/>
      <c r="AV272" s="2"/>
      <c r="AW272" s="2"/>
      <c r="AX272" s="2"/>
      <c r="AY272" s="2"/>
      <c r="AZ272" s="2"/>
      <c r="BA272" s="2"/>
      <c r="BB272" s="2"/>
      <c r="BC272" s="2"/>
      <c r="BD272" s="2"/>
      <c r="BE272" s="2"/>
      <c r="BF272" s="2"/>
      <c r="BG272" s="2"/>
      <c r="BH272" s="2"/>
      <c r="BI272" s="2"/>
    </row>
    <row r="273" spans="3:61" ht="12.75">
      <c r="C273" s="2"/>
      <c r="D273" s="2"/>
      <c r="E273" s="2"/>
      <c r="F273" s="2"/>
      <c r="G273" s="2"/>
      <c r="H273" s="2"/>
      <c r="I273" s="2"/>
      <c r="J273" s="2"/>
      <c r="K273" s="2"/>
      <c r="L273" s="2"/>
      <c r="M273" s="2"/>
      <c r="N273" s="2"/>
      <c r="O273" s="2"/>
      <c r="P273" s="2"/>
      <c r="Q273" s="2"/>
      <c r="R273" s="2"/>
      <c r="S273" s="2"/>
      <c r="T273" s="2"/>
      <c r="U273" s="2"/>
      <c r="V273" s="2"/>
      <c r="W273" s="2"/>
      <c r="X273" s="2"/>
      <c r="Y273" s="2"/>
      <c r="Z273" s="2"/>
      <c r="AA273" s="2"/>
      <c r="AB273" s="2"/>
      <c r="AC273" s="2"/>
      <c r="AD273" s="2"/>
      <c r="AE273" s="2"/>
      <c r="AF273" s="2"/>
      <c r="AG273" s="2"/>
      <c r="AH273" s="2"/>
      <c r="AI273" s="2"/>
      <c r="AJ273" s="2"/>
      <c r="AK273" s="2"/>
      <c r="AL273" s="2"/>
      <c r="AM273" s="2"/>
      <c r="AN273" s="2"/>
      <c r="AO273" s="2"/>
      <c r="AP273" s="2"/>
      <c r="AQ273" s="2"/>
      <c r="AR273" s="2"/>
      <c r="AS273" s="2"/>
      <c r="AT273" s="2"/>
      <c r="AU273" s="2"/>
      <c r="AV273" s="2"/>
      <c r="AW273" s="2"/>
      <c r="AX273" s="2"/>
      <c r="AY273" s="2"/>
      <c r="AZ273" s="2"/>
      <c r="BA273" s="2"/>
      <c r="BB273" s="2"/>
      <c r="BC273" s="2"/>
      <c r="BD273" s="2"/>
      <c r="BE273" s="2"/>
      <c r="BF273" s="2"/>
      <c r="BG273" s="2"/>
      <c r="BH273" s="2"/>
      <c r="BI273" s="2"/>
    </row>
    <row r="274" spans="3:61" ht="12.75">
      <c r="C274" s="2"/>
      <c r="D274" s="2"/>
      <c r="E274" s="2"/>
      <c r="F274" s="2"/>
      <c r="G274" s="2"/>
      <c r="H274" s="2"/>
      <c r="I274" s="2"/>
      <c r="J274" s="2"/>
      <c r="K274" s="2"/>
      <c r="L274" s="2"/>
      <c r="M274" s="2"/>
      <c r="N274" s="2"/>
      <c r="O274" s="2"/>
      <c r="P274" s="2"/>
      <c r="Q274" s="2"/>
      <c r="R274" s="2"/>
      <c r="S274" s="2"/>
      <c r="T274" s="2"/>
      <c r="U274" s="2"/>
      <c r="V274" s="2"/>
      <c r="W274" s="2"/>
      <c r="X274" s="2"/>
      <c r="Y274" s="2"/>
      <c r="Z274" s="2"/>
      <c r="AA274" s="2"/>
      <c r="AB274" s="2"/>
      <c r="AC274" s="2"/>
      <c r="AD274" s="2"/>
      <c r="AE274" s="2"/>
      <c r="AF274" s="2"/>
      <c r="AG274" s="2"/>
      <c r="AH274" s="2"/>
      <c r="AI274" s="2"/>
      <c r="AJ274" s="2"/>
      <c r="AK274" s="2"/>
      <c r="AL274" s="2"/>
      <c r="AM274" s="2"/>
      <c r="AN274" s="2"/>
      <c r="AO274" s="2"/>
      <c r="AP274" s="2"/>
      <c r="AQ274" s="2"/>
      <c r="AR274" s="2"/>
      <c r="AS274" s="2"/>
      <c r="AT274" s="2"/>
      <c r="AU274" s="2"/>
      <c r="AV274" s="2"/>
      <c r="AW274" s="2"/>
      <c r="AX274" s="2"/>
      <c r="AY274" s="2"/>
      <c r="AZ274" s="2"/>
      <c r="BA274" s="2"/>
      <c r="BB274" s="2"/>
      <c r="BC274" s="2"/>
      <c r="BD274" s="2"/>
      <c r="BE274" s="2"/>
      <c r="BF274" s="2"/>
      <c r="BG274" s="2"/>
      <c r="BH274" s="2"/>
      <c r="BI274" s="2"/>
    </row>
    <row r="275" spans="3:61" ht="12.75">
      <c r="C275" s="2"/>
      <c r="D275" s="2"/>
      <c r="E275" s="2"/>
      <c r="F275" s="2"/>
      <c r="G275" s="2"/>
      <c r="H275" s="2"/>
      <c r="I275" s="2"/>
      <c r="J275" s="2"/>
      <c r="K275" s="2"/>
      <c r="L275" s="2"/>
      <c r="M275" s="2"/>
      <c r="N275" s="2"/>
      <c r="O275" s="2"/>
      <c r="P275" s="2"/>
      <c r="Q275" s="2"/>
      <c r="R275" s="2"/>
      <c r="S275" s="2"/>
      <c r="T275" s="2"/>
      <c r="U275" s="2"/>
      <c r="V275" s="2"/>
      <c r="W275" s="2"/>
      <c r="X275" s="2"/>
      <c r="Y275" s="2"/>
      <c r="Z275" s="2"/>
      <c r="AA275" s="2"/>
      <c r="AB275" s="2"/>
      <c r="AC275" s="2"/>
      <c r="AD275" s="2"/>
      <c r="AE275" s="2"/>
      <c r="AF275" s="2"/>
      <c r="AG275" s="2"/>
      <c r="AH275" s="2"/>
      <c r="AI275" s="2"/>
      <c r="AJ275" s="2"/>
      <c r="AK275" s="2"/>
      <c r="AL275" s="2"/>
      <c r="AM275" s="2"/>
      <c r="AN275" s="2"/>
      <c r="AO275" s="2"/>
      <c r="AP275" s="2"/>
      <c r="AQ275" s="2"/>
      <c r="AR275" s="2"/>
      <c r="AS275" s="2"/>
      <c r="AT275" s="2"/>
      <c r="AU275" s="2"/>
      <c r="AV275" s="2"/>
      <c r="AW275" s="2"/>
      <c r="AX275" s="2"/>
      <c r="AY275" s="2"/>
      <c r="AZ275" s="2"/>
      <c r="BA275" s="2"/>
      <c r="BB275" s="2"/>
      <c r="BC275" s="2"/>
      <c r="BD275" s="2"/>
      <c r="BE275" s="2"/>
      <c r="BF275" s="2"/>
      <c r="BG275" s="2"/>
      <c r="BH275" s="2"/>
      <c r="BI275" s="2"/>
    </row>
    <row r="276" spans="3:61" ht="12.75">
      <c r="C276" s="2"/>
      <c r="D276" s="2"/>
      <c r="E276" s="2"/>
      <c r="F276" s="2"/>
      <c r="G276" s="2"/>
      <c r="H276" s="2"/>
      <c r="I276" s="2"/>
      <c r="J276" s="2"/>
      <c r="K276" s="2"/>
      <c r="L276" s="2"/>
      <c r="M276" s="2"/>
      <c r="N276" s="2"/>
      <c r="O276" s="2"/>
      <c r="P276" s="2"/>
      <c r="Q276" s="2"/>
      <c r="R276" s="2"/>
      <c r="S276" s="2"/>
      <c r="T276" s="2"/>
      <c r="U276" s="2"/>
      <c r="V276" s="2"/>
      <c r="W276" s="2"/>
      <c r="X276" s="2"/>
      <c r="Y276" s="2"/>
      <c r="Z276" s="2"/>
      <c r="AA276" s="2"/>
      <c r="AB276" s="2"/>
      <c r="AC276" s="2"/>
      <c r="AD276" s="2"/>
      <c r="AE276" s="2"/>
      <c r="AF276" s="2"/>
      <c r="AG276" s="2"/>
      <c r="AH276" s="2"/>
      <c r="AI276" s="2"/>
      <c r="AJ276" s="2"/>
      <c r="AK276" s="2"/>
      <c r="AL276" s="2"/>
      <c r="AM276" s="2"/>
      <c r="AN276" s="2"/>
      <c r="AO276" s="2"/>
      <c r="AP276" s="2"/>
      <c r="AQ276" s="2"/>
      <c r="AR276" s="2"/>
      <c r="AS276" s="2"/>
      <c r="AT276" s="2"/>
      <c r="AU276" s="2"/>
      <c r="AV276" s="2"/>
      <c r="AW276" s="2"/>
      <c r="AX276" s="2"/>
      <c r="AY276" s="2"/>
      <c r="AZ276" s="2"/>
      <c r="BA276" s="2"/>
      <c r="BB276" s="2"/>
      <c r="BC276" s="2"/>
      <c r="BD276" s="2"/>
      <c r="BE276" s="2"/>
      <c r="BF276" s="2"/>
      <c r="BG276" s="2"/>
      <c r="BH276" s="2"/>
      <c r="BI276" s="2"/>
    </row>
    <row r="277" spans="3:61" ht="12.75">
      <c r="C277" s="2"/>
      <c r="D277" s="2"/>
      <c r="E277" s="2"/>
      <c r="F277" s="2"/>
      <c r="G277" s="2"/>
      <c r="H277" s="2"/>
      <c r="I277" s="2"/>
      <c r="J277" s="2"/>
      <c r="K277" s="2"/>
      <c r="L277" s="2"/>
      <c r="M277" s="2"/>
      <c r="N277" s="2"/>
      <c r="O277" s="2"/>
      <c r="P277" s="2"/>
      <c r="Q277" s="2"/>
      <c r="R277" s="2"/>
      <c r="S277" s="2"/>
      <c r="T277" s="2"/>
      <c r="U277" s="2"/>
      <c r="V277" s="2"/>
      <c r="W277" s="2"/>
      <c r="X277" s="2"/>
      <c r="Y277" s="2"/>
      <c r="Z277" s="2"/>
      <c r="AA277" s="2"/>
      <c r="AB277" s="2"/>
      <c r="AC277" s="2"/>
      <c r="AD277" s="2"/>
      <c r="AE277" s="2"/>
      <c r="AF277" s="2"/>
      <c r="AG277" s="2"/>
      <c r="AH277" s="2"/>
      <c r="AI277" s="2"/>
      <c r="AJ277" s="2"/>
      <c r="AK277" s="2"/>
      <c r="AL277" s="2"/>
      <c r="AM277" s="2"/>
      <c r="AN277" s="2"/>
      <c r="AO277" s="2"/>
      <c r="AP277" s="2"/>
      <c r="AQ277" s="2"/>
      <c r="AR277" s="2"/>
      <c r="AS277" s="2"/>
      <c r="AT277" s="2"/>
      <c r="AU277" s="2"/>
      <c r="AV277" s="2"/>
      <c r="AW277" s="2"/>
      <c r="AX277" s="2"/>
      <c r="AY277" s="2"/>
      <c r="AZ277" s="2"/>
      <c r="BA277" s="2"/>
      <c r="BB277" s="2"/>
      <c r="BC277" s="2"/>
      <c r="BD277" s="2"/>
      <c r="BE277" s="2"/>
      <c r="BF277" s="2"/>
      <c r="BG277" s="2"/>
      <c r="BH277" s="2"/>
      <c r="BI277" s="2"/>
    </row>
    <row r="278" spans="3:61" ht="12.75">
      <c r="C278" s="2"/>
      <c r="D278" s="2"/>
      <c r="E278" s="2"/>
      <c r="F278" s="2"/>
      <c r="G278" s="2"/>
      <c r="H278" s="2"/>
      <c r="I278" s="2"/>
      <c r="J278" s="2"/>
      <c r="K278" s="2"/>
      <c r="L278" s="2"/>
      <c r="M278" s="2"/>
      <c r="N278" s="2"/>
      <c r="O278" s="2"/>
      <c r="P278" s="2"/>
      <c r="Q278" s="2"/>
      <c r="R278" s="2"/>
      <c r="S278" s="2"/>
      <c r="T278" s="2"/>
      <c r="U278" s="2"/>
      <c r="V278" s="2"/>
      <c r="W278" s="2"/>
      <c r="X278" s="2"/>
      <c r="Y278" s="2"/>
      <c r="Z278" s="2"/>
      <c r="AA278" s="2"/>
      <c r="AB278" s="2"/>
      <c r="AC278" s="2"/>
      <c r="AD278" s="2"/>
      <c r="AE278" s="2"/>
      <c r="AF278" s="2"/>
      <c r="AG278" s="2"/>
      <c r="AH278" s="2"/>
      <c r="AI278" s="2"/>
      <c r="AJ278" s="2"/>
      <c r="AK278" s="2"/>
      <c r="AL278" s="2"/>
      <c r="AM278" s="2"/>
      <c r="AN278" s="2"/>
      <c r="AO278" s="2"/>
      <c r="AP278" s="2"/>
      <c r="AQ278" s="2"/>
      <c r="AR278" s="2"/>
      <c r="AS278" s="2"/>
      <c r="AT278" s="2"/>
      <c r="AU278" s="2"/>
      <c r="AV278" s="2"/>
      <c r="AW278" s="2"/>
      <c r="AX278" s="2"/>
      <c r="AY278" s="2"/>
      <c r="AZ278" s="2"/>
      <c r="BA278" s="2"/>
      <c r="BB278" s="2"/>
      <c r="BC278" s="2"/>
      <c r="BD278" s="2"/>
      <c r="BE278" s="2"/>
      <c r="BF278" s="2"/>
      <c r="BG278" s="2"/>
      <c r="BH278" s="2"/>
      <c r="BI278" s="2"/>
    </row>
    <row r="279" spans="3:61" ht="12.75">
      <c r="C279" s="2"/>
      <c r="D279" s="2"/>
      <c r="E279" s="2"/>
      <c r="F279" s="2"/>
      <c r="G279" s="2"/>
      <c r="H279" s="2"/>
      <c r="I279" s="2"/>
      <c r="J279" s="2"/>
      <c r="K279" s="2"/>
      <c r="L279" s="2"/>
      <c r="M279" s="2"/>
      <c r="N279" s="2"/>
      <c r="O279" s="2"/>
      <c r="P279" s="2"/>
      <c r="Q279" s="2"/>
      <c r="R279" s="2"/>
      <c r="S279" s="2"/>
      <c r="T279" s="2"/>
      <c r="U279" s="2"/>
      <c r="V279" s="2"/>
      <c r="W279" s="2"/>
      <c r="X279" s="2"/>
      <c r="Y279" s="2"/>
      <c r="Z279" s="2"/>
      <c r="AA279" s="2"/>
      <c r="AB279" s="2"/>
      <c r="AC279" s="2"/>
      <c r="AD279" s="2"/>
      <c r="AE279" s="2"/>
      <c r="AF279" s="2"/>
      <c r="AG279" s="2"/>
      <c r="AH279" s="2"/>
      <c r="AI279" s="2"/>
      <c r="AJ279" s="2"/>
      <c r="AK279" s="2"/>
      <c r="AL279" s="2"/>
      <c r="AM279" s="2"/>
      <c r="AN279" s="2"/>
      <c r="AO279" s="2"/>
      <c r="AP279" s="2"/>
      <c r="AQ279" s="2"/>
      <c r="AR279" s="2"/>
      <c r="AS279" s="2"/>
      <c r="AT279" s="2"/>
      <c r="AU279" s="2"/>
      <c r="AV279" s="2"/>
      <c r="AW279" s="2"/>
      <c r="AX279" s="2"/>
      <c r="AY279" s="2"/>
      <c r="AZ279" s="2"/>
      <c r="BA279" s="2"/>
      <c r="BB279" s="2"/>
      <c r="BC279" s="2"/>
      <c r="BD279" s="2"/>
      <c r="BE279" s="2"/>
      <c r="BF279" s="2"/>
      <c r="BG279" s="2"/>
      <c r="BH279" s="2"/>
      <c r="BI279" s="2"/>
    </row>
    <row r="280" spans="3:61" ht="12.75">
      <c r="C280" s="2"/>
      <c r="D280" s="2"/>
      <c r="E280" s="2"/>
      <c r="F280" s="2"/>
      <c r="G280" s="2"/>
      <c r="H280" s="2"/>
      <c r="I280" s="2"/>
      <c r="J280" s="2"/>
      <c r="K280" s="2"/>
      <c r="L280" s="2"/>
      <c r="M280" s="2"/>
      <c r="N280" s="2"/>
      <c r="O280" s="2"/>
      <c r="P280" s="2"/>
      <c r="Q280" s="2"/>
      <c r="R280" s="2"/>
      <c r="S280" s="2"/>
      <c r="T280" s="2"/>
      <c r="U280" s="2"/>
      <c r="V280" s="2"/>
      <c r="W280" s="2"/>
      <c r="X280" s="2"/>
      <c r="Y280" s="2"/>
      <c r="Z280" s="2"/>
      <c r="AA280" s="2"/>
      <c r="AB280" s="2"/>
      <c r="AC280" s="2"/>
      <c r="AD280" s="2"/>
      <c r="AE280" s="2"/>
      <c r="AF280" s="2"/>
      <c r="AG280" s="2"/>
      <c r="AH280" s="2"/>
      <c r="AI280" s="2"/>
      <c r="AJ280" s="2"/>
      <c r="AK280" s="2"/>
      <c r="AL280" s="2"/>
      <c r="AM280" s="2"/>
      <c r="AN280" s="2"/>
      <c r="AO280" s="2"/>
      <c r="AP280" s="2"/>
      <c r="AQ280" s="2"/>
      <c r="AR280" s="2"/>
      <c r="AS280" s="2"/>
      <c r="AT280" s="2"/>
      <c r="AU280" s="2"/>
      <c r="AV280" s="2"/>
      <c r="AW280" s="2"/>
      <c r="AX280" s="2"/>
      <c r="AY280" s="2"/>
      <c r="AZ280" s="2"/>
      <c r="BA280" s="2"/>
      <c r="BB280" s="2"/>
      <c r="BC280" s="2"/>
      <c r="BD280" s="2"/>
      <c r="BE280" s="2"/>
      <c r="BF280" s="2"/>
      <c r="BG280" s="2"/>
      <c r="BH280" s="2"/>
      <c r="BI280" s="2"/>
    </row>
    <row r="281" spans="3:61" ht="12.75">
      <c r="C281" s="2"/>
      <c r="D281" s="2"/>
      <c r="E281" s="2"/>
      <c r="F281" s="2"/>
      <c r="G281" s="2"/>
      <c r="H281" s="2"/>
      <c r="I281" s="2"/>
      <c r="J281" s="2"/>
      <c r="K281" s="2"/>
      <c r="L281" s="2"/>
      <c r="M281" s="2"/>
      <c r="N281" s="2"/>
      <c r="O281" s="2"/>
      <c r="P281" s="2"/>
      <c r="Q281" s="2"/>
      <c r="R281" s="2"/>
      <c r="S281" s="2"/>
      <c r="T281" s="2"/>
      <c r="U281" s="2"/>
      <c r="V281" s="2"/>
      <c r="W281" s="2"/>
      <c r="X281" s="2"/>
      <c r="Y281" s="2"/>
      <c r="Z281" s="2"/>
      <c r="AA281" s="2"/>
      <c r="AB281" s="2"/>
      <c r="AC281" s="2"/>
      <c r="AD281" s="2"/>
      <c r="AE281" s="2"/>
      <c r="AF281" s="2"/>
      <c r="AG281" s="2"/>
      <c r="AH281" s="2"/>
      <c r="AI281" s="2"/>
      <c r="AJ281" s="2"/>
      <c r="AK281" s="2"/>
      <c r="AL281" s="2"/>
      <c r="AM281" s="2"/>
      <c r="AN281" s="2"/>
      <c r="AO281" s="2"/>
      <c r="AP281" s="2"/>
      <c r="AQ281" s="2"/>
      <c r="AR281" s="2"/>
      <c r="AS281" s="2"/>
      <c r="AT281" s="2"/>
      <c r="AU281" s="2"/>
      <c r="AV281" s="2"/>
      <c r="AW281" s="2"/>
      <c r="AX281" s="2"/>
      <c r="AY281" s="2"/>
      <c r="AZ281" s="2"/>
      <c r="BA281" s="2"/>
      <c r="BB281" s="2"/>
      <c r="BC281" s="2"/>
      <c r="BD281" s="2"/>
      <c r="BE281" s="2"/>
      <c r="BF281" s="2"/>
      <c r="BG281" s="2"/>
      <c r="BH281" s="2"/>
      <c r="BI281" s="2"/>
    </row>
    <row r="282" spans="3:61" ht="12.75">
      <c r="C282" s="2"/>
      <c r="D282" s="2"/>
      <c r="E282" s="2"/>
      <c r="F282" s="2"/>
      <c r="G282" s="2"/>
      <c r="H282" s="2"/>
      <c r="I282" s="2"/>
      <c r="J282" s="2"/>
      <c r="K282" s="2"/>
      <c r="L282" s="2"/>
      <c r="M282" s="2"/>
      <c r="N282" s="2"/>
      <c r="O282" s="2"/>
      <c r="P282" s="2"/>
      <c r="Q282" s="2"/>
      <c r="R282" s="2"/>
      <c r="S282" s="2"/>
      <c r="T282" s="2"/>
      <c r="U282" s="2"/>
      <c r="V282" s="2"/>
      <c r="W282" s="2"/>
      <c r="X282" s="2"/>
      <c r="Y282" s="2"/>
      <c r="Z282" s="2"/>
      <c r="AA282" s="2"/>
      <c r="AB282" s="2"/>
      <c r="AC282" s="2"/>
      <c r="AD282" s="2"/>
      <c r="AE282" s="2"/>
      <c r="AF282" s="2"/>
      <c r="AG282" s="2"/>
      <c r="AH282" s="2"/>
      <c r="AI282" s="2"/>
      <c r="AJ282" s="2"/>
      <c r="AK282" s="2"/>
      <c r="AL282" s="2"/>
      <c r="AM282" s="2"/>
      <c r="AN282" s="2"/>
      <c r="AO282" s="2"/>
      <c r="AP282" s="2"/>
      <c r="AQ282" s="2"/>
      <c r="AR282" s="2"/>
      <c r="AS282" s="2"/>
      <c r="AT282" s="2"/>
      <c r="AU282" s="2"/>
      <c r="AV282" s="2"/>
      <c r="AW282" s="2"/>
      <c r="AX282" s="2"/>
      <c r="AY282" s="2"/>
      <c r="AZ282" s="2"/>
      <c r="BA282" s="2"/>
      <c r="BB282" s="2"/>
      <c r="BC282" s="2"/>
      <c r="BD282" s="2"/>
      <c r="BE282" s="2"/>
      <c r="BF282" s="2"/>
      <c r="BG282" s="2"/>
      <c r="BH282" s="2"/>
      <c r="BI282" s="2"/>
    </row>
    <row r="283" spans="3:61" ht="12.75">
      <c r="C283" s="2"/>
      <c r="D283" s="2"/>
      <c r="E283" s="2"/>
      <c r="F283" s="2"/>
      <c r="G283" s="2"/>
      <c r="H283" s="2"/>
      <c r="I283" s="2"/>
      <c r="J283" s="2"/>
      <c r="K283" s="2"/>
      <c r="L283" s="2"/>
      <c r="M283" s="2"/>
      <c r="N283" s="2"/>
      <c r="O283" s="2"/>
      <c r="P283" s="2"/>
      <c r="Q283" s="2"/>
      <c r="R283" s="2"/>
      <c r="S283" s="2"/>
      <c r="T283" s="2"/>
      <c r="U283" s="2"/>
      <c r="V283" s="2"/>
      <c r="W283" s="2"/>
      <c r="X283" s="2"/>
      <c r="Y283" s="2"/>
      <c r="Z283" s="2"/>
      <c r="AA283" s="2"/>
      <c r="AB283" s="2"/>
      <c r="AC283" s="2"/>
      <c r="AD283" s="2"/>
      <c r="AE283" s="2"/>
      <c r="AF283" s="2"/>
      <c r="AG283" s="2"/>
      <c r="AH283" s="2"/>
      <c r="AI283" s="2"/>
      <c r="AJ283" s="2"/>
      <c r="AK283" s="2"/>
      <c r="AL283" s="2"/>
      <c r="AM283" s="2"/>
      <c r="AN283" s="2"/>
      <c r="AO283" s="2"/>
      <c r="AP283" s="2"/>
      <c r="AQ283" s="2"/>
      <c r="AR283" s="2"/>
      <c r="AS283" s="2"/>
      <c r="AT283" s="2"/>
      <c r="AU283" s="2"/>
      <c r="AV283" s="2"/>
      <c r="AW283" s="2"/>
      <c r="AX283" s="2"/>
      <c r="AY283" s="2"/>
      <c r="AZ283" s="2"/>
      <c r="BA283" s="2"/>
      <c r="BB283" s="2"/>
      <c r="BC283" s="2"/>
      <c r="BD283" s="2"/>
      <c r="BE283" s="2"/>
      <c r="BF283" s="2"/>
      <c r="BG283" s="2"/>
      <c r="BH283" s="2"/>
      <c r="BI283" s="2"/>
    </row>
    <row r="284" spans="3:61" ht="12.75">
      <c r="C284" s="2"/>
      <c r="D284" s="2"/>
      <c r="E284" s="2"/>
      <c r="F284" s="2"/>
      <c r="G284" s="2"/>
      <c r="H284" s="2"/>
      <c r="I284" s="2"/>
      <c r="J284" s="2"/>
      <c r="K284" s="2"/>
      <c r="L284" s="2"/>
      <c r="M284" s="2"/>
      <c r="N284" s="2"/>
      <c r="O284" s="2"/>
      <c r="P284" s="2"/>
      <c r="Q284" s="2"/>
      <c r="R284" s="2"/>
      <c r="S284" s="2"/>
      <c r="T284" s="2"/>
      <c r="U284" s="2"/>
      <c r="V284" s="2"/>
      <c r="W284" s="2"/>
      <c r="X284" s="2"/>
      <c r="Y284" s="2"/>
      <c r="Z284" s="2"/>
      <c r="AA284" s="2"/>
      <c r="AB284" s="2"/>
      <c r="AC284" s="2"/>
      <c r="AD284" s="2"/>
      <c r="AE284" s="2"/>
      <c r="AF284" s="2"/>
      <c r="AG284" s="2"/>
      <c r="AH284" s="2"/>
      <c r="AI284" s="2"/>
      <c r="AJ284" s="2"/>
      <c r="AK284" s="2"/>
      <c r="AL284" s="2"/>
      <c r="AM284" s="2"/>
      <c r="AN284" s="2"/>
      <c r="AO284" s="2"/>
      <c r="AP284" s="2"/>
      <c r="AQ284" s="2"/>
      <c r="AR284" s="2"/>
      <c r="AS284" s="2"/>
      <c r="AT284" s="2"/>
      <c r="AU284" s="2"/>
      <c r="AV284" s="2"/>
      <c r="AW284" s="2"/>
      <c r="AX284" s="2"/>
      <c r="AY284" s="2"/>
      <c r="AZ284" s="2"/>
      <c r="BA284" s="2"/>
      <c r="BB284" s="2"/>
      <c r="BC284" s="2"/>
      <c r="BD284" s="2"/>
      <c r="BE284" s="2"/>
      <c r="BF284" s="2"/>
      <c r="BG284" s="2"/>
      <c r="BH284" s="2"/>
      <c r="BI284" s="2"/>
    </row>
    <row r="285" spans="3:61" ht="12.75">
      <c r="C285" s="2"/>
      <c r="D285" s="2"/>
      <c r="E285" s="2"/>
      <c r="F285" s="2"/>
      <c r="G285" s="2"/>
      <c r="H285" s="2"/>
      <c r="I285" s="2"/>
      <c r="J285" s="2"/>
      <c r="K285" s="2"/>
      <c r="L285" s="2"/>
      <c r="M285" s="2"/>
      <c r="N285" s="2"/>
      <c r="O285" s="2"/>
      <c r="P285" s="2"/>
      <c r="Q285" s="2"/>
      <c r="R285" s="2"/>
      <c r="S285" s="2"/>
      <c r="T285" s="2"/>
      <c r="U285" s="2"/>
      <c r="V285" s="2"/>
      <c r="W285" s="2"/>
      <c r="X285" s="2"/>
      <c r="Y285" s="2"/>
      <c r="Z285" s="2"/>
      <c r="AA285" s="2"/>
      <c r="AB285" s="2"/>
      <c r="AC285" s="2"/>
      <c r="AD285" s="2"/>
      <c r="AE285" s="2"/>
      <c r="AF285" s="2"/>
      <c r="AG285" s="2"/>
      <c r="AH285" s="2"/>
      <c r="AI285" s="2"/>
      <c r="AJ285" s="2"/>
      <c r="AK285" s="2"/>
      <c r="AL285" s="2"/>
      <c r="AM285" s="2"/>
      <c r="AN285" s="2"/>
      <c r="AO285" s="2"/>
      <c r="AP285" s="2"/>
      <c r="AQ285" s="2"/>
      <c r="AR285" s="2"/>
      <c r="AS285" s="2"/>
      <c r="AT285" s="2"/>
      <c r="AU285" s="2"/>
      <c r="AV285" s="2"/>
      <c r="AW285" s="2"/>
      <c r="AX285" s="2"/>
      <c r="AY285" s="2"/>
      <c r="AZ285" s="2"/>
      <c r="BA285" s="2"/>
      <c r="BB285" s="2"/>
      <c r="BC285" s="2"/>
      <c r="BD285" s="2"/>
      <c r="BE285" s="2"/>
      <c r="BF285" s="2"/>
      <c r="BG285" s="2"/>
      <c r="BH285" s="2"/>
      <c r="BI285" s="2"/>
    </row>
    <row r="286" spans="3:61" ht="12.75">
      <c r="C286" s="2"/>
      <c r="D286" s="2"/>
      <c r="E286" s="2"/>
      <c r="F286" s="2"/>
      <c r="G286" s="2"/>
      <c r="H286" s="2"/>
      <c r="I286" s="2"/>
      <c r="J286" s="2"/>
      <c r="K286" s="2"/>
      <c r="L286" s="2"/>
      <c r="M286" s="2"/>
      <c r="N286" s="2"/>
      <c r="O286" s="2"/>
      <c r="P286" s="2"/>
      <c r="Q286" s="2"/>
      <c r="R286" s="2"/>
      <c r="S286" s="2"/>
      <c r="T286" s="2"/>
      <c r="U286" s="2"/>
      <c r="V286" s="2"/>
      <c r="W286" s="2"/>
      <c r="X286" s="2"/>
      <c r="Y286" s="2"/>
      <c r="Z286" s="2"/>
      <c r="AA286" s="2"/>
      <c r="AB286" s="2"/>
      <c r="AC286" s="2"/>
      <c r="AD286" s="2"/>
      <c r="AE286" s="2"/>
      <c r="AF286" s="2"/>
      <c r="AG286" s="2"/>
      <c r="AH286" s="2"/>
      <c r="AI286" s="2"/>
      <c r="AJ286" s="2"/>
      <c r="AK286" s="2"/>
      <c r="AL286" s="2"/>
      <c r="AM286" s="2"/>
      <c r="AN286" s="2"/>
      <c r="AO286" s="2"/>
      <c r="AP286" s="2"/>
      <c r="AQ286" s="2"/>
      <c r="AR286" s="2"/>
      <c r="AS286" s="2"/>
      <c r="AT286" s="2"/>
      <c r="AU286" s="2"/>
      <c r="AV286" s="2"/>
      <c r="AW286" s="2"/>
      <c r="AX286" s="2"/>
      <c r="AY286" s="2"/>
      <c r="AZ286" s="2"/>
      <c r="BA286" s="2"/>
      <c r="BB286" s="2"/>
      <c r="BC286" s="2"/>
      <c r="BD286" s="2"/>
      <c r="BE286" s="2"/>
      <c r="BF286" s="2"/>
      <c r="BG286" s="2"/>
      <c r="BH286" s="2"/>
      <c r="BI286" s="2"/>
    </row>
    <row r="287" spans="3:61" ht="12.75">
      <c r="C287" s="2"/>
      <c r="D287" s="2"/>
      <c r="E287" s="2"/>
      <c r="F287" s="2"/>
      <c r="G287" s="2"/>
      <c r="H287" s="2"/>
      <c r="I287" s="2"/>
      <c r="J287" s="2"/>
      <c r="K287" s="2"/>
      <c r="L287" s="2"/>
      <c r="M287" s="2"/>
      <c r="N287" s="2"/>
      <c r="O287" s="2"/>
      <c r="P287" s="2"/>
      <c r="Q287" s="2"/>
      <c r="R287" s="2"/>
      <c r="S287" s="2"/>
      <c r="T287" s="2"/>
      <c r="U287" s="2"/>
      <c r="V287" s="2"/>
      <c r="W287" s="2"/>
      <c r="X287" s="2"/>
      <c r="Y287" s="2"/>
      <c r="Z287" s="2"/>
      <c r="AA287" s="2"/>
      <c r="AB287" s="2"/>
      <c r="AC287" s="2"/>
      <c r="AD287" s="2"/>
      <c r="AE287" s="2"/>
      <c r="AF287" s="2"/>
      <c r="AG287" s="2"/>
      <c r="AH287" s="2"/>
      <c r="AI287" s="2"/>
      <c r="AJ287" s="2"/>
      <c r="AK287" s="2"/>
      <c r="AL287" s="2"/>
      <c r="AM287" s="2"/>
      <c r="AN287" s="2"/>
      <c r="AO287" s="2"/>
      <c r="AP287" s="2"/>
      <c r="AQ287" s="2"/>
      <c r="AR287" s="2"/>
      <c r="AS287" s="2"/>
      <c r="AT287" s="2"/>
      <c r="AU287" s="2"/>
      <c r="AV287" s="2"/>
      <c r="AW287" s="2"/>
      <c r="AX287" s="2"/>
      <c r="AY287" s="2"/>
      <c r="AZ287" s="2"/>
      <c r="BA287" s="2"/>
      <c r="BB287" s="2"/>
      <c r="BC287" s="2"/>
      <c r="BD287" s="2"/>
      <c r="BE287" s="2"/>
      <c r="BF287" s="2"/>
      <c r="BG287" s="2"/>
      <c r="BH287" s="2"/>
      <c r="BI287" s="2"/>
    </row>
    <row r="288" spans="3:61" ht="12.75">
      <c r="C288" s="2"/>
      <c r="D288" s="2"/>
      <c r="E288" s="2"/>
      <c r="F288" s="2"/>
      <c r="G288" s="2"/>
      <c r="H288" s="2"/>
      <c r="I288" s="2"/>
      <c r="J288" s="2"/>
      <c r="K288" s="2"/>
      <c r="L288" s="2"/>
      <c r="M288" s="2"/>
      <c r="N288" s="2"/>
      <c r="O288" s="2"/>
      <c r="P288" s="2"/>
      <c r="Q288" s="2"/>
      <c r="R288" s="2"/>
      <c r="S288" s="2"/>
      <c r="T288" s="2"/>
      <c r="U288" s="2"/>
      <c r="V288" s="2"/>
      <c r="W288" s="2"/>
      <c r="X288" s="2"/>
      <c r="Y288" s="2"/>
      <c r="Z288" s="2"/>
      <c r="AA288" s="2"/>
      <c r="AB288" s="2"/>
      <c r="AC288" s="2"/>
      <c r="AD288" s="2"/>
      <c r="AE288" s="2"/>
      <c r="AF288" s="2"/>
      <c r="AG288" s="2"/>
      <c r="AH288" s="2"/>
      <c r="AI288" s="2"/>
      <c r="AJ288" s="2"/>
      <c r="AK288" s="2"/>
      <c r="AL288" s="2"/>
      <c r="AM288" s="2"/>
      <c r="AN288" s="2"/>
      <c r="AO288" s="2"/>
      <c r="AP288" s="2"/>
      <c r="AQ288" s="2"/>
      <c r="AR288" s="2"/>
      <c r="AS288" s="2"/>
      <c r="AT288" s="2"/>
      <c r="AU288" s="2"/>
      <c r="AV288" s="2"/>
      <c r="AW288" s="2"/>
      <c r="AX288" s="2"/>
      <c r="AY288" s="2"/>
      <c r="AZ288" s="2"/>
      <c r="BA288" s="2"/>
      <c r="BB288" s="2"/>
      <c r="BC288" s="2"/>
      <c r="BD288" s="2"/>
      <c r="BE288" s="2"/>
      <c r="BF288" s="2"/>
      <c r="BG288" s="2"/>
      <c r="BH288" s="2"/>
      <c r="BI288" s="2"/>
    </row>
    <row r="289" spans="3:61" ht="12.75">
      <c r="C289" s="2"/>
      <c r="D289" s="2"/>
      <c r="E289" s="2"/>
      <c r="F289" s="2"/>
      <c r="G289" s="2"/>
      <c r="H289" s="2"/>
      <c r="I289" s="2"/>
      <c r="J289" s="2"/>
      <c r="K289" s="2"/>
      <c r="L289" s="2"/>
      <c r="M289" s="2"/>
      <c r="N289" s="2"/>
      <c r="O289" s="2"/>
      <c r="P289" s="2"/>
      <c r="Q289" s="2"/>
      <c r="R289" s="2"/>
      <c r="S289" s="2"/>
      <c r="T289" s="2"/>
      <c r="U289" s="2"/>
      <c r="V289" s="2"/>
      <c r="W289" s="2"/>
      <c r="X289" s="2"/>
      <c r="Y289" s="2"/>
      <c r="Z289" s="2"/>
      <c r="AA289" s="2"/>
      <c r="AB289" s="2"/>
      <c r="AC289" s="2"/>
      <c r="AD289" s="2"/>
      <c r="AE289" s="2"/>
      <c r="AF289" s="2"/>
      <c r="AG289" s="2"/>
      <c r="AH289" s="2"/>
      <c r="AI289" s="2"/>
      <c r="AJ289" s="2"/>
      <c r="AK289" s="2"/>
      <c r="AL289" s="2"/>
      <c r="AM289" s="2"/>
      <c r="AN289" s="2"/>
      <c r="AO289" s="2"/>
      <c r="AP289" s="2"/>
      <c r="AQ289" s="2"/>
      <c r="AR289" s="2"/>
      <c r="AS289" s="2"/>
      <c r="AT289" s="2"/>
      <c r="AU289" s="2"/>
      <c r="AV289" s="2"/>
      <c r="AW289" s="2"/>
      <c r="AX289" s="2"/>
      <c r="AY289" s="2"/>
      <c r="AZ289" s="2"/>
      <c r="BA289" s="2"/>
      <c r="BB289" s="2"/>
      <c r="BC289" s="2"/>
      <c r="BD289" s="2"/>
      <c r="BE289" s="2"/>
      <c r="BF289" s="2"/>
      <c r="BG289" s="2"/>
      <c r="BH289" s="2"/>
      <c r="BI289" s="2"/>
    </row>
    <row r="290" spans="3:61" ht="12.75">
      <c r="C290" s="2"/>
      <c r="D290" s="2"/>
      <c r="E290" s="2"/>
      <c r="F290" s="2"/>
      <c r="G290" s="2"/>
      <c r="H290" s="2"/>
      <c r="I290" s="2"/>
      <c r="J290" s="2"/>
      <c r="K290" s="2"/>
      <c r="L290" s="2"/>
      <c r="M290" s="2"/>
      <c r="N290" s="2"/>
      <c r="O290" s="2"/>
      <c r="P290" s="2"/>
      <c r="Q290" s="2"/>
      <c r="R290" s="2"/>
      <c r="S290" s="2"/>
      <c r="T290" s="2"/>
      <c r="U290" s="2"/>
      <c r="V290" s="2"/>
      <c r="W290" s="2"/>
      <c r="X290" s="2"/>
      <c r="Y290" s="2"/>
      <c r="Z290" s="2"/>
      <c r="AA290" s="2"/>
      <c r="AB290" s="2"/>
      <c r="AC290" s="2"/>
      <c r="AD290" s="2"/>
      <c r="AE290" s="2"/>
      <c r="AF290" s="2"/>
      <c r="AG290" s="2"/>
      <c r="AH290" s="2"/>
      <c r="AI290" s="2"/>
      <c r="AJ290" s="2"/>
      <c r="AK290" s="2"/>
      <c r="AL290" s="2"/>
      <c r="AM290" s="2"/>
      <c r="AN290" s="2"/>
      <c r="AO290" s="2"/>
      <c r="AP290" s="2"/>
      <c r="AQ290" s="2"/>
      <c r="AR290" s="2"/>
      <c r="AS290" s="2"/>
      <c r="AT290" s="2"/>
      <c r="AU290" s="2"/>
      <c r="AV290" s="2"/>
      <c r="AW290" s="2"/>
      <c r="AX290" s="2"/>
      <c r="AY290" s="2"/>
      <c r="AZ290" s="2"/>
      <c r="BA290" s="2"/>
      <c r="BB290" s="2"/>
      <c r="BC290" s="2"/>
      <c r="BD290" s="2"/>
      <c r="BE290" s="2"/>
      <c r="BF290" s="2"/>
      <c r="BG290" s="2"/>
      <c r="BH290" s="2"/>
      <c r="BI290" s="2"/>
    </row>
    <row r="291" spans="3:61" ht="12.75">
      <c r="C291" s="2"/>
      <c r="D291" s="2"/>
      <c r="E291" s="2"/>
      <c r="F291" s="2"/>
      <c r="G291" s="2"/>
      <c r="H291" s="2"/>
      <c r="I291" s="2"/>
      <c r="J291" s="2"/>
      <c r="K291" s="2"/>
      <c r="L291" s="2"/>
      <c r="M291" s="2"/>
      <c r="N291" s="2"/>
      <c r="O291" s="2"/>
      <c r="P291" s="2"/>
      <c r="Q291" s="2"/>
      <c r="R291" s="2"/>
      <c r="S291" s="2"/>
      <c r="T291" s="2"/>
      <c r="U291" s="2"/>
      <c r="V291" s="2"/>
      <c r="W291" s="2"/>
      <c r="X291" s="2"/>
      <c r="Y291" s="2"/>
      <c r="Z291" s="2"/>
      <c r="AA291" s="2"/>
      <c r="AB291" s="2"/>
      <c r="AC291" s="2"/>
      <c r="AD291" s="2"/>
      <c r="AE291" s="2"/>
      <c r="AF291" s="2"/>
      <c r="AG291" s="2"/>
      <c r="AH291" s="2"/>
      <c r="AI291" s="2"/>
      <c r="AJ291" s="2"/>
      <c r="AK291" s="2"/>
      <c r="AL291" s="2"/>
      <c r="AM291" s="2"/>
      <c r="AN291" s="2"/>
      <c r="AO291" s="2"/>
      <c r="AP291" s="2"/>
      <c r="AQ291" s="2"/>
      <c r="AR291" s="2"/>
      <c r="AS291" s="2"/>
      <c r="AT291" s="2"/>
      <c r="AU291" s="2"/>
      <c r="AV291" s="2"/>
      <c r="AW291" s="2"/>
      <c r="AX291" s="2"/>
      <c r="AY291" s="2"/>
      <c r="AZ291" s="2"/>
      <c r="BA291" s="2"/>
      <c r="BB291" s="2"/>
      <c r="BC291" s="2"/>
      <c r="BD291" s="2"/>
      <c r="BE291" s="2"/>
      <c r="BF291" s="2"/>
      <c r="BG291" s="2"/>
      <c r="BH291" s="2"/>
      <c r="BI291" s="2"/>
    </row>
    <row r="292" spans="3:61" ht="12.75">
      <c r="C292" s="2"/>
      <c r="D292" s="2"/>
      <c r="E292" s="2"/>
      <c r="F292" s="2"/>
      <c r="G292" s="2"/>
      <c r="H292" s="2"/>
      <c r="I292" s="2"/>
      <c r="J292" s="2"/>
      <c r="K292" s="2"/>
      <c r="L292" s="2"/>
      <c r="M292" s="2"/>
      <c r="N292" s="2"/>
      <c r="O292" s="2"/>
      <c r="P292" s="2"/>
      <c r="Q292" s="2"/>
      <c r="R292" s="2"/>
      <c r="S292" s="2"/>
      <c r="T292" s="2"/>
      <c r="U292" s="2"/>
      <c r="V292" s="2"/>
      <c r="W292" s="2"/>
      <c r="X292" s="2"/>
      <c r="Y292" s="2"/>
      <c r="Z292" s="2"/>
      <c r="AA292" s="2"/>
      <c r="AB292" s="2"/>
      <c r="AC292" s="2"/>
      <c r="AD292" s="2"/>
      <c r="AE292" s="2"/>
      <c r="AF292" s="2"/>
      <c r="AG292" s="2"/>
      <c r="AH292" s="2"/>
      <c r="AI292" s="2"/>
      <c r="AJ292" s="2"/>
      <c r="AK292" s="2"/>
      <c r="AL292" s="2"/>
      <c r="AM292" s="2"/>
      <c r="AN292" s="2"/>
      <c r="AO292" s="2"/>
      <c r="AP292" s="2"/>
      <c r="AQ292" s="2"/>
      <c r="AR292" s="2"/>
      <c r="AS292" s="2"/>
      <c r="AT292" s="2"/>
      <c r="AU292" s="2"/>
      <c r="AV292" s="2"/>
      <c r="AW292" s="2"/>
      <c r="AX292" s="2"/>
      <c r="AY292" s="2"/>
      <c r="AZ292" s="2"/>
      <c r="BA292" s="2"/>
      <c r="BB292" s="2"/>
      <c r="BC292" s="2"/>
      <c r="BD292" s="2"/>
      <c r="BE292" s="2"/>
      <c r="BF292" s="2"/>
      <c r="BG292" s="2"/>
      <c r="BH292" s="2"/>
      <c r="BI292" s="2"/>
    </row>
    <row r="293" spans="3:61" ht="12.75">
      <c r="C293" s="2"/>
      <c r="D293" s="2"/>
      <c r="E293" s="2"/>
      <c r="F293" s="2"/>
      <c r="G293" s="2"/>
      <c r="H293" s="2"/>
      <c r="I293" s="2"/>
      <c r="J293" s="2"/>
      <c r="K293" s="2"/>
      <c r="L293" s="2"/>
      <c r="M293" s="2"/>
      <c r="N293" s="2"/>
      <c r="O293" s="2"/>
      <c r="P293" s="2"/>
      <c r="Q293" s="2"/>
      <c r="R293" s="2"/>
      <c r="S293" s="2"/>
      <c r="T293" s="2"/>
      <c r="U293" s="2"/>
      <c r="V293" s="2"/>
      <c r="W293" s="2"/>
      <c r="X293" s="2"/>
      <c r="Y293" s="2"/>
      <c r="Z293" s="2"/>
      <c r="AA293" s="2"/>
      <c r="AB293" s="2"/>
      <c r="AC293" s="2"/>
      <c r="AD293" s="2"/>
      <c r="AE293" s="2"/>
      <c r="AF293" s="2"/>
      <c r="AG293" s="2"/>
      <c r="AH293" s="2"/>
      <c r="AI293" s="2"/>
      <c r="AJ293" s="2"/>
      <c r="AK293" s="2"/>
      <c r="AL293" s="2"/>
      <c r="AM293" s="2"/>
      <c r="AN293" s="2"/>
      <c r="AO293" s="2"/>
      <c r="AP293" s="2"/>
      <c r="AQ293" s="2"/>
      <c r="AR293" s="2"/>
      <c r="AS293" s="2"/>
      <c r="AT293" s="2"/>
      <c r="AU293" s="2"/>
      <c r="AV293" s="2"/>
      <c r="AW293" s="2"/>
      <c r="AX293" s="2"/>
      <c r="AY293" s="2"/>
      <c r="AZ293" s="2"/>
      <c r="BA293" s="2"/>
      <c r="BB293" s="2"/>
      <c r="BC293" s="2"/>
      <c r="BD293" s="2"/>
      <c r="BE293" s="2"/>
      <c r="BF293" s="2"/>
      <c r="BG293" s="2"/>
      <c r="BH293" s="2"/>
      <c r="BI293" s="2"/>
    </row>
    <row r="294" spans="3:61" ht="12.75">
      <c r="C294" s="2"/>
      <c r="D294" s="2"/>
      <c r="E294" s="2"/>
      <c r="F294" s="2"/>
      <c r="G294" s="2"/>
      <c r="H294" s="2"/>
      <c r="I294" s="2"/>
      <c r="J294" s="2"/>
      <c r="K294" s="2"/>
      <c r="L294" s="2"/>
      <c r="M294" s="2"/>
      <c r="N294" s="2"/>
      <c r="O294" s="2"/>
      <c r="P294" s="2"/>
      <c r="Q294" s="2"/>
      <c r="R294" s="2"/>
      <c r="S294" s="2"/>
      <c r="T294" s="2"/>
      <c r="U294" s="2"/>
      <c r="V294" s="2"/>
      <c r="W294" s="2"/>
      <c r="X294" s="2"/>
      <c r="Y294" s="2"/>
      <c r="Z294" s="2"/>
      <c r="AA294" s="2"/>
      <c r="AB294" s="2"/>
      <c r="AC294" s="2"/>
      <c r="AD294" s="2"/>
      <c r="AE294" s="2"/>
      <c r="AF294" s="2"/>
      <c r="AG294" s="2"/>
      <c r="AH294" s="2"/>
      <c r="AI294" s="2"/>
      <c r="AJ294" s="2"/>
      <c r="AK294" s="2"/>
      <c r="AL294" s="2"/>
      <c r="AM294" s="2"/>
      <c r="AN294" s="2"/>
      <c r="AO294" s="2"/>
      <c r="AP294" s="2"/>
      <c r="AQ294" s="2"/>
      <c r="AR294" s="2"/>
      <c r="AS294" s="2"/>
      <c r="AT294" s="2"/>
      <c r="AU294" s="2"/>
      <c r="AV294" s="2"/>
      <c r="AW294" s="2"/>
      <c r="AX294" s="2"/>
      <c r="AY294" s="2"/>
      <c r="AZ294" s="2"/>
      <c r="BA294" s="2"/>
      <c r="BB294" s="2"/>
      <c r="BC294" s="2"/>
      <c r="BD294" s="2"/>
      <c r="BE294" s="2"/>
      <c r="BF294" s="2"/>
      <c r="BG294" s="2"/>
      <c r="BH294" s="2"/>
      <c r="BI294" s="2"/>
    </row>
    <row r="295" spans="3:61" ht="12.75">
      <c r="C295" s="2"/>
      <c r="D295" s="2"/>
      <c r="E295" s="2"/>
      <c r="F295" s="2"/>
      <c r="G295" s="2"/>
      <c r="H295" s="2"/>
      <c r="I295" s="2"/>
      <c r="J295" s="2"/>
      <c r="K295" s="2"/>
      <c r="L295" s="2"/>
      <c r="M295" s="2"/>
      <c r="N295" s="2"/>
      <c r="O295" s="2"/>
      <c r="P295" s="2"/>
      <c r="Q295" s="2"/>
      <c r="R295" s="2"/>
      <c r="S295" s="2"/>
      <c r="T295" s="2"/>
      <c r="U295" s="2"/>
      <c r="V295" s="2"/>
      <c r="W295" s="2"/>
      <c r="X295" s="2"/>
      <c r="Y295" s="2"/>
      <c r="Z295" s="2"/>
      <c r="AA295" s="2"/>
      <c r="AB295" s="2"/>
      <c r="AC295" s="2"/>
      <c r="AD295" s="2"/>
      <c r="AE295" s="2"/>
      <c r="AF295" s="2"/>
      <c r="AG295" s="2"/>
      <c r="AH295" s="2"/>
      <c r="AI295" s="2"/>
      <c r="AJ295" s="2"/>
      <c r="AK295" s="2"/>
      <c r="AL295" s="2"/>
      <c r="AM295" s="2"/>
      <c r="AN295" s="2"/>
      <c r="AO295" s="2"/>
      <c r="AP295" s="2"/>
      <c r="AQ295" s="2"/>
      <c r="AR295" s="2"/>
      <c r="AS295" s="2"/>
      <c r="AT295" s="2"/>
      <c r="AU295" s="2"/>
      <c r="AV295" s="2"/>
      <c r="AW295" s="2"/>
      <c r="AX295" s="2"/>
      <c r="AY295" s="2"/>
      <c r="AZ295" s="2"/>
      <c r="BA295" s="2"/>
      <c r="BB295" s="2"/>
      <c r="BC295" s="2"/>
      <c r="BD295" s="2"/>
      <c r="BE295" s="2"/>
      <c r="BF295" s="2"/>
      <c r="BG295" s="2"/>
      <c r="BH295" s="2"/>
      <c r="BI295" s="2"/>
    </row>
    <row r="296" spans="3:61" ht="12.75">
      <c r="C296" s="2"/>
      <c r="D296" s="2"/>
      <c r="E296" s="2"/>
      <c r="F296" s="2"/>
      <c r="G296" s="2"/>
      <c r="H296" s="2"/>
      <c r="I296" s="2"/>
      <c r="J296" s="2"/>
      <c r="K296" s="2"/>
      <c r="L296" s="2"/>
      <c r="M296" s="2"/>
      <c r="N296" s="2"/>
      <c r="O296" s="2"/>
      <c r="P296" s="2"/>
      <c r="Q296" s="2"/>
      <c r="R296" s="2"/>
      <c r="S296" s="2"/>
      <c r="T296" s="2"/>
      <c r="U296" s="2"/>
      <c r="V296" s="2"/>
      <c r="W296" s="2"/>
      <c r="X296" s="2"/>
      <c r="Y296" s="2"/>
      <c r="Z296" s="2"/>
      <c r="AA296" s="2"/>
      <c r="AB296" s="2"/>
      <c r="AC296" s="2"/>
      <c r="AD296" s="2"/>
      <c r="AE296" s="2"/>
      <c r="AF296" s="2"/>
      <c r="AG296" s="2"/>
      <c r="AH296" s="2"/>
      <c r="AI296" s="2"/>
      <c r="AJ296" s="2"/>
      <c r="AK296" s="2"/>
      <c r="AL296" s="2"/>
      <c r="AM296" s="2"/>
      <c r="AN296" s="2"/>
      <c r="AO296" s="2"/>
      <c r="AP296" s="2"/>
      <c r="AQ296" s="2"/>
      <c r="AR296" s="2"/>
      <c r="AS296" s="2"/>
      <c r="AT296" s="2"/>
      <c r="AU296" s="2"/>
      <c r="AV296" s="2"/>
      <c r="AW296" s="2"/>
      <c r="AX296" s="2"/>
      <c r="AY296" s="2"/>
      <c r="AZ296" s="2"/>
      <c r="BA296" s="2"/>
      <c r="BB296" s="2"/>
      <c r="BC296" s="2"/>
      <c r="BD296" s="2"/>
      <c r="BE296" s="2"/>
      <c r="BF296" s="2"/>
      <c r="BG296" s="2"/>
      <c r="BH296" s="2"/>
      <c r="BI296" s="2"/>
    </row>
    <row r="297" spans="3:61" ht="12.75">
      <c r="C297" s="2"/>
      <c r="D297" s="2"/>
      <c r="E297" s="2"/>
      <c r="F297" s="2"/>
      <c r="G297" s="2"/>
      <c r="H297" s="2"/>
      <c r="I297" s="2"/>
      <c r="J297" s="2"/>
      <c r="K297" s="2"/>
      <c r="L297" s="2"/>
      <c r="M297" s="2"/>
      <c r="N297" s="2"/>
      <c r="O297" s="2"/>
      <c r="P297" s="2"/>
      <c r="Q297" s="2"/>
      <c r="R297" s="2"/>
      <c r="S297" s="2"/>
      <c r="T297" s="2"/>
      <c r="U297" s="2"/>
      <c r="V297" s="2"/>
      <c r="W297" s="2"/>
      <c r="X297" s="2"/>
      <c r="Y297" s="2"/>
      <c r="Z297" s="2"/>
      <c r="AA297" s="2"/>
      <c r="AB297" s="2"/>
      <c r="AC297" s="2"/>
      <c r="AD297" s="2"/>
      <c r="AE297" s="2"/>
      <c r="AF297" s="2"/>
      <c r="AG297" s="2"/>
      <c r="AH297" s="2"/>
      <c r="AI297" s="2"/>
      <c r="AJ297" s="2"/>
      <c r="AK297" s="2"/>
      <c r="AL297" s="2"/>
      <c r="AM297" s="2"/>
      <c r="AN297" s="2"/>
      <c r="AO297" s="2"/>
      <c r="AP297" s="2"/>
      <c r="AQ297" s="2"/>
      <c r="AR297" s="2"/>
      <c r="AS297" s="2"/>
      <c r="AT297" s="2"/>
      <c r="AU297" s="2"/>
      <c r="AV297" s="2"/>
      <c r="AW297" s="2"/>
      <c r="AX297" s="2"/>
      <c r="AY297" s="2"/>
      <c r="AZ297" s="2"/>
      <c r="BA297" s="2"/>
      <c r="BB297" s="2"/>
      <c r="BC297" s="2"/>
      <c r="BD297" s="2"/>
      <c r="BE297" s="2"/>
      <c r="BF297" s="2"/>
      <c r="BG297" s="2"/>
      <c r="BH297" s="2"/>
      <c r="BI297" s="2"/>
    </row>
    <row r="298" spans="3:61" ht="12.75">
      <c r="C298" s="2"/>
      <c r="D298" s="2"/>
      <c r="E298" s="2"/>
      <c r="F298" s="2"/>
      <c r="G298" s="2"/>
      <c r="H298" s="2"/>
      <c r="I298" s="2"/>
      <c r="J298" s="2"/>
      <c r="K298" s="2"/>
      <c r="L298" s="2"/>
      <c r="M298" s="2"/>
      <c r="N298" s="2"/>
      <c r="O298" s="2"/>
      <c r="P298" s="2"/>
      <c r="Q298" s="2"/>
      <c r="R298" s="2"/>
      <c r="S298" s="2"/>
      <c r="T298" s="2"/>
      <c r="U298" s="2"/>
      <c r="V298" s="2"/>
      <c r="W298" s="2"/>
      <c r="X298" s="2"/>
      <c r="Y298" s="2"/>
      <c r="Z298" s="2"/>
      <c r="AA298" s="2"/>
      <c r="AB298" s="2"/>
      <c r="AC298" s="2"/>
      <c r="AD298" s="2"/>
      <c r="AE298" s="2"/>
      <c r="AF298" s="2"/>
      <c r="AG298" s="2"/>
      <c r="AH298" s="2"/>
      <c r="AI298" s="2"/>
      <c r="AJ298" s="2"/>
      <c r="AK298" s="2"/>
      <c r="AL298" s="2"/>
      <c r="AM298" s="2"/>
      <c r="AN298" s="2"/>
      <c r="AO298" s="2"/>
      <c r="AP298" s="2"/>
      <c r="AQ298" s="2"/>
      <c r="AR298" s="2"/>
      <c r="AS298" s="2"/>
      <c r="AT298" s="2"/>
      <c r="AU298" s="2"/>
      <c r="AV298" s="2"/>
      <c r="AW298" s="2"/>
      <c r="AX298" s="2"/>
      <c r="AY298" s="2"/>
      <c r="AZ298" s="2"/>
      <c r="BA298" s="2"/>
      <c r="BB298" s="2"/>
      <c r="BC298" s="2"/>
      <c r="BD298" s="2"/>
      <c r="BE298" s="2"/>
      <c r="BF298" s="2"/>
      <c r="BG298" s="2"/>
      <c r="BH298" s="2"/>
      <c r="BI298" s="2"/>
    </row>
    <row r="299" spans="3:61" ht="12.75">
      <c r="C299" s="2"/>
      <c r="D299" s="2"/>
      <c r="E299" s="2"/>
      <c r="F299" s="2"/>
      <c r="G299" s="2"/>
      <c r="H299" s="2"/>
      <c r="I299" s="2"/>
      <c r="J299" s="2"/>
      <c r="K299" s="2"/>
      <c r="L299" s="2"/>
      <c r="M299" s="2"/>
      <c r="N299" s="2"/>
      <c r="O299" s="2"/>
      <c r="P299" s="2"/>
      <c r="Q299" s="2"/>
      <c r="R299" s="2"/>
      <c r="S299" s="2"/>
      <c r="T299" s="2"/>
      <c r="U299" s="2"/>
      <c r="V299" s="2"/>
      <c r="W299" s="2"/>
      <c r="X299" s="2"/>
      <c r="Y299" s="2"/>
      <c r="Z299" s="2"/>
      <c r="AA299" s="2"/>
      <c r="AB299" s="2"/>
      <c r="AC299" s="2"/>
      <c r="AD299" s="2"/>
      <c r="AE299" s="2"/>
      <c r="AF299" s="2"/>
      <c r="AG299" s="2"/>
      <c r="AH299" s="2"/>
      <c r="AI299" s="2"/>
      <c r="AJ299" s="2"/>
      <c r="AK299" s="2"/>
      <c r="AL299" s="2"/>
      <c r="AM299" s="2"/>
      <c r="AN299" s="2"/>
      <c r="AO299" s="2"/>
      <c r="AP299" s="2"/>
      <c r="AQ299" s="2"/>
      <c r="AR299" s="2"/>
      <c r="AS299" s="2"/>
      <c r="AT299" s="2"/>
      <c r="AU299" s="2"/>
      <c r="AV299" s="2"/>
      <c r="AW299" s="2"/>
      <c r="AX299" s="2"/>
      <c r="AY299" s="2"/>
      <c r="AZ299" s="2"/>
      <c r="BA299" s="2"/>
      <c r="BB299" s="2"/>
      <c r="BC299" s="2"/>
      <c r="BD299" s="2"/>
      <c r="BE299" s="2"/>
      <c r="BF299" s="2"/>
      <c r="BG299" s="2"/>
      <c r="BH299" s="2"/>
      <c r="BI299" s="2"/>
    </row>
    <row r="300" spans="3:61" ht="12.75">
      <c r="C300" s="2"/>
      <c r="D300" s="2"/>
      <c r="E300" s="2"/>
      <c r="F300" s="2"/>
      <c r="G300" s="2"/>
      <c r="H300" s="2"/>
      <c r="I300" s="2"/>
      <c r="J300" s="2"/>
      <c r="K300" s="2"/>
      <c r="L300" s="2"/>
      <c r="M300" s="2"/>
      <c r="N300" s="2"/>
      <c r="O300" s="2"/>
      <c r="P300" s="2"/>
      <c r="Q300" s="2"/>
      <c r="R300" s="2"/>
      <c r="S300" s="2"/>
      <c r="T300" s="2"/>
      <c r="U300" s="2"/>
      <c r="V300" s="2"/>
      <c r="W300" s="2"/>
      <c r="X300" s="2"/>
      <c r="Y300" s="2"/>
      <c r="Z300" s="2"/>
      <c r="AA300" s="2"/>
      <c r="AB300" s="2"/>
      <c r="AC300" s="2"/>
      <c r="AD300" s="2"/>
      <c r="AE300" s="2"/>
      <c r="AF300" s="2"/>
      <c r="AG300" s="2"/>
      <c r="AH300" s="2"/>
      <c r="AI300" s="2"/>
      <c r="AJ300" s="2"/>
      <c r="AK300" s="2"/>
      <c r="AL300" s="2"/>
      <c r="AM300" s="2"/>
      <c r="AN300" s="2"/>
      <c r="AO300" s="2"/>
      <c r="AP300" s="2"/>
      <c r="AQ300" s="2"/>
      <c r="AR300" s="2"/>
      <c r="AS300" s="2"/>
      <c r="AT300" s="2"/>
      <c r="AU300" s="2"/>
      <c r="AV300" s="2"/>
      <c r="AW300" s="2"/>
      <c r="AX300" s="2"/>
      <c r="AY300" s="2"/>
      <c r="AZ300" s="2"/>
      <c r="BA300" s="2"/>
      <c r="BB300" s="2"/>
      <c r="BC300" s="2"/>
      <c r="BD300" s="2"/>
      <c r="BE300" s="2"/>
      <c r="BF300" s="2"/>
      <c r="BG300" s="2"/>
      <c r="BH300" s="2"/>
      <c r="BI300" s="2"/>
    </row>
    <row r="301" spans="3:61" ht="12.75">
      <c r="C301" s="2"/>
      <c r="D301" s="2"/>
      <c r="E301" s="2"/>
      <c r="F301" s="2"/>
      <c r="G301" s="2"/>
      <c r="H301" s="2"/>
      <c r="I301" s="2"/>
      <c r="J301" s="2"/>
      <c r="K301" s="2"/>
      <c r="L301" s="2"/>
      <c r="M301" s="2"/>
      <c r="N301" s="2"/>
      <c r="O301" s="2"/>
      <c r="P301" s="2"/>
      <c r="Q301" s="2"/>
      <c r="R301" s="2"/>
      <c r="S301" s="2"/>
      <c r="T301" s="2"/>
      <c r="U301" s="2"/>
      <c r="V301" s="2"/>
      <c r="W301" s="2"/>
      <c r="X301" s="2"/>
      <c r="Y301" s="2"/>
      <c r="Z301" s="2"/>
      <c r="AA301" s="2"/>
      <c r="AB301" s="2"/>
      <c r="AC301" s="2"/>
      <c r="AD301" s="2"/>
      <c r="AE301" s="2"/>
      <c r="AF301" s="2"/>
      <c r="AG301" s="2"/>
      <c r="AH301" s="2"/>
      <c r="AI301" s="2"/>
      <c r="AJ301" s="2"/>
      <c r="AK301" s="2"/>
      <c r="AL301" s="2"/>
      <c r="AM301" s="2"/>
      <c r="AN301" s="2"/>
      <c r="AO301" s="2"/>
      <c r="AP301" s="2"/>
      <c r="AQ301" s="2"/>
      <c r="AR301" s="2"/>
      <c r="AS301" s="2"/>
      <c r="AT301" s="2"/>
      <c r="AU301" s="2"/>
      <c r="AV301" s="2"/>
      <c r="AW301" s="2"/>
      <c r="AX301" s="2"/>
      <c r="AY301" s="2"/>
      <c r="AZ301" s="2"/>
      <c r="BA301" s="2"/>
      <c r="BB301" s="2"/>
      <c r="BC301" s="2"/>
      <c r="BD301" s="2"/>
      <c r="BE301" s="2"/>
      <c r="BF301" s="2"/>
      <c r="BG301" s="2"/>
      <c r="BH301" s="2"/>
      <c r="BI301" s="2"/>
    </row>
    <row r="302" spans="3:61" ht="12.75">
      <c r="C302" s="2"/>
      <c r="D302" s="2"/>
      <c r="E302" s="2"/>
      <c r="F302" s="2"/>
      <c r="G302" s="2"/>
      <c r="H302" s="2"/>
      <c r="I302" s="2"/>
      <c r="J302" s="2"/>
      <c r="K302" s="2"/>
      <c r="L302" s="2"/>
      <c r="M302" s="2"/>
      <c r="N302" s="2"/>
      <c r="O302" s="2"/>
      <c r="P302" s="2"/>
      <c r="Q302" s="2"/>
      <c r="R302" s="2"/>
      <c r="S302" s="2"/>
      <c r="T302" s="2"/>
      <c r="U302" s="2"/>
      <c r="V302" s="2"/>
      <c r="W302" s="2"/>
      <c r="X302" s="2"/>
      <c r="Y302" s="2"/>
      <c r="Z302" s="2"/>
      <c r="AA302" s="2"/>
      <c r="AB302" s="2"/>
      <c r="AC302" s="2"/>
      <c r="AD302" s="2"/>
      <c r="AE302" s="2"/>
      <c r="AF302" s="2"/>
      <c r="AG302" s="2"/>
      <c r="AH302" s="2"/>
      <c r="AI302" s="2"/>
      <c r="AJ302" s="2"/>
      <c r="AK302" s="2"/>
      <c r="AL302" s="2"/>
      <c r="AM302" s="2"/>
      <c r="AN302" s="2"/>
      <c r="AO302" s="2"/>
      <c r="AP302" s="2"/>
      <c r="AQ302" s="2"/>
      <c r="AR302" s="2"/>
      <c r="AS302" s="2"/>
      <c r="AT302" s="2"/>
      <c r="AU302" s="2"/>
      <c r="AV302" s="2"/>
      <c r="AW302" s="2"/>
      <c r="AX302" s="2"/>
      <c r="AY302" s="2"/>
      <c r="AZ302" s="2"/>
      <c r="BA302" s="2"/>
      <c r="BB302" s="2"/>
      <c r="BC302" s="2"/>
      <c r="BD302" s="2"/>
      <c r="BE302" s="2"/>
      <c r="BF302" s="2"/>
      <c r="BG302" s="2"/>
      <c r="BH302" s="2"/>
      <c r="BI302" s="2"/>
    </row>
    <row r="303" spans="3:61" ht="12.75">
      <c r="C303" s="2"/>
      <c r="D303" s="2"/>
      <c r="E303" s="2"/>
      <c r="F303" s="2"/>
      <c r="G303" s="2"/>
      <c r="H303" s="2"/>
      <c r="I303" s="2"/>
      <c r="J303" s="2"/>
      <c r="K303" s="2"/>
      <c r="L303" s="2"/>
      <c r="M303" s="2"/>
      <c r="N303" s="2"/>
      <c r="O303" s="2"/>
      <c r="P303" s="2"/>
      <c r="Q303" s="2"/>
      <c r="R303" s="2"/>
      <c r="S303" s="2"/>
      <c r="T303" s="2"/>
      <c r="U303" s="2"/>
      <c r="V303" s="2"/>
      <c r="W303" s="2"/>
      <c r="X303" s="2"/>
      <c r="Y303" s="2"/>
      <c r="Z303" s="2"/>
      <c r="AA303" s="2"/>
      <c r="AB303" s="2"/>
      <c r="AC303" s="2"/>
      <c r="AD303" s="2"/>
      <c r="AE303" s="2"/>
      <c r="AF303" s="2"/>
      <c r="AG303" s="2"/>
      <c r="AH303" s="2"/>
      <c r="AI303" s="2"/>
      <c r="AJ303" s="2"/>
      <c r="AK303" s="2"/>
      <c r="AL303" s="2"/>
      <c r="AM303" s="2"/>
      <c r="AN303" s="2"/>
      <c r="AO303" s="2"/>
      <c r="AP303" s="2"/>
      <c r="AQ303" s="2"/>
      <c r="AR303" s="2"/>
      <c r="AS303" s="2"/>
      <c r="AT303" s="2"/>
      <c r="AU303" s="2"/>
      <c r="AV303" s="2"/>
      <c r="AW303" s="2"/>
      <c r="AX303" s="2"/>
      <c r="AY303" s="2"/>
      <c r="AZ303" s="2"/>
      <c r="BA303" s="2"/>
      <c r="BB303" s="2"/>
      <c r="BC303" s="2"/>
      <c r="BD303" s="2"/>
      <c r="BE303" s="2"/>
      <c r="BF303" s="2"/>
      <c r="BG303" s="2"/>
      <c r="BH303" s="2"/>
      <c r="BI303" s="2"/>
    </row>
    <row r="304" spans="3:61" ht="12.75">
      <c r="C304" s="2"/>
      <c r="D304" s="2"/>
      <c r="E304" s="2"/>
      <c r="F304" s="2"/>
      <c r="G304" s="2"/>
      <c r="H304" s="2"/>
      <c r="I304" s="2"/>
      <c r="J304" s="2"/>
      <c r="K304" s="2"/>
      <c r="L304" s="2"/>
      <c r="M304" s="2"/>
      <c r="N304" s="2"/>
      <c r="O304" s="2"/>
      <c r="P304" s="2"/>
      <c r="Q304" s="2"/>
      <c r="R304" s="2"/>
      <c r="S304" s="2"/>
      <c r="T304" s="2"/>
      <c r="U304" s="2"/>
      <c r="V304" s="2"/>
      <c r="W304" s="2"/>
      <c r="X304" s="2"/>
      <c r="Y304" s="2"/>
      <c r="Z304" s="2"/>
      <c r="AA304" s="2"/>
      <c r="AB304" s="2"/>
      <c r="AC304" s="2"/>
      <c r="AD304" s="2"/>
      <c r="AE304" s="2"/>
      <c r="AF304" s="2"/>
      <c r="AG304" s="2"/>
      <c r="AH304" s="2"/>
      <c r="AI304" s="2"/>
      <c r="AJ304" s="2"/>
      <c r="AK304" s="2"/>
      <c r="AL304" s="2"/>
      <c r="AM304" s="2"/>
      <c r="AN304" s="2"/>
      <c r="AO304" s="2"/>
      <c r="AP304" s="2"/>
      <c r="AQ304" s="2"/>
      <c r="AR304" s="2"/>
      <c r="AS304" s="2"/>
      <c r="AT304" s="2"/>
      <c r="AU304" s="2"/>
      <c r="AV304" s="2"/>
      <c r="AW304" s="2"/>
      <c r="AX304" s="2"/>
      <c r="AY304" s="2"/>
      <c r="AZ304" s="2"/>
      <c r="BA304" s="2"/>
      <c r="BB304" s="2"/>
      <c r="BC304" s="2"/>
      <c r="BD304" s="2"/>
      <c r="BE304" s="2"/>
      <c r="BF304" s="2"/>
      <c r="BG304" s="2"/>
      <c r="BH304" s="2"/>
      <c r="BI304" s="2"/>
    </row>
    <row r="305" spans="3:61" ht="12.75">
      <c r="C305" s="2"/>
      <c r="D305" s="2"/>
      <c r="E305" s="2"/>
      <c r="F305" s="2"/>
      <c r="G305" s="2"/>
      <c r="H305" s="2"/>
      <c r="I305" s="2"/>
      <c r="J305" s="2"/>
      <c r="K305" s="2"/>
      <c r="L305" s="2"/>
      <c r="M305" s="2"/>
      <c r="N305" s="2"/>
      <c r="O305" s="2"/>
      <c r="P305" s="2"/>
      <c r="Q305" s="2"/>
      <c r="R305" s="2"/>
      <c r="S305" s="2"/>
      <c r="T305" s="2"/>
      <c r="U305" s="2"/>
      <c r="V305" s="2"/>
      <c r="W305" s="2"/>
      <c r="X305" s="2"/>
      <c r="Y305" s="2"/>
      <c r="Z305" s="2"/>
      <c r="AA305" s="2"/>
      <c r="AB305" s="2"/>
      <c r="AC305" s="2"/>
      <c r="AD305" s="2"/>
      <c r="AE305" s="2"/>
      <c r="AF305" s="2"/>
      <c r="AG305" s="2"/>
      <c r="AH305" s="2"/>
      <c r="AI305" s="2"/>
      <c r="AJ305" s="2"/>
      <c r="AK305" s="2"/>
      <c r="AL305" s="2"/>
      <c r="AM305" s="2"/>
      <c r="AN305" s="2"/>
      <c r="AO305" s="2"/>
      <c r="AP305" s="2"/>
      <c r="AQ305" s="2"/>
      <c r="AR305" s="2"/>
      <c r="AS305" s="2"/>
      <c r="AT305" s="2"/>
      <c r="AU305" s="2"/>
      <c r="AV305" s="2"/>
      <c r="AW305" s="2"/>
      <c r="AX305" s="2"/>
      <c r="AY305" s="2"/>
      <c r="AZ305" s="2"/>
      <c r="BA305" s="2"/>
      <c r="BB305" s="2"/>
      <c r="BC305" s="2"/>
      <c r="BD305" s="2"/>
      <c r="BE305" s="2"/>
      <c r="BF305" s="2"/>
      <c r="BG305" s="2"/>
      <c r="BH305" s="2"/>
      <c r="BI305" s="2"/>
    </row>
    <row r="306" spans="3:61" ht="12.75">
      <c r="C306" s="2"/>
      <c r="D306" s="2"/>
      <c r="E306" s="2"/>
      <c r="F306" s="2"/>
      <c r="G306" s="2"/>
      <c r="H306" s="2"/>
      <c r="I306" s="2"/>
      <c r="J306" s="2"/>
      <c r="K306" s="2"/>
      <c r="L306" s="2"/>
      <c r="M306" s="2"/>
      <c r="N306" s="2"/>
      <c r="O306" s="2"/>
      <c r="P306" s="2"/>
      <c r="Q306" s="2"/>
      <c r="R306" s="2"/>
      <c r="S306" s="2"/>
      <c r="T306" s="2"/>
      <c r="U306" s="2"/>
      <c r="V306" s="2"/>
      <c r="W306" s="2"/>
      <c r="X306" s="2"/>
      <c r="Y306" s="2"/>
      <c r="Z306" s="2"/>
      <c r="AA306" s="2"/>
      <c r="AB306" s="2"/>
      <c r="AC306" s="2"/>
      <c r="AD306" s="2"/>
      <c r="AE306" s="2"/>
      <c r="AF306" s="2"/>
      <c r="AG306" s="2"/>
      <c r="AH306" s="2"/>
      <c r="AI306" s="2"/>
      <c r="AJ306" s="2"/>
      <c r="AK306" s="2"/>
      <c r="AL306" s="2"/>
      <c r="AM306" s="2"/>
      <c r="AN306" s="2"/>
      <c r="AO306" s="2"/>
      <c r="AP306" s="2"/>
      <c r="AQ306" s="2"/>
      <c r="AR306" s="2"/>
      <c r="AS306" s="2"/>
      <c r="AT306" s="2"/>
      <c r="AU306" s="2"/>
      <c r="AV306" s="2"/>
      <c r="AW306" s="2"/>
      <c r="AX306" s="2"/>
      <c r="AY306" s="2"/>
      <c r="AZ306" s="2"/>
      <c r="BA306" s="2"/>
      <c r="BB306" s="2"/>
      <c r="BC306" s="2"/>
      <c r="BD306" s="2"/>
      <c r="BE306" s="2"/>
      <c r="BF306" s="2"/>
      <c r="BG306" s="2"/>
      <c r="BH306" s="2"/>
      <c r="BI306" s="2"/>
    </row>
    <row r="307" spans="3:61" ht="12.75">
      <c r="C307" s="2"/>
      <c r="D307" s="2"/>
      <c r="E307" s="2"/>
      <c r="F307" s="2"/>
      <c r="G307" s="2"/>
      <c r="H307" s="2"/>
      <c r="I307" s="2"/>
      <c r="J307" s="2"/>
      <c r="K307" s="2"/>
      <c r="L307" s="2"/>
      <c r="M307" s="2"/>
      <c r="N307" s="2"/>
      <c r="O307" s="2"/>
      <c r="P307" s="2"/>
      <c r="Q307" s="2"/>
      <c r="R307" s="2"/>
      <c r="S307" s="2"/>
      <c r="T307" s="2"/>
      <c r="U307" s="2"/>
      <c r="V307" s="2"/>
      <c r="W307" s="2"/>
      <c r="X307" s="2"/>
      <c r="Y307" s="2"/>
      <c r="Z307" s="2"/>
      <c r="AA307" s="2"/>
      <c r="AB307" s="2"/>
      <c r="AC307" s="2"/>
      <c r="AD307" s="2"/>
      <c r="AE307" s="2"/>
      <c r="AF307" s="2"/>
      <c r="AG307" s="2"/>
      <c r="AH307" s="2"/>
      <c r="AI307" s="2"/>
      <c r="AJ307" s="2"/>
      <c r="AK307" s="2"/>
      <c r="AL307" s="2"/>
      <c r="AM307" s="2"/>
      <c r="AN307" s="2"/>
      <c r="AO307" s="2"/>
      <c r="AP307" s="2"/>
      <c r="AQ307" s="2"/>
      <c r="AR307" s="2"/>
      <c r="AS307" s="2"/>
      <c r="AT307" s="2"/>
      <c r="AU307" s="2"/>
      <c r="AV307" s="2"/>
      <c r="AW307" s="2"/>
      <c r="AX307" s="2"/>
      <c r="AY307" s="2"/>
      <c r="AZ307" s="2"/>
      <c r="BA307" s="2"/>
      <c r="BB307" s="2"/>
      <c r="BC307" s="2"/>
      <c r="BD307" s="2"/>
      <c r="BE307" s="2"/>
      <c r="BF307" s="2"/>
      <c r="BG307" s="2"/>
      <c r="BH307" s="2"/>
      <c r="BI307" s="2"/>
    </row>
    <row r="308" spans="3:61" ht="12.75">
      <c r="C308" s="2"/>
      <c r="D308" s="2"/>
      <c r="E308" s="2"/>
      <c r="F308" s="2"/>
      <c r="G308" s="2"/>
      <c r="H308" s="2"/>
      <c r="I308" s="2"/>
      <c r="J308" s="2"/>
      <c r="K308" s="2"/>
      <c r="L308" s="2"/>
      <c r="M308" s="2"/>
      <c r="N308" s="2"/>
      <c r="O308" s="2"/>
      <c r="P308" s="2"/>
      <c r="Q308" s="2"/>
      <c r="R308" s="2"/>
      <c r="S308" s="2"/>
      <c r="T308" s="2"/>
      <c r="U308" s="2"/>
      <c r="V308" s="2"/>
      <c r="W308" s="2"/>
      <c r="X308" s="2"/>
      <c r="Y308" s="2"/>
      <c r="Z308" s="2"/>
      <c r="AA308" s="2"/>
      <c r="AB308" s="2"/>
      <c r="AC308" s="2"/>
      <c r="AD308" s="2"/>
      <c r="AE308" s="2"/>
      <c r="AF308" s="2"/>
      <c r="AG308" s="2"/>
      <c r="AH308" s="2"/>
      <c r="AI308" s="2"/>
      <c r="AJ308" s="2"/>
      <c r="AK308" s="2"/>
      <c r="AL308" s="2"/>
      <c r="AM308" s="2"/>
      <c r="AN308" s="2"/>
      <c r="AO308" s="2"/>
      <c r="AP308" s="2"/>
      <c r="AQ308" s="2"/>
      <c r="AR308" s="2"/>
      <c r="AS308" s="2"/>
      <c r="AT308" s="2"/>
      <c r="AU308" s="2"/>
      <c r="AV308" s="2"/>
      <c r="AW308" s="2"/>
      <c r="AX308" s="2"/>
      <c r="AY308" s="2"/>
      <c r="AZ308" s="2"/>
      <c r="BA308" s="2"/>
      <c r="BB308" s="2"/>
      <c r="BC308" s="2"/>
      <c r="BD308" s="2"/>
      <c r="BE308" s="2"/>
      <c r="BF308" s="2"/>
      <c r="BG308" s="2"/>
      <c r="BH308" s="2"/>
      <c r="BI308" s="2"/>
    </row>
    <row r="309" spans="3:61" ht="12.75">
      <c r="C309" s="2"/>
      <c r="D309" s="2"/>
      <c r="E309" s="2"/>
      <c r="F309" s="2"/>
      <c r="G309" s="2"/>
      <c r="H309" s="2"/>
      <c r="I309" s="2"/>
      <c r="J309" s="2"/>
      <c r="K309" s="2"/>
      <c r="L309" s="2"/>
      <c r="M309" s="2"/>
      <c r="N309" s="2"/>
      <c r="O309" s="2"/>
      <c r="P309" s="2"/>
      <c r="Q309" s="2"/>
      <c r="R309" s="2"/>
      <c r="S309" s="2"/>
      <c r="T309" s="2"/>
      <c r="U309" s="2"/>
      <c r="V309" s="2"/>
      <c r="W309" s="2"/>
      <c r="X309" s="2"/>
      <c r="Y309" s="2"/>
      <c r="Z309" s="2"/>
      <c r="AA309" s="2"/>
      <c r="AB309" s="2"/>
      <c r="AC309" s="2"/>
      <c r="AD309" s="2"/>
      <c r="AE309" s="2"/>
      <c r="AF309" s="2"/>
      <c r="AG309" s="2"/>
      <c r="AH309" s="2"/>
      <c r="AI309" s="2"/>
      <c r="AJ309" s="2"/>
      <c r="AK309" s="2"/>
      <c r="AL309" s="2"/>
      <c r="AM309" s="2"/>
      <c r="AN309" s="2"/>
      <c r="AO309" s="2"/>
      <c r="AP309" s="2"/>
      <c r="AQ309" s="2"/>
      <c r="AR309" s="2"/>
      <c r="AS309" s="2"/>
      <c r="AT309" s="2"/>
      <c r="AU309" s="2"/>
      <c r="AV309" s="2"/>
      <c r="AW309" s="2"/>
      <c r="AX309" s="2"/>
      <c r="AY309" s="2"/>
      <c r="AZ309" s="2"/>
      <c r="BA309" s="2"/>
      <c r="BB309" s="2"/>
      <c r="BC309" s="2"/>
      <c r="BD309" s="2"/>
      <c r="BE309" s="2"/>
      <c r="BF309" s="2"/>
      <c r="BG309" s="2"/>
      <c r="BH309" s="2"/>
      <c r="BI309" s="2"/>
    </row>
    <row r="310" spans="3:61" ht="12.75">
      <c r="C310" s="2"/>
      <c r="D310" s="2"/>
      <c r="E310" s="2"/>
      <c r="F310" s="2"/>
      <c r="G310" s="2"/>
      <c r="H310" s="2"/>
      <c r="I310" s="2"/>
      <c r="J310" s="2"/>
      <c r="K310" s="2"/>
      <c r="L310" s="2"/>
      <c r="M310" s="2"/>
      <c r="N310" s="2"/>
      <c r="O310" s="2"/>
      <c r="P310" s="2"/>
      <c r="Q310" s="2"/>
      <c r="R310" s="2"/>
      <c r="S310" s="2"/>
      <c r="T310" s="2"/>
      <c r="U310" s="2"/>
      <c r="V310" s="2"/>
      <c r="W310" s="2"/>
      <c r="X310" s="2"/>
      <c r="Y310" s="2"/>
      <c r="Z310" s="2"/>
      <c r="AA310" s="2"/>
      <c r="AB310" s="2"/>
      <c r="AC310" s="2"/>
      <c r="AD310" s="2"/>
      <c r="AE310" s="2"/>
      <c r="AF310" s="2"/>
      <c r="AG310" s="2"/>
      <c r="AH310" s="2"/>
      <c r="AI310" s="2"/>
      <c r="AJ310" s="2"/>
      <c r="AK310" s="2"/>
      <c r="AL310" s="2"/>
      <c r="AM310" s="2"/>
      <c r="AN310" s="2"/>
      <c r="AO310" s="2"/>
      <c r="AP310" s="2"/>
      <c r="AQ310" s="2"/>
      <c r="AR310" s="2"/>
      <c r="AS310" s="2"/>
      <c r="AT310" s="2"/>
      <c r="AU310" s="2"/>
      <c r="AV310" s="2"/>
      <c r="AW310" s="2"/>
      <c r="AX310" s="2"/>
      <c r="AY310" s="2"/>
      <c r="AZ310" s="2"/>
      <c r="BA310" s="2"/>
      <c r="BB310" s="2"/>
      <c r="BC310" s="2"/>
      <c r="BD310" s="2"/>
      <c r="BE310" s="2"/>
      <c r="BF310" s="2"/>
      <c r="BG310" s="2"/>
      <c r="BH310" s="2"/>
      <c r="BI310" s="2"/>
    </row>
  </sheetData>
  <mergeCells count="58">
    <mergeCell ref="D1:BI1"/>
    <mergeCell ref="AL3:AL4"/>
    <mergeCell ref="AN3:AN4"/>
    <mergeCell ref="AH3:AH4"/>
    <mergeCell ref="Z3:Z4"/>
    <mergeCell ref="AF3:AF4"/>
    <mergeCell ref="AD3:AD4"/>
    <mergeCell ref="AE3:AE4"/>
    <mergeCell ref="AJ3:AJ4"/>
    <mergeCell ref="AM3:AM4"/>
    <mergeCell ref="AI3:AI4"/>
    <mergeCell ref="BH141:BI141"/>
    <mergeCell ref="BH3:BI3"/>
    <mergeCell ref="BC3:BG3"/>
    <mergeCell ref="AO3:AO4"/>
    <mergeCell ref="AP3:AP4"/>
    <mergeCell ref="AQ3:AQ4"/>
    <mergeCell ref="AR3:AR4"/>
    <mergeCell ref="AU3:AU4"/>
    <mergeCell ref="AV3:AV4"/>
    <mergeCell ref="AS3:AS4"/>
    <mergeCell ref="B134:B139"/>
    <mergeCell ref="B108:B124"/>
    <mergeCell ref="B49:B95"/>
    <mergeCell ref="B32:B47"/>
    <mergeCell ref="BK32:BK38"/>
    <mergeCell ref="AX3:AX4"/>
    <mergeCell ref="AW3:AW4"/>
    <mergeCell ref="AT3:AT4"/>
    <mergeCell ref="AY3:AY4"/>
    <mergeCell ref="B16:B24"/>
    <mergeCell ref="P3:P4"/>
    <mergeCell ref="L3:L4"/>
    <mergeCell ref="J3:J4"/>
    <mergeCell ref="E3:E4"/>
    <mergeCell ref="I3:I4"/>
    <mergeCell ref="H3:H4"/>
    <mergeCell ref="N3:N4"/>
    <mergeCell ref="M3:M4"/>
    <mergeCell ref="F3:F4"/>
    <mergeCell ref="G3:G4"/>
    <mergeCell ref="AA3:AA4"/>
    <mergeCell ref="AB3:AB4"/>
    <mergeCell ref="D3:D4"/>
    <mergeCell ref="AC3:AC4"/>
    <mergeCell ref="U3:U4"/>
    <mergeCell ref="AK3:AK4"/>
    <mergeCell ref="AG3:AG4"/>
    <mergeCell ref="Y3:Y4"/>
    <mergeCell ref="Q3:Q4"/>
    <mergeCell ref="K3:K4"/>
    <mergeCell ref="O3:O4"/>
    <mergeCell ref="X3:X4"/>
    <mergeCell ref="T3:T4"/>
    <mergeCell ref="W3:W4"/>
    <mergeCell ref="S3:S4"/>
    <mergeCell ref="R3:R4"/>
    <mergeCell ref="V3:V4"/>
  </mergeCells>
  <printOptions horizontalCentered="1" verticalCentered="1"/>
  <pageMargins left="0.21" right="0.21" top="0.1968503937007874" bottom="1" header="0.15748031496062992" footer="0"/>
  <pageSetup horizontalDpi="600" verticalDpi="600" orientation="portrait" scale="40" r:id="rId1"/>
</worksheet>
</file>

<file path=xl/worksheets/sheet3.xml><?xml version="1.0" encoding="utf-8"?>
<worksheet xmlns="http://schemas.openxmlformats.org/spreadsheetml/2006/main" xmlns:r="http://schemas.openxmlformats.org/officeDocument/2006/relationships">
  <sheetPr codeName="Hoja2"/>
  <dimension ref="A1:BT166"/>
  <sheetViews>
    <sheetView zoomScale="75" zoomScaleNormal="75" workbookViewId="0" topLeftCell="AO1">
      <selection activeCell="BB6" sqref="BB6"/>
    </sheetView>
  </sheetViews>
  <sheetFormatPr defaultColWidth="11.421875" defaultRowHeight="12.75"/>
  <cols>
    <col min="1" max="1" width="2.00390625" style="0" customWidth="1"/>
    <col min="2" max="2" width="2.57421875" style="0" customWidth="1"/>
    <col min="3" max="3" width="2.140625" style="0" customWidth="1"/>
    <col min="4" max="4" width="61.140625" style="0" customWidth="1"/>
    <col min="5" max="9" width="7.421875" style="0" hidden="1" customWidth="1"/>
    <col min="10" max="16" width="6.7109375" style="0" hidden="1" customWidth="1"/>
    <col min="17" max="17" width="6.7109375" style="0" customWidth="1"/>
    <col min="18" max="28" width="6.7109375" style="0" hidden="1" customWidth="1"/>
    <col min="29" max="29" width="6.7109375" style="0" customWidth="1"/>
    <col min="30" max="31" width="6.7109375" style="0" hidden="1" customWidth="1"/>
    <col min="32" max="32" width="7.28125" style="0" hidden="1" customWidth="1"/>
    <col min="33" max="33" width="6.7109375" style="0" hidden="1" customWidth="1"/>
    <col min="34" max="36" width="7.00390625" style="0" hidden="1" customWidth="1"/>
    <col min="37" max="37" width="7.421875" style="0" hidden="1" customWidth="1"/>
    <col min="38" max="39" width="7.00390625" style="0" hidden="1" customWidth="1"/>
    <col min="40" max="40" width="8.8515625" style="0" hidden="1" customWidth="1"/>
    <col min="41" max="42" width="8.8515625" style="0" customWidth="1"/>
    <col min="43" max="43" width="8.8515625" style="0" hidden="1" customWidth="1"/>
    <col min="44" max="54" width="8.8515625" style="0" customWidth="1"/>
    <col min="55" max="55" width="9.421875" style="0" customWidth="1"/>
    <col min="56" max="57" width="9.421875" style="0" bestFit="1" customWidth="1"/>
    <col min="58" max="58" width="9.28125" style="0" customWidth="1"/>
    <col min="59" max="59" width="8.8515625" style="0" bestFit="1" customWidth="1"/>
    <col min="60" max="60" width="8.28125" style="0" customWidth="1"/>
    <col min="61" max="61" width="9.00390625" style="0" customWidth="1"/>
  </cols>
  <sheetData>
    <row r="1" spans="4:72" ht="12.75">
      <c r="D1" s="397" t="s">
        <v>6</v>
      </c>
      <c r="E1" s="397"/>
      <c r="F1" s="397"/>
      <c r="G1" s="397"/>
      <c r="H1" s="397"/>
      <c r="I1" s="397"/>
      <c r="J1" s="397"/>
      <c r="K1" s="397"/>
      <c r="L1" s="397"/>
      <c r="M1" s="397"/>
      <c r="N1" s="397"/>
      <c r="O1" s="397"/>
      <c r="P1" s="397"/>
      <c r="Q1" s="397"/>
      <c r="R1" s="397"/>
      <c r="S1" s="397"/>
      <c r="T1" s="397"/>
      <c r="U1" s="397"/>
      <c r="V1" s="397"/>
      <c r="W1" s="397"/>
      <c r="X1" s="397"/>
      <c r="Y1" s="397"/>
      <c r="Z1" s="397"/>
      <c r="AA1" s="397"/>
      <c r="AB1" s="397"/>
      <c r="AC1" s="397"/>
      <c r="AD1" s="397"/>
      <c r="AE1" s="397"/>
      <c r="AF1" s="397"/>
      <c r="AG1" s="397"/>
      <c r="AH1" s="397"/>
      <c r="AI1" s="397"/>
      <c r="AJ1" s="397"/>
      <c r="AK1" s="397"/>
      <c r="AL1" s="397"/>
      <c r="AM1" s="397"/>
      <c r="AN1" s="397"/>
      <c r="AO1" s="397"/>
      <c r="AP1" s="397"/>
      <c r="AQ1" s="397"/>
      <c r="AR1" s="397"/>
      <c r="AS1" s="397"/>
      <c r="AT1" s="397"/>
      <c r="AU1" s="397"/>
      <c r="AV1" s="397"/>
      <c r="AW1" s="397"/>
      <c r="AX1" s="397"/>
      <c r="AY1" s="397"/>
      <c r="AZ1" s="397"/>
      <c r="BA1" s="397"/>
      <c r="BB1" s="397"/>
      <c r="BC1" s="397"/>
      <c r="BD1" s="397"/>
      <c r="BE1" s="397"/>
      <c r="BF1" s="397"/>
      <c r="BG1" s="397"/>
      <c r="BH1" s="10"/>
      <c r="BI1" s="10"/>
      <c r="BK1" s="13"/>
      <c r="BL1" s="13"/>
      <c r="BM1" s="13"/>
      <c r="BN1" s="13"/>
      <c r="BO1" s="13"/>
      <c r="BP1" s="13"/>
      <c r="BQ1" s="13"/>
      <c r="BR1" s="13"/>
      <c r="BS1" s="13"/>
      <c r="BT1" s="13"/>
    </row>
    <row r="2" spans="4:72" ht="8.25" customHeight="1" thickBot="1">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G2" s="10"/>
      <c r="BH2" s="10"/>
      <c r="BI2" s="10"/>
      <c r="BK2" s="13"/>
      <c r="BL2" s="13"/>
      <c r="BM2" s="13"/>
      <c r="BN2" s="13"/>
      <c r="BO2" s="13"/>
      <c r="BP2" s="13"/>
      <c r="BQ2" s="13"/>
      <c r="BR2" s="13"/>
      <c r="BS2" s="13"/>
      <c r="BT2" s="13"/>
    </row>
    <row r="3" spans="3:72" ht="13.5" customHeight="1">
      <c r="C3" s="23"/>
      <c r="D3" s="398" t="s">
        <v>36</v>
      </c>
      <c r="E3" s="413" t="str">
        <f>+entero!E3</f>
        <v> A fines de Diciembre 2002</v>
      </c>
      <c r="F3" s="395" t="str">
        <f>+entero!F3</f>
        <v>A fines de Enero</v>
      </c>
      <c r="G3" s="395" t="str">
        <f>+entero!G3</f>
        <v>A fines de Febrero</v>
      </c>
      <c r="H3" s="395" t="str">
        <f>+entero!H3</f>
        <v>A fines de Marzo</v>
      </c>
      <c r="I3" s="395" t="str">
        <f>+entero!I3</f>
        <v>A fines de Abril</v>
      </c>
      <c r="J3" s="395" t="str">
        <f>+entero!J3</f>
        <v>A fines de Mayo </v>
      </c>
      <c r="K3" s="395" t="str">
        <f>+entero!K3</f>
        <v>2003              A fines de Junio</v>
      </c>
      <c r="L3" s="395" t="str">
        <f>+entero!L3</f>
        <v>A fines de Julio      </v>
      </c>
      <c r="M3" s="395" t="str">
        <f>+entero!M3</f>
        <v>A fines de Agos.</v>
      </c>
      <c r="N3" s="395" t="str">
        <f>+entero!N3</f>
        <v>2003             A fines de Sept.</v>
      </c>
      <c r="O3" s="395" t="str">
        <f>+entero!O3</f>
        <v>2003            A fines de Oct.</v>
      </c>
      <c r="P3" s="393" t="str">
        <f>+entero!P3</f>
        <v>2003              A fines de Nov.</v>
      </c>
      <c r="Q3" s="395" t="str">
        <f>+entero!Q3</f>
        <v>2003              A fines de Dic. </v>
      </c>
      <c r="R3" s="395" t="str">
        <f>+entero!R3</f>
        <v> A fines de Enero    2004 </v>
      </c>
      <c r="S3" s="395" t="str">
        <f>+entero!S3</f>
        <v> A fines de Febrero 2004 </v>
      </c>
      <c r="T3" s="395" t="str">
        <f>+entero!T3</f>
        <v> A fines de Marzo    2004</v>
      </c>
      <c r="U3" s="395" t="str">
        <f>+entero!U3</f>
        <v> A fines de  Abril          2004 </v>
      </c>
      <c r="V3" s="395" t="str">
        <f>+entero!V3</f>
        <v> A fines de  Mayo          2004 </v>
      </c>
      <c r="W3" s="395" t="str">
        <f>+entero!W3</f>
        <v> A fines de  Junio          2004 </v>
      </c>
      <c r="X3" s="395" t="str">
        <f>+entero!X3</f>
        <v> A fines de  Julio          2004 </v>
      </c>
      <c r="Y3" s="395" t="str">
        <f>+entero!Y3</f>
        <v>A fines de  Agosto 2004 </v>
      </c>
      <c r="Z3" s="395" t="str">
        <f>+entero!Z3</f>
        <v>A  fines de  Sept.  2004 </v>
      </c>
      <c r="AA3" s="395" t="str">
        <f>+entero!AA3</f>
        <v>A  fines de   Oct.    2004 </v>
      </c>
      <c r="AB3" s="395" t="str">
        <f>+entero!AB3</f>
        <v>A  fines de   Nov.    2004 </v>
      </c>
      <c r="AC3" s="395" t="str">
        <f>+entero!AC3</f>
        <v>A  fines de   Dic.    2004 </v>
      </c>
      <c r="AD3" s="395" t="str">
        <f>+entero!AD3</f>
        <v>2005           A  fines de   Ene.</v>
      </c>
      <c r="AE3" s="395" t="str">
        <f>+entero!AE3</f>
        <v>2005           A  fines de   Feb.</v>
      </c>
      <c r="AF3" s="395" t="str">
        <f>+entero!AF3</f>
        <v>2005           A  fines de   Mar.</v>
      </c>
      <c r="AG3" s="395" t="str">
        <f>+entero!AG3</f>
        <v>2005           A  fines de   Abr.</v>
      </c>
      <c r="AH3" s="395" t="str">
        <f>+entero!AH3</f>
        <v>2005           A  fines de   May.</v>
      </c>
      <c r="AI3" s="395" t="str">
        <f>+entero!AI3</f>
        <v>2005           A  fines de   Jun.</v>
      </c>
      <c r="AJ3" s="395" t="str">
        <f>+entero!AJ3</f>
        <v>2005           A  fines de   Jul.</v>
      </c>
      <c r="AK3" s="395" t="str">
        <f>+entero!AK3</f>
        <v>2005           A  fines de   Ago.</v>
      </c>
      <c r="AL3" s="395" t="str">
        <f>+entero!AL3</f>
        <v>2005           A  fines de   Sep.</v>
      </c>
      <c r="AM3" s="395" t="str">
        <f>+entero!AM3</f>
        <v>2005           A  fines de   Oct.</v>
      </c>
      <c r="AN3" s="395" t="str">
        <f>+entero!AN3</f>
        <v>2005           A  fines de   Nov.</v>
      </c>
      <c r="AO3" s="395" t="str">
        <f>+entero!AO3</f>
        <v>2005           A  fines de   Dic.</v>
      </c>
      <c r="AP3" s="395" t="str">
        <f>+entero!AP3</f>
        <v>2006          A  fines de Ene.</v>
      </c>
      <c r="AQ3" s="395" t="str">
        <f>+entero!AQ3</f>
        <v>2006          A  fines de Feb</v>
      </c>
      <c r="AR3" s="395" t="str">
        <f>+entero!AR3</f>
        <v>2006          A  fines de Mar</v>
      </c>
      <c r="AS3" s="395" t="str">
        <f>+entero!AS3</f>
        <v>2006          A  fines de Abr</v>
      </c>
      <c r="AT3" s="395" t="str">
        <f>+entero!AT3</f>
        <v>2006          A  fines de May</v>
      </c>
      <c r="AU3" s="395" t="str">
        <f>+entero!AU3</f>
        <v>2006          A  fines de Jun</v>
      </c>
      <c r="AV3" s="395" t="str">
        <f>+entero!AV3</f>
        <v>2006          A  fines de Jul</v>
      </c>
      <c r="AW3" s="395" t="str">
        <f>+entero!AW3</f>
        <v>2006          A  fines de Ago</v>
      </c>
      <c r="AX3" s="395" t="str">
        <f>+entero!AX3</f>
        <v>2006          A  fines de Sep</v>
      </c>
      <c r="AY3" s="395" t="str">
        <f>+entero!AY3</f>
        <v>2006          A  fines de Oct*</v>
      </c>
      <c r="AZ3" s="302" t="s">
        <v>244</v>
      </c>
      <c r="BA3" s="302" t="str">
        <f>+entero!BA3</f>
        <v>semana 2*</v>
      </c>
      <c r="BB3" s="302" t="str">
        <f>+entero!BB3</f>
        <v>semana 3*</v>
      </c>
      <c r="BC3" s="415" t="str">
        <f>+entero!BC3</f>
        <v>semana 4*</v>
      </c>
      <c r="BD3" s="416"/>
      <c r="BE3" s="416"/>
      <c r="BF3" s="416"/>
      <c r="BG3" s="417"/>
      <c r="BH3" s="418" t="s">
        <v>56</v>
      </c>
      <c r="BI3" s="419"/>
      <c r="BK3" s="13"/>
      <c r="BL3" s="13"/>
      <c r="BM3" s="13"/>
      <c r="BN3" s="13"/>
      <c r="BO3" s="13"/>
      <c r="BP3" s="13"/>
      <c r="BQ3" s="13"/>
      <c r="BR3" s="13"/>
      <c r="BS3" s="13"/>
      <c r="BT3" s="13"/>
    </row>
    <row r="4" spans="3:72" ht="23.25" customHeight="1" thickBot="1">
      <c r="C4" s="29"/>
      <c r="D4" s="412"/>
      <c r="E4" s="414"/>
      <c r="F4" s="411"/>
      <c r="G4" s="411"/>
      <c r="H4" s="411"/>
      <c r="I4" s="411"/>
      <c r="J4" s="411"/>
      <c r="K4" s="411"/>
      <c r="L4" s="411"/>
      <c r="M4" s="411"/>
      <c r="N4" s="411"/>
      <c r="O4" s="411"/>
      <c r="P4" s="420"/>
      <c r="Q4" s="411"/>
      <c r="R4" s="411"/>
      <c r="S4" s="411"/>
      <c r="T4" s="411"/>
      <c r="U4" s="411"/>
      <c r="V4" s="411"/>
      <c r="W4" s="411"/>
      <c r="X4" s="411"/>
      <c r="Y4" s="411"/>
      <c r="Z4" s="411"/>
      <c r="AA4" s="411"/>
      <c r="AB4" s="411"/>
      <c r="AC4" s="411"/>
      <c r="AD4" s="411"/>
      <c r="AE4" s="411"/>
      <c r="AF4" s="411"/>
      <c r="AG4" s="411"/>
      <c r="AH4" s="411"/>
      <c r="AI4" s="411"/>
      <c r="AJ4" s="411"/>
      <c r="AK4" s="411"/>
      <c r="AL4" s="411"/>
      <c r="AM4" s="411"/>
      <c r="AN4" s="411"/>
      <c r="AO4" s="411"/>
      <c r="AP4" s="411"/>
      <c r="AQ4" s="411"/>
      <c r="AR4" s="411"/>
      <c r="AS4" s="411"/>
      <c r="AT4" s="411"/>
      <c r="AU4" s="411"/>
      <c r="AV4" s="411"/>
      <c r="AW4" s="411"/>
      <c r="AX4" s="411"/>
      <c r="AY4" s="411"/>
      <c r="AZ4" s="313">
        <v>39024.503171296295</v>
      </c>
      <c r="BA4" s="313">
        <f>+entero!BA4</f>
        <v>39031.503171296295</v>
      </c>
      <c r="BB4" s="313">
        <f>+entero!BB4</f>
        <v>39038.503171296295</v>
      </c>
      <c r="BC4" s="189">
        <f>+entero!BC4</f>
        <v>39041.503171296295</v>
      </c>
      <c r="BD4" s="164">
        <f>+entero!BD4</f>
        <v>39042.503171296295</v>
      </c>
      <c r="BE4" s="164">
        <f>+entero!BE4</f>
        <v>39043.503171296295</v>
      </c>
      <c r="BF4" s="164">
        <f>+entero!BF4</f>
        <v>39044.503171296295</v>
      </c>
      <c r="BG4" s="165">
        <f>+entero!BG4</f>
        <v>39045.503171296295</v>
      </c>
      <c r="BH4" s="202" t="s">
        <v>29</v>
      </c>
      <c r="BI4" s="273" t="s">
        <v>181</v>
      </c>
      <c r="BK4" s="13"/>
      <c r="BL4" s="13"/>
      <c r="BM4" s="13"/>
      <c r="BN4" s="13"/>
      <c r="BO4" s="13"/>
      <c r="BP4" s="13"/>
      <c r="BQ4" s="13"/>
      <c r="BR4" s="13"/>
      <c r="BS4" s="13"/>
      <c r="BT4" s="13"/>
    </row>
    <row r="5" spans="3:72" ht="13.5">
      <c r="C5" s="33" t="s">
        <v>52</v>
      </c>
      <c r="D5" s="39"/>
      <c r="E5" s="142"/>
      <c r="F5" s="100"/>
      <c r="G5" s="100"/>
      <c r="H5" s="100"/>
      <c r="I5" s="100"/>
      <c r="J5" s="100"/>
      <c r="K5" s="100"/>
      <c r="L5" s="100"/>
      <c r="M5" s="100"/>
      <c r="N5" s="100"/>
      <c r="O5" s="153"/>
      <c r="P5" s="153"/>
      <c r="Q5" s="100"/>
      <c r="R5" s="100"/>
      <c r="S5" s="100"/>
      <c r="T5" s="100"/>
      <c r="U5" s="100"/>
      <c r="V5" s="100"/>
      <c r="W5" s="100"/>
      <c r="X5" s="100"/>
      <c r="Y5" s="100"/>
      <c r="Z5" s="100"/>
      <c r="AA5" s="100"/>
      <c r="AB5" s="100"/>
      <c r="AC5" s="100"/>
      <c r="AD5" s="100"/>
      <c r="AE5" s="100"/>
      <c r="AF5" s="100"/>
      <c r="AG5" s="100"/>
      <c r="AH5" s="100"/>
      <c r="AI5" s="100"/>
      <c r="AJ5" s="100"/>
      <c r="AK5" s="100"/>
      <c r="AL5" s="100"/>
      <c r="AM5" s="100"/>
      <c r="AN5" s="100"/>
      <c r="AO5" s="100"/>
      <c r="AP5" s="100"/>
      <c r="AQ5" s="100"/>
      <c r="AR5" s="100"/>
      <c r="AS5" s="100"/>
      <c r="AT5" s="100"/>
      <c r="AU5" s="100"/>
      <c r="AV5" s="100"/>
      <c r="AW5" s="100"/>
      <c r="AX5" s="100"/>
      <c r="AY5" s="100"/>
      <c r="AZ5" s="100"/>
      <c r="BA5" s="100"/>
      <c r="BB5" s="100"/>
      <c r="BC5" s="136"/>
      <c r="BD5" s="136"/>
      <c r="BE5" s="136"/>
      <c r="BF5" s="136"/>
      <c r="BG5" s="136"/>
      <c r="BH5" s="190"/>
      <c r="BI5" s="191"/>
      <c r="BK5" s="13"/>
      <c r="BL5" s="13"/>
      <c r="BM5" s="13"/>
      <c r="BN5" s="13"/>
      <c r="BO5" s="13"/>
      <c r="BP5" s="13"/>
      <c r="BQ5" s="13"/>
      <c r="BR5" s="13"/>
      <c r="BS5" s="13"/>
      <c r="BT5" s="13"/>
    </row>
    <row r="6" spans="3:72" ht="12.75">
      <c r="C6" s="34"/>
      <c r="D6" s="231" t="s">
        <v>24</v>
      </c>
      <c r="E6" s="11">
        <f>+entero!E7</f>
        <v>853.8433939099999</v>
      </c>
      <c r="F6" s="92">
        <f>+entero!F7</f>
        <v>883.57178915</v>
      </c>
      <c r="G6" s="92">
        <f>+entero!G7</f>
        <v>724.65929937</v>
      </c>
      <c r="H6" s="92">
        <f>+entero!H7</f>
        <v>728.8931956199999</v>
      </c>
      <c r="I6" s="92">
        <f>+entero!I7</f>
        <v>758.90505747</v>
      </c>
      <c r="J6" s="92">
        <f>+entero!J7</f>
        <v>753.10554047</v>
      </c>
      <c r="K6" s="92">
        <f>+entero!K7</f>
        <v>867.5332420500001</v>
      </c>
      <c r="L6" s="92">
        <f>+entero!L7</f>
        <v>870.50657346</v>
      </c>
      <c r="M6" s="92">
        <f>+entero!M7</f>
        <v>861.0051967800001</v>
      </c>
      <c r="N6" s="92">
        <f>+entero!N7</f>
        <v>901.53939155</v>
      </c>
      <c r="O6" s="92">
        <f>+entero!O7</f>
        <v>1009.70529813</v>
      </c>
      <c r="P6" s="19">
        <f>+entero!P7</f>
        <v>890.08172699</v>
      </c>
      <c r="Q6" s="92">
        <f>+entero!Q7</f>
        <v>975.8451281</v>
      </c>
      <c r="R6" s="92">
        <f>+entero!R7</f>
        <v>892.25368287</v>
      </c>
      <c r="S6" s="92">
        <f>+entero!S7</f>
        <v>861.1514325899999</v>
      </c>
      <c r="T6" s="92">
        <f>+entero!T7</f>
        <v>888.8680691500001</v>
      </c>
      <c r="U6" s="92">
        <f>+entero!U7</f>
        <v>791.3666981800001</v>
      </c>
      <c r="V6" s="92">
        <f>+entero!V7</f>
        <v>817.65872115</v>
      </c>
      <c r="W6" s="92">
        <f>+entero!W7</f>
        <v>804.75367923</v>
      </c>
      <c r="X6" s="92">
        <f>+entero!X7</f>
        <v>859.5997347800001</v>
      </c>
      <c r="Y6" s="92">
        <f>+entero!Y7</f>
        <v>897.9500572200002</v>
      </c>
      <c r="Z6" s="92">
        <f>+entero!Z7</f>
        <v>950.60482301</v>
      </c>
      <c r="AA6" s="92">
        <f>+entero!AA7</f>
        <v>994.75780032</v>
      </c>
      <c r="AB6" s="92">
        <f>+entero!AB7</f>
        <v>1059.41115555</v>
      </c>
      <c r="AC6" s="92">
        <f>+entero!AC7</f>
        <v>1123.3007438799998</v>
      </c>
      <c r="AD6" s="92">
        <f>+entero!AD7</f>
        <v>1016.13240006</v>
      </c>
      <c r="AE6" s="92">
        <f>+entero!AE7</f>
        <v>1045.69391481</v>
      </c>
      <c r="AF6" s="92">
        <f>+entero!AF7</f>
        <v>1035.43623129</v>
      </c>
      <c r="AG6" s="92">
        <f>+entero!AG7</f>
        <v>1102.26017718</v>
      </c>
      <c r="AH6" s="92">
        <f>+entero!AH7</f>
        <v>1094.1754764300001</v>
      </c>
      <c r="AI6" s="92">
        <f>+entero!AI7</f>
        <v>1162.95180182</v>
      </c>
      <c r="AJ6" s="92">
        <f>+entero!AJ7</f>
        <v>1247.72701207</v>
      </c>
      <c r="AK6" s="92">
        <f>+entero!AK7</f>
        <v>1337.63060677</v>
      </c>
      <c r="AL6" s="92">
        <f>+entero!AL7</f>
        <v>1390.0678617800002</v>
      </c>
      <c r="AM6" s="92">
        <f>+entero!AM7</f>
        <v>1517.70718247</v>
      </c>
      <c r="AN6" s="92">
        <f>+entero!AN7</f>
        <v>1649.52250672</v>
      </c>
      <c r="AO6" s="92">
        <f>+entero!AO7</f>
        <v>1714.16158193</v>
      </c>
      <c r="AP6" s="92">
        <f>+entero!AP7</f>
        <v>1823.46624865</v>
      </c>
      <c r="AQ6" s="92">
        <f>+entero!AQ7</f>
        <v>1876.1703973299998</v>
      </c>
      <c r="AR6" s="92">
        <f>+entero!AR7</f>
        <v>2014.00430708</v>
      </c>
      <c r="AS6" s="92">
        <f>+entero!AS7</f>
        <v>2216.65797665</v>
      </c>
      <c r="AT6" s="92">
        <f>+entero!AT7</f>
        <v>2401.2905658199998</v>
      </c>
      <c r="AU6" s="92">
        <f>+entero!AU7</f>
        <v>2474.0726910400003</v>
      </c>
      <c r="AV6" s="92">
        <f>+entero!AV7</f>
        <v>2671.2980825</v>
      </c>
      <c r="AW6" s="92">
        <f>+entero!AW7</f>
        <v>2775.66634716</v>
      </c>
      <c r="AX6" s="92">
        <f>+entero!AX7</f>
        <v>2885.21770063</v>
      </c>
      <c r="AY6" s="92">
        <f>+entero!AY7</f>
        <v>2970.6742857599997</v>
      </c>
      <c r="AZ6" s="92">
        <f>+entero!AZ7</f>
        <v>3011.1670687399996</v>
      </c>
      <c r="BA6" s="92">
        <f>+entero!BA7</f>
        <v>3039.9607413599997</v>
      </c>
      <c r="BB6" s="92">
        <f>+entero!BB7</f>
        <v>3020.5351584</v>
      </c>
      <c r="BC6" s="143">
        <f>+entero!BC7</f>
        <v>3012.26950512</v>
      </c>
      <c r="BD6" s="143">
        <f>+entero!BD7</f>
        <v>3009.74206902</v>
      </c>
      <c r="BE6" s="143">
        <f>+entero!BE7</f>
        <v>3005.06531581</v>
      </c>
      <c r="BF6" s="143">
        <f>+entero!BF7</f>
        <v>3008.27856885</v>
      </c>
      <c r="BG6" s="143">
        <f>+entero!BG7</f>
        <v>3027.95989118</v>
      </c>
      <c r="BH6" s="143">
        <f>+entero!BH7</f>
        <v>7.424732779999886</v>
      </c>
      <c r="BI6" s="282">
        <f>+entero!BI7</f>
        <v>0.0024580852036606426</v>
      </c>
      <c r="BJ6" s="144"/>
      <c r="BK6" s="13"/>
      <c r="BL6" s="13"/>
      <c r="BM6" s="13"/>
      <c r="BN6" s="13"/>
      <c r="BO6" s="13"/>
      <c r="BP6" s="13"/>
      <c r="BQ6" s="13"/>
      <c r="BR6" s="13"/>
      <c r="BS6" s="13"/>
      <c r="BT6" s="13"/>
    </row>
    <row r="7" spans="3:72" ht="12.75">
      <c r="C7" s="34"/>
      <c r="D7" s="231" t="s">
        <v>45</v>
      </c>
      <c r="E7" s="11">
        <f>+entero!E8</f>
        <v>506.055519749769</v>
      </c>
      <c r="F7" s="92">
        <f>+entero!F8</f>
        <v>495.061718069224</v>
      </c>
      <c r="G7" s="92">
        <f>+entero!G8</f>
        <v>490.5979283921127</v>
      </c>
      <c r="H7" s="92">
        <f>+entero!H8</f>
        <v>475.9927101219315</v>
      </c>
      <c r="I7" s="95">
        <f>+entero!I8</f>
        <v>499.6108474530746</v>
      </c>
      <c r="J7" s="95">
        <f>+entero!J8</f>
        <v>494.0964692113049</v>
      </c>
      <c r="K7" s="95">
        <f>+entero!K8</f>
        <v>480.0296435381963</v>
      </c>
      <c r="L7" s="95">
        <f>+entero!L8</f>
        <v>520.2693085887366</v>
      </c>
      <c r="M7" s="95">
        <f>+entero!M8</f>
        <v>539.3035839512314</v>
      </c>
      <c r="N7" s="95">
        <f>+entero!N8</f>
        <v>568.7135659085625</v>
      </c>
      <c r="O7" s="95">
        <f>+entero!O8</f>
        <v>309.6254802254688</v>
      </c>
      <c r="P7" s="21">
        <f>+entero!P8</f>
        <v>431.2375101820175</v>
      </c>
      <c r="Q7" s="95">
        <f>+entero!Q8</f>
        <v>513.0147405429504</v>
      </c>
      <c r="R7" s="95">
        <f>+entero!R8</f>
        <v>506.7493636548154</v>
      </c>
      <c r="S7" s="95">
        <f>+entero!S8</f>
        <v>464.0521690469235</v>
      </c>
      <c r="T7" s="95">
        <f>+entero!T8</f>
        <v>489.303927339104</v>
      </c>
      <c r="U7" s="95">
        <f>+entero!U8</f>
        <v>452.5660740819691</v>
      </c>
      <c r="V7" s="95">
        <f>+entero!V8</f>
        <v>512.739347205012</v>
      </c>
      <c r="W7" s="95">
        <f>+entero!W8</f>
        <v>396.1714768481133</v>
      </c>
      <c r="X7" s="95">
        <f>+entero!X8</f>
        <v>413.83398281022977</v>
      </c>
      <c r="Y7" s="95">
        <f>+entero!Y8</f>
        <v>473.95519957458436</v>
      </c>
      <c r="Z7" s="95">
        <f>+entero!Z8</f>
        <v>544.6238402002635</v>
      </c>
      <c r="AA7" s="95">
        <f>+entero!AA8</f>
        <v>525.1173543597871</v>
      </c>
      <c r="AB7" s="95">
        <f>+entero!AB8</f>
        <v>541.4629348923305</v>
      </c>
      <c r="AC7" s="95">
        <f>+entero!AC8</f>
        <v>484.78478778677686</v>
      </c>
      <c r="AD7" s="95">
        <f>+entero!AD8</f>
        <v>549.2939955466187</v>
      </c>
      <c r="AE7" s="95">
        <f>+entero!AE8</f>
        <v>545.3765265604112</v>
      </c>
      <c r="AF7" s="95">
        <f>+entero!AF8</f>
        <v>564.1143739658503</v>
      </c>
      <c r="AG7" s="95">
        <f>+entero!AG8</f>
        <v>610.8790864621375</v>
      </c>
      <c r="AH7" s="95">
        <f>+entero!AH8</f>
        <v>615.7403794559493</v>
      </c>
      <c r="AI7" s="95">
        <f>+entero!AI8</f>
        <v>596.530243072286</v>
      </c>
      <c r="AJ7" s="95">
        <f>+entero!AJ8</f>
        <v>636.9891128671156</v>
      </c>
      <c r="AK7" s="95">
        <f>+entero!AK8</f>
        <v>688.2338486003846</v>
      </c>
      <c r="AL7" s="95">
        <f>+entero!AL8</f>
        <v>733.574211450779</v>
      </c>
      <c r="AM7" s="95">
        <f>+entero!AM8</f>
        <v>777.8711630346622</v>
      </c>
      <c r="AN7" s="95">
        <f>+entero!AN8</f>
        <v>787.6248711609122</v>
      </c>
      <c r="AO7" s="95">
        <f>+entero!AO8</f>
        <v>719.5124316009122</v>
      </c>
      <c r="AP7" s="95">
        <f>+entero!AP8</f>
        <v>708.2299258059124</v>
      </c>
      <c r="AQ7" s="95">
        <f>+entero!AQ8</f>
        <v>742.289878408093</v>
      </c>
      <c r="AR7" s="95">
        <f>+entero!AR8</f>
        <v>763.9799584033013</v>
      </c>
      <c r="AS7" s="95">
        <f>+entero!AS8</f>
        <v>696.9198228241504</v>
      </c>
      <c r="AT7" s="95">
        <f>+entero!AT8</f>
        <v>620.5921125487263</v>
      </c>
      <c r="AU7" s="95">
        <f>+entero!AU8</f>
        <v>586.8295935273695</v>
      </c>
      <c r="AV7" s="95">
        <f>+entero!AV8</f>
        <v>577.8113218010805</v>
      </c>
      <c r="AW7" s="95">
        <f>+entero!AW8</f>
        <v>633.9818511724465</v>
      </c>
      <c r="AX7" s="95">
        <f>+entero!AX8</f>
        <v>670.2857257271636</v>
      </c>
      <c r="AY7" s="95">
        <f>+entero!AY8</f>
        <v>706.5746478680439</v>
      </c>
      <c r="AZ7" s="95">
        <f>+entero!AZ8</f>
        <v>740.3395232114403</v>
      </c>
      <c r="BA7" s="95">
        <f>+entero!BA8</f>
        <v>719.4877152466603</v>
      </c>
      <c r="BB7" s="95">
        <f>+entero!BB8</f>
        <v>806.3557337938303</v>
      </c>
      <c r="BC7" s="143">
        <f>+entero!BC8</f>
        <v>806.9500592466605</v>
      </c>
      <c r="BD7" s="143">
        <f>+entero!BD8</f>
        <v>813.1854922567234</v>
      </c>
      <c r="BE7" s="143">
        <f>+entero!BE8</f>
        <v>818.0543317611257</v>
      </c>
      <c r="BF7" s="143">
        <f>+entero!BF8</f>
        <v>815.4567768340818</v>
      </c>
      <c r="BG7" s="143">
        <f>+entero!BG8</f>
        <v>845.8436946630126</v>
      </c>
      <c r="BH7" s="143">
        <f>+entero!BH8</f>
        <v>39.4879608691823</v>
      </c>
      <c r="BI7" s="282">
        <f>+entero!BI8</f>
        <v>0.04897089363201412</v>
      </c>
      <c r="BK7" s="13"/>
      <c r="BL7" s="13"/>
      <c r="BM7" s="13"/>
      <c r="BN7" s="13"/>
      <c r="BO7" s="13"/>
      <c r="BP7" s="13"/>
      <c r="BQ7" s="13"/>
      <c r="BR7" s="13"/>
      <c r="BS7" s="13"/>
      <c r="BT7" s="13"/>
    </row>
    <row r="8" spans="3:72" ht="13.5">
      <c r="C8" s="34"/>
      <c r="D8" s="231" t="s">
        <v>140</v>
      </c>
      <c r="E8" s="11">
        <f>+entero!E9</f>
        <v>66.7820863402311</v>
      </c>
      <c r="F8" s="92">
        <f>+entero!F9</f>
        <v>69.08449278077609</v>
      </c>
      <c r="G8" s="92">
        <f>+entero!G9</f>
        <v>68.15477223788736</v>
      </c>
      <c r="H8" s="92">
        <f>+entero!H9</f>
        <v>68.5940942580686</v>
      </c>
      <c r="I8" s="95">
        <f>+entero!I9</f>
        <v>70.26809507692553</v>
      </c>
      <c r="J8" s="95">
        <f>+entero!J9</f>
        <v>71.80099031869497</v>
      </c>
      <c r="K8" s="95">
        <f>+entero!K9</f>
        <v>73.34311441180353</v>
      </c>
      <c r="L8" s="95">
        <f>+entero!L9</f>
        <v>75.62611795126338</v>
      </c>
      <c r="M8" s="95">
        <f>+entero!M9</f>
        <v>77.2132192687684</v>
      </c>
      <c r="N8" s="95">
        <f>+entero!N9</f>
        <v>77.78804254143745</v>
      </c>
      <c r="O8" s="95">
        <f>+entero!O9</f>
        <v>41.57222164453128</v>
      </c>
      <c r="P8" s="21">
        <f>+entero!P9</f>
        <v>64.70776282798255</v>
      </c>
      <c r="Q8" s="95">
        <f>+entero!Q9</f>
        <v>78.11513135704945</v>
      </c>
      <c r="R8" s="95">
        <f>+entero!R9</f>
        <v>78.61895347518464</v>
      </c>
      <c r="S8" s="95">
        <f>+entero!S9</f>
        <v>79.08039836307671</v>
      </c>
      <c r="T8" s="95">
        <f>+entero!T9</f>
        <v>77.76800351089594</v>
      </c>
      <c r="U8" s="95">
        <f>+entero!U9</f>
        <v>75.82222773803096</v>
      </c>
      <c r="V8" s="95">
        <f>+entero!V9</f>
        <v>71.52393164498801</v>
      </c>
      <c r="W8" s="95">
        <f>+entero!W9</f>
        <v>70.89484392188666</v>
      </c>
      <c r="X8" s="95">
        <f>+entero!X9</f>
        <v>70.1512824097702</v>
      </c>
      <c r="Y8" s="95">
        <f>+entero!Y9</f>
        <v>71.48674320541551</v>
      </c>
      <c r="Z8" s="95">
        <f>+entero!Z9</f>
        <v>74.4073367897364</v>
      </c>
      <c r="AA8" s="95">
        <f>+entero!AA9</f>
        <v>76.33784532021286</v>
      </c>
      <c r="AB8" s="95">
        <f>+entero!AB9</f>
        <v>76.47990955766943</v>
      </c>
      <c r="AC8" s="95">
        <f>+entero!AC9</f>
        <v>75.73138370024878</v>
      </c>
      <c r="AD8" s="95">
        <f>+entero!AD9</f>
        <v>74.05004120124224</v>
      </c>
      <c r="AE8" s="95">
        <f>+entero!AE9</f>
        <v>73.98531544292804</v>
      </c>
      <c r="AF8" s="95">
        <f>+entero!AF9</f>
        <v>75.59131704950495</v>
      </c>
      <c r="AG8" s="95">
        <f>+entero!AG9</f>
        <v>79.36257873267326</v>
      </c>
      <c r="AH8" s="95">
        <f>+entero!AH9</f>
        <v>96.49338770792077</v>
      </c>
      <c r="AI8" s="95">
        <f>+entero!AI9</f>
        <v>96.52469770420791</v>
      </c>
      <c r="AJ8" s="95">
        <f>+entero!AJ9</f>
        <v>97.6362224310559</v>
      </c>
      <c r="AK8" s="95">
        <f>+entero!AK9</f>
        <v>97.03003496762143</v>
      </c>
      <c r="AL8" s="95">
        <f>+entero!AL9</f>
        <v>101.89050498254366</v>
      </c>
      <c r="AM8" s="95">
        <f>+entero!AM9</f>
        <v>103.0216650125</v>
      </c>
      <c r="AN8" s="95">
        <f>+entero!AN9</f>
        <v>102.23572371625</v>
      </c>
      <c r="AO8" s="95">
        <f>+entero!AO9</f>
        <v>104.072567045</v>
      </c>
      <c r="AP8" s="95">
        <f>+entero!AP9</f>
        <v>107.01150965625</v>
      </c>
      <c r="AQ8" s="95">
        <f>+entero!AQ9</f>
        <v>105.194746889862</v>
      </c>
      <c r="AR8" s="95">
        <f>+entero!AR9</f>
        <v>101.838297016311</v>
      </c>
      <c r="AS8" s="95">
        <f>+entero!AS9</f>
        <v>104.307336437186</v>
      </c>
      <c r="AT8" s="95">
        <f>+entero!AT9</f>
        <v>99.6225046268844</v>
      </c>
      <c r="AU8" s="95">
        <f>+entero!AU9</f>
        <v>98.7091916821608</v>
      </c>
      <c r="AV8" s="95">
        <f>+entero!AV9</f>
        <v>98.8127462826633</v>
      </c>
      <c r="AW8" s="95">
        <f>+entero!AW9</f>
        <v>97.5060463899371</v>
      </c>
      <c r="AX8" s="95">
        <f>+entero!AX9</f>
        <v>96.7591452339623</v>
      </c>
      <c r="AY8" s="95">
        <f>+entero!AY9</f>
        <v>96.8620432238994</v>
      </c>
      <c r="AZ8" s="95">
        <f>+entero!AZ9</f>
        <v>99.0482783962264</v>
      </c>
      <c r="BA8" s="95">
        <f>+entero!BA9</f>
        <v>99.0539125031446</v>
      </c>
      <c r="BB8" s="95">
        <f>+entero!BB9</f>
        <v>100.860069715723</v>
      </c>
      <c r="BC8" s="143">
        <f>+entero!BC9</f>
        <v>100.908050152201</v>
      </c>
      <c r="BD8" s="143">
        <f>+entero!BD9</f>
        <v>100.671890685535</v>
      </c>
      <c r="BE8" s="143">
        <f>+entero!BE9</f>
        <v>100.796370860377</v>
      </c>
      <c r="BF8" s="143">
        <f>+entero!BF9</f>
        <v>100.316678557233</v>
      </c>
      <c r="BG8" s="143">
        <f>+entero!BG9</f>
        <v>99.1828291295597</v>
      </c>
      <c r="BH8" s="143">
        <f>+entero!BH9</f>
        <v>-1.6772405861632933</v>
      </c>
      <c r="BI8" s="282">
        <f>+entero!BI9</f>
        <v>-0.016629381586693803</v>
      </c>
      <c r="BK8" s="13"/>
      <c r="BL8" s="13"/>
      <c r="BM8" s="13"/>
      <c r="BN8" s="13"/>
      <c r="BO8" s="13"/>
      <c r="BP8" s="13"/>
      <c r="BQ8" s="13"/>
      <c r="BR8" s="13"/>
      <c r="BS8" s="13"/>
      <c r="BT8" s="13"/>
    </row>
    <row r="9" spans="3:72" ht="12.75">
      <c r="C9" s="34"/>
      <c r="D9" s="231" t="s">
        <v>23</v>
      </c>
      <c r="E9" s="11">
        <f>+entero!E10</f>
        <v>1426.681</v>
      </c>
      <c r="F9" s="92">
        <f>+entero!F10</f>
        <v>1447.718</v>
      </c>
      <c r="G9" s="92">
        <f>+entero!G10</f>
        <v>1283.412</v>
      </c>
      <c r="H9" s="92">
        <f>+entero!H10</f>
        <v>1273.48</v>
      </c>
      <c r="I9" s="95">
        <f>+entero!I10</f>
        <v>1328.784</v>
      </c>
      <c r="J9" s="95">
        <f>+entero!J10</f>
        <v>1319.0029999999997</v>
      </c>
      <c r="K9" s="95">
        <f>+entero!K10</f>
        <v>1420.906</v>
      </c>
      <c r="L9" s="95">
        <f>+entero!L10</f>
        <v>1466.402</v>
      </c>
      <c r="M9" s="95">
        <f>+entero!M10</f>
        <v>1477.522</v>
      </c>
      <c r="N9" s="95">
        <f>+entero!N10</f>
        <v>1548.0409999999997</v>
      </c>
      <c r="O9" s="95">
        <f>+entero!O10</f>
        <v>1360.903</v>
      </c>
      <c r="P9" s="21">
        <f>+entero!P10</f>
        <v>1386.027</v>
      </c>
      <c r="Q9" s="95">
        <f>+entero!Q10</f>
        <v>1566.975</v>
      </c>
      <c r="R9" s="95">
        <f>+entero!R10</f>
        <v>1477.6220000000003</v>
      </c>
      <c r="S9" s="95">
        <f>+entero!S10</f>
        <v>1404.284</v>
      </c>
      <c r="T9" s="95">
        <f>+entero!T10</f>
        <v>1455.94</v>
      </c>
      <c r="U9" s="95">
        <f>+entero!U10</f>
        <v>1319.755</v>
      </c>
      <c r="V9" s="95">
        <f>+entero!V10</f>
        <v>1401.922</v>
      </c>
      <c r="W9" s="95">
        <f>+entero!W10</f>
        <v>1271.82</v>
      </c>
      <c r="X9" s="95">
        <f>+entero!X10</f>
        <v>1343.585</v>
      </c>
      <c r="Y9" s="95">
        <f>+entero!Y10</f>
        <v>1443.392</v>
      </c>
      <c r="Z9" s="95">
        <f>+entero!Z10</f>
        <v>1569.636</v>
      </c>
      <c r="AA9" s="95">
        <f>+entero!AA10</f>
        <v>1596.213</v>
      </c>
      <c r="AB9" s="95">
        <f>+entero!AB10</f>
        <v>1677.3540000000003</v>
      </c>
      <c r="AC9" s="95">
        <f>+entero!AC10</f>
        <v>1683.8169153670256</v>
      </c>
      <c r="AD9" s="95">
        <f>+entero!AD10</f>
        <v>1639.476436807861</v>
      </c>
      <c r="AE9" s="95">
        <f>+entero!AE10</f>
        <v>1665.0557568133393</v>
      </c>
      <c r="AF9" s="95">
        <f>+entero!AF10</f>
        <v>1675.1419223053554</v>
      </c>
      <c r="AG9" s="95">
        <f>+entero!AG10</f>
        <v>1792.5018423748106</v>
      </c>
      <c r="AH9" s="95">
        <f>+entero!AH10</f>
        <v>1806.4092435938703</v>
      </c>
      <c r="AI9" s="95">
        <f>+entero!AI10</f>
        <v>1856.006742596494</v>
      </c>
      <c r="AJ9" s="95">
        <f>+entero!AJ10</f>
        <v>1982.3523473681716</v>
      </c>
      <c r="AK9" s="95">
        <f>+entero!AK10</f>
        <v>2122.894490338006</v>
      </c>
      <c r="AL9" s="95">
        <f>+entero!AL10</f>
        <v>2225.5325782133227</v>
      </c>
      <c r="AM9" s="95">
        <f>+entero!AM10</f>
        <v>2398.600010517162</v>
      </c>
      <c r="AN9" s="95">
        <f>+entero!AN10</f>
        <v>2542.477567933412</v>
      </c>
      <c r="AO9" s="95">
        <f>+entero!AO10</f>
        <v>2537.7465805759125</v>
      </c>
      <c r="AP9" s="95">
        <f>+entero!AP10</f>
        <v>2638.707684112162</v>
      </c>
      <c r="AQ9" s="95">
        <f>+entero!AQ10</f>
        <v>2723.6550226279546</v>
      </c>
      <c r="AR9" s="95">
        <f>+entero!AR10</f>
        <v>2879.8225624996126</v>
      </c>
      <c r="AS9" s="95">
        <f>+entero!AS10</f>
        <v>3017.885135911336</v>
      </c>
      <c r="AT9" s="95">
        <f>+entero!AT10</f>
        <v>3121.5051829956105</v>
      </c>
      <c r="AU9" s="95">
        <f>+entero!AU10</f>
        <v>3159.611476249531</v>
      </c>
      <c r="AV9" s="95">
        <f>+entero!AV10</f>
        <v>3347.9221505837436</v>
      </c>
      <c r="AW9" s="95">
        <f>+entero!AW10</f>
        <v>3507.1542447223837</v>
      </c>
      <c r="AX9" s="95">
        <f>+entero!AX10</f>
        <v>3652.262571591126</v>
      </c>
      <c r="AY9" s="95">
        <f>+entero!AY10</f>
        <v>3774.110976851943</v>
      </c>
      <c r="AZ9" s="95">
        <f>+entero!AZ10</f>
        <v>3850.5548703476666</v>
      </c>
      <c r="BA9" s="95">
        <f>+entero!BA10</f>
        <v>3858.5023691098045</v>
      </c>
      <c r="BB9" s="95">
        <f>+entero!BB10</f>
        <v>3927.750961909553</v>
      </c>
      <c r="BC9" s="143">
        <f>+entero!BC10</f>
        <v>3920.1276145188617</v>
      </c>
      <c r="BD9" s="143">
        <f>+entero!BD10</f>
        <v>3923.599451962258</v>
      </c>
      <c r="BE9" s="143">
        <f>+entero!BE10</f>
        <v>3923.916018431503</v>
      </c>
      <c r="BF9" s="143">
        <f>+entero!BF10</f>
        <v>3924.0520242413145</v>
      </c>
      <c r="BG9" s="143">
        <f>+entero!BG10</f>
        <v>3972.986414972572</v>
      </c>
      <c r="BH9" s="143">
        <f>+entero!BH10</f>
        <v>45.23545306301912</v>
      </c>
      <c r="BI9" s="282">
        <f>+entero!BI10</f>
        <v>0.011516884217380952</v>
      </c>
      <c r="BK9" s="13"/>
      <c r="BL9" s="13"/>
      <c r="BM9" s="13"/>
      <c r="BN9" s="13"/>
      <c r="BO9" s="13"/>
      <c r="BP9" s="13"/>
      <c r="BQ9" s="13"/>
      <c r="BR9" s="13"/>
      <c r="BS9" s="13"/>
      <c r="BT9" s="13"/>
    </row>
    <row r="10" spans="2:72" ht="13.5">
      <c r="B10" s="61"/>
      <c r="C10" s="34"/>
      <c r="D10" s="231" t="s">
        <v>141</v>
      </c>
      <c r="E10" s="207">
        <f>+entero!E11</f>
        <v>71.19</v>
      </c>
      <c r="F10" s="101">
        <f>+entero!F11</f>
        <v>111.5</v>
      </c>
      <c r="G10" s="101">
        <f>+entero!G11</f>
        <v>35.9</v>
      </c>
      <c r="H10" s="101">
        <f>+entero!H11</f>
        <v>39.7</v>
      </c>
      <c r="I10" s="101">
        <f>+entero!I11</f>
        <v>20.5</v>
      </c>
      <c r="J10" s="101">
        <f>+entero!J11</f>
        <v>4.6</v>
      </c>
      <c r="K10" s="101">
        <f>+entero!K11</f>
        <v>15.4</v>
      </c>
      <c r="L10" s="101">
        <f>+entero!L11</f>
        <v>46.9</v>
      </c>
      <c r="M10" s="101">
        <f>+entero!M11</f>
        <v>43.5</v>
      </c>
      <c r="N10" s="101">
        <f>+entero!N11</f>
        <v>39.1</v>
      </c>
      <c r="O10" s="101">
        <f>+entero!O11</f>
        <v>41.4</v>
      </c>
      <c r="P10" s="206">
        <f>+entero!P11</f>
        <v>18.1</v>
      </c>
      <c r="Q10" s="101">
        <f>+entero!Q11</f>
        <v>67.7</v>
      </c>
      <c r="R10" s="101">
        <f>+entero!R11</f>
        <v>127.8</v>
      </c>
      <c r="S10" s="101">
        <f>+entero!S11</f>
        <v>29.9</v>
      </c>
      <c r="T10" s="101">
        <f>+entero!T11</f>
        <v>45</v>
      </c>
      <c r="U10" s="101">
        <f>+entero!U11</f>
        <v>0</v>
      </c>
      <c r="V10" s="101">
        <f>+entero!V11</f>
        <v>0</v>
      </c>
      <c r="W10" s="101">
        <f>+entero!W11</f>
        <v>11.9</v>
      </c>
      <c r="X10" s="101">
        <f>+entero!X11</f>
        <v>0</v>
      </c>
      <c r="Y10" s="101">
        <f>+entero!Y11</f>
        <v>0</v>
      </c>
      <c r="Z10" s="101">
        <f>+entero!Z11</f>
        <v>0.7</v>
      </c>
      <c r="AA10" s="101">
        <f>+entero!AA11</f>
        <v>10.7</v>
      </c>
      <c r="AB10" s="101">
        <f>+entero!AB11</f>
        <v>24.3</v>
      </c>
      <c r="AC10" s="101">
        <f>+entero!AC11</f>
        <v>43.1</v>
      </c>
      <c r="AD10" s="101">
        <f>+entero!AD11</f>
        <v>58.3</v>
      </c>
      <c r="AE10" s="101">
        <f>+entero!AE11</f>
        <v>1.5</v>
      </c>
      <c r="AF10" s="101">
        <f>+entero!AF11</f>
        <v>11</v>
      </c>
      <c r="AG10" s="101">
        <f>+entero!AG11</f>
        <v>0</v>
      </c>
      <c r="AH10" s="101">
        <f>+entero!AH11</f>
        <v>2.5</v>
      </c>
      <c r="AI10" s="101">
        <f>+entero!AI11</f>
        <v>1</v>
      </c>
      <c r="AJ10" s="101">
        <f>+entero!AJ11</f>
        <v>0</v>
      </c>
      <c r="AK10" s="101">
        <f>+entero!AK11</f>
        <v>0</v>
      </c>
      <c r="AL10" s="101">
        <f>+entero!AL11</f>
        <v>0</v>
      </c>
      <c r="AM10" s="101">
        <f>+entero!AM11</f>
        <v>0</v>
      </c>
      <c r="AN10" s="101">
        <f>+entero!AN11</f>
        <v>0</v>
      </c>
      <c r="AO10" s="101">
        <f>+entero!AO11</f>
        <v>0</v>
      </c>
      <c r="AP10" s="101">
        <f>+entero!AP11</f>
        <v>0</v>
      </c>
      <c r="AQ10" s="101">
        <f>+entero!AQ11</f>
        <v>0</v>
      </c>
      <c r="AR10" s="101">
        <f>+entero!AR11</f>
        <v>0</v>
      </c>
      <c r="AS10" s="101">
        <f>+entero!AS11</f>
        <v>0</v>
      </c>
      <c r="AT10" s="101">
        <f>+entero!AT11</f>
        <v>0</v>
      </c>
      <c r="AU10" s="101">
        <f>+entero!AU11</f>
        <v>0</v>
      </c>
      <c r="AV10" s="101">
        <f>+entero!AV11</f>
        <v>0</v>
      </c>
      <c r="AW10" s="101">
        <f>+entero!AW11</f>
        <v>0</v>
      </c>
      <c r="AX10" s="101">
        <f>+entero!AX11</f>
        <v>0</v>
      </c>
      <c r="AY10" s="101">
        <f>+entero!AY11</f>
        <v>0</v>
      </c>
      <c r="AZ10" s="101">
        <f>+entero!AZ11</f>
        <v>0</v>
      </c>
      <c r="BA10" s="101">
        <f>+entero!BA11</f>
        <v>0</v>
      </c>
      <c r="BB10" s="101">
        <f>+entero!BB11</f>
        <v>0</v>
      </c>
      <c r="BC10" s="143">
        <f>+entero!BC11</f>
        <v>0</v>
      </c>
      <c r="BD10" s="143">
        <f>+entero!BD11</f>
        <v>0</v>
      </c>
      <c r="BE10" s="143">
        <f>+entero!BE11</f>
        <v>0</v>
      </c>
      <c r="BF10" s="143">
        <f>+entero!BF11</f>
        <v>0</v>
      </c>
      <c r="BG10" s="143">
        <f>+entero!BG11</f>
        <v>0</v>
      </c>
      <c r="BH10" s="143" t="str">
        <f>+entero!BH11</f>
        <v> </v>
      </c>
      <c r="BI10" s="282" t="str">
        <f>+entero!BI11</f>
        <v> </v>
      </c>
      <c r="BK10" s="66"/>
      <c r="BL10" s="13"/>
      <c r="BM10" s="13"/>
      <c r="BN10" s="13"/>
      <c r="BO10" s="13"/>
      <c r="BP10" s="13"/>
      <c r="BQ10" s="13"/>
      <c r="BR10" s="13"/>
      <c r="BS10" s="13"/>
      <c r="BT10" s="13"/>
    </row>
    <row r="11" spans="2:72" ht="12.75">
      <c r="B11" s="61"/>
      <c r="C11" s="34"/>
      <c r="D11" s="231" t="s">
        <v>128</v>
      </c>
      <c r="E11" s="207"/>
      <c r="F11" s="207"/>
      <c r="G11" s="207"/>
      <c r="H11" s="207"/>
      <c r="I11" s="207"/>
      <c r="J11" s="207"/>
      <c r="K11" s="207"/>
      <c r="L11" s="207"/>
      <c r="M11" s="207"/>
      <c r="N11" s="207"/>
      <c r="O11" s="207"/>
      <c r="P11" s="207"/>
      <c r="Q11" s="101">
        <f>+entero!Q12</f>
        <v>0</v>
      </c>
      <c r="R11" s="101">
        <f>+entero!R12</f>
        <v>0</v>
      </c>
      <c r="S11" s="101">
        <f>+entero!S12</f>
        <v>0</v>
      </c>
      <c r="T11" s="101">
        <f>+entero!T12</f>
        <v>0</v>
      </c>
      <c r="U11" s="101">
        <f>+entero!U12</f>
        <v>0</v>
      </c>
      <c r="V11" s="101">
        <f>+entero!V12</f>
        <v>0</v>
      </c>
      <c r="W11" s="101">
        <f>+entero!W12</f>
        <v>0.9</v>
      </c>
      <c r="X11" s="101">
        <f>+entero!X12</f>
        <v>0</v>
      </c>
      <c r="Y11" s="101">
        <f>+entero!Y12</f>
        <v>0</v>
      </c>
      <c r="Z11" s="101">
        <f>+entero!Z12</f>
        <v>2.25</v>
      </c>
      <c r="AA11" s="101">
        <f>+entero!AA12</f>
        <v>0</v>
      </c>
      <c r="AB11" s="101">
        <f>+entero!AB12</f>
        <v>0</v>
      </c>
      <c r="AC11" s="101">
        <f>+entero!AC12</f>
        <v>0</v>
      </c>
      <c r="AD11" s="101">
        <f>+entero!AD12</f>
        <v>0</v>
      </c>
      <c r="AE11" s="101">
        <f>+entero!AE12</f>
        <v>0</v>
      </c>
      <c r="AF11" s="101">
        <f>+entero!AF12</f>
        <v>1.6</v>
      </c>
      <c r="AG11" s="101">
        <f>+entero!AG12</f>
        <v>0</v>
      </c>
      <c r="AH11" s="101">
        <f>+entero!AH12</f>
        <v>0</v>
      </c>
      <c r="AI11" s="101">
        <f>+entero!AI12</f>
        <v>5.7</v>
      </c>
      <c r="AJ11" s="101">
        <f>+entero!AJ12</f>
        <v>157.98</v>
      </c>
      <c r="AK11" s="101">
        <f>+entero!AK12</f>
        <v>109.855</v>
      </c>
      <c r="AL11" s="101">
        <f>+entero!AL12</f>
        <v>79.41416994</v>
      </c>
      <c r="AM11" s="101">
        <f>+entero!AM12</f>
        <v>112.655</v>
      </c>
      <c r="AN11" s="101">
        <f>+entero!AN12</f>
        <v>131.72</v>
      </c>
      <c r="AO11" s="101">
        <f>+entero!AO12</f>
        <v>21.542109</v>
      </c>
      <c r="AP11" s="101">
        <f>+entero!AP12</f>
        <v>31.299346129999996</v>
      </c>
      <c r="AQ11" s="101">
        <f>+entero!AQ12</f>
        <v>65.32900000000001</v>
      </c>
      <c r="AR11" s="101">
        <f>+entero!AR12</f>
        <v>120.98</v>
      </c>
      <c r="AS11" s="101">
        <f>+entero!AS12</f>
        <v>169.50290331000002</v>
      </c>
      <c r="AT11" s="101">
        <f>+entero!AT12</f>
        <v>141.65</v>
      </c>
      <c r="AU11" s="101">
        <f>+entero!AU12</f>
        <v>132.21099999999998</v>
      </c>
      <c r="AV11" s="101">
        <f>+entero!AV12</f>
        <v>162.03</v>
      </c>
      <c r="AW11" s="101">
        <f>+entero!AW12</f>
        <v>123.321</v>
      </c>
      <c r="AX11" s="101">
        <f>+entero!AX12</f>
        <v>104.72726067</v>
      </c>
      <c r="AY11" s="101">
        <f>+entero!AY12</f>
        <v>86.24557233</v>
      </c>
      <c r="AZ11" s="101">
        <f>+entero!AZ12</f>
        <v>14.1</v>
      </c>
      <c r="BA11" s="101">
        <f>+entero!BA12</f>
        <v>0.7</v>
      </c>
      <c r="BB11" s="101">
        <f>+entero!BB12</f>
        <v>1.96605031</v>
      </c>
      <c r="BC11" s="143">
        <f>+entero!BC12</f>
        <v>0</v>
      </c>
      <c r="BD11" s="143">
        <f>+entero!BD12</f>
        <v>0.1</v>
      </c>
      <c r="BE11" s="143">
        <f>+entero!BE12</f>
        <v>0.2</v>
      </c>
      <c r="BF11" s="143">
        <f>+entero!BF12</f>
        <v>0</v>
      </c>
      <c r="BG11" s="143">
        <f>+entero!BG12</f>
        <v>20.3</v>
      </c>
      <c r="BH11" s="143">
        <f>+entero!BH12</f>
        <v>18.63394969</v>
      </c>
      <c r="BI11" s="282">
        <f>+entero!BI12</f>
        <v>9.477860050285285</v>
      </c>
      <c r="BK11" s="66"/>
      <c r="BL11" s="13"/>
      <c r="BM11" s="13"/>
      <c r="BN11" s="13"/>
      <c r="BO11" s="13"/>
      <c r="BP11" s="13"/>
      <c r="BQ11" s="13"/>
      <c r="BR11" s="13"/>
      <c r="BS11" s="13"/>
      <c r="BT11" s="13"/>
    </row>
    <row r="12" spans="2:72" ht="12.75">
      <c r="B12" s="61"/>
      <c r="C12" s="34"/>
      <c r="D12" s="231" t="s">
        <v>118</v>
      </c>
      <c r="E12" s="207"/>
      <c r="F12" s="207"/>
      <c r="G12" s="207"/>
      <c r="H12" s="207"/>
      <c r="I12" s="207"/>
      <c r="J12" s="207"/>
      <c r="K12" s="207"/>
      <c r="L12" s="207"/>
      <c r="M12" s="207"/>
      <c r="N12" s="207"/>
      <c r="O12" s="207"/>
      <c r="P12" s="207"/>
      <c r="Q12" s="101">
        <f>+entero!Q13</f>
        <v>39.5</v>
      </c>
      <c r="R12" s="101">
        <f>+entero!R13</f>
        <v>0</v>
      </c>
      <c r="S12" s="101">
        <f>+entero!S13</f>
        <v>0</v>
      </c>
      <c r="T12" s="101">
        <f>+entero!T13</f>
        <v>0</v>
      </c>
      <c r="U12" s="101">
        <f>+entero!U13</f>
        <v>0</v>
      </c>
      <c r="V12" s="101">
        <f>+entero!V13</f>
        <v>0</v>
      </c>
      <c r="W12" s="101">
        <f>+entero!W13</f>
        <v>69.6</v>
      </c>
      <c r="X12" s="101">
        <f>+entero!X13</f>
        <v>0</v>
      </c>
      <c r="Y12" s="101">
        <f>+entero!Y13</f>
        <v>0</v>
      </c>
      <c r="Z12" s="101">
        <f>+entero!Z13</f>
        <v>17.798</v>
      </c>
      <c r="AA12" s="101">
        <f>+entero!AA13</f>
        <v>0</v>
      </c>
      <c r="AB12" s="101">
        <f>+entero!AB13</f>
        <v>0</v>
      </c>
      <c r="AC12" s="101">
        <f>+entero!AC13</f>
        <v>110.4</v>
      </c>
      <c r="AD12" s="101">
        <f>+entero!AD13</f>
        <v>0</v>
      </c>
      <c r="AE12" s="101">
        <f>+entero!AE13</f>
        <v>0</v>
      </c>
      <c r="AF12" s="101">
        <f>+entero!AF13</f>
        <v>0</v>
      </c>
      <c r="AG12" s="101">
        <f>+entero!AG13</f>
        <v>0</v>
      </c>
      <c r="AH12" s="101">
        <f>+entero!AH13</f>
        <v>0</v>
      </c>
      <c r="AI12" s="101">
        <f>+entero!AI13</f>
        <v>52.5</v>
      </c>
      <c r="AJ12" s="101">
        <f>+entero!AJ13</f>
        <v>103.3</v>
      </c>
      <c r="AK12" s="101">
        <f>+entero!AK13</f>
        <v>57.8</v>
      </c>
      <c r="AL12" s="101">
        <f>+entero!AL13</f>
        <v>39.2</v>
      </c>
      <c r="AM12" s="101">
        <f>+entero!AM13</f>
        <v>149.7</v>
      </c>
      <c r="AN12" s="101">
        <f>+entero!AN13</f>
        <v>186.4</v>
      </c>
      <c r="AO12" s="101">
        <f>+entero!AO13</f>
        <v>152.5</v>
      </c>
      <c r="AP12" s="101">
        <f>+entero!AP13</f>
        <v>71.5</v>
      </c>
      <c r="AQ12" s="101">
        <f>+entero!AQ13</f>
        <v>67.36</v>
      </c>
      <c r="AR12" s="101">
        <f>+entero!AR13</f>
        <v>66.9</v>
      </c>
      <c r="AS12" s="101">
        <f>+entero!AS13</f>
        <v>191.4</v>
      </c>
      <c r="AT12" s="101">
        <f>+entero!AT13</f>
        <v>240.95</v>
      </c>
      <c r="AU12" s="101">
        <f>+entero!AU13</f>
        <v>179.1</v>
      </c>
      <c r="AV12" s="101">
        <f>+entero!AV13</f>
        <v>175.1</v>
      </c>
      <c r="AW12" s="101">
        <f>+entero!AW13</f>
        <v>139</v>
      </c>
      <c r="AX12" s="101">
        <f>+entero!AX13</f>
        <v>161.7</v>
      </c>
      <c r="AY12" s="101">
        <f>+entero!AY13</f>
        <v>139.65</v>
      </c>
      <c r="AZ12" s="101">
        <f>+entero!AZ13</f>
        <v>21</v>
      </c>
      <c r="BA12" s="101">
        <f>+entero!BA13</f>
        <v>31</v>
      </c>
      <c r="BB12" s="101">
        <f>+entero!BB13</f>
        <v>1</v>
      </c>
      <c r="BC12" s="143">
        <f>+entero!BC13</f>
        <v>0</v>
      </c>
      <c r="BD12" s="143">
        <f>+entero!BD13</f>
        <v>2</v>
      </c>
      <c r="BE12" s="143">
        <f>+entero!BE13</f>
        <v>2</v>
      </c>
      <c r="BF12" s="143">
        <f>+entero!BF13</f>
        <v>0.6</v>
      </c>
      <c r="BG12" s="143">
        <f>+entero!BG13</f>
        <v>10.45</v>
      </c>
      <c r="BH12" s="143">
        <f>+entero!BH13</f>
        <v>14.05</v>
      </c>
      <c r="BI12" s="282">
        <f>+entero!BI13</f>
        <v>14.05</v>
      </c>
      <c r="BK12" s="66"/>
      <c r="BL12" s="13"/>
      <c r="BM12" s="13"/>
      <c r="BN12" s="13"/>
      <c r="BO12" s="13"/>
      <c r="BP12" s="13"/>
      <c r="BQ12" s="13"/>
      <c r="BR12" s="13"/>
      <c r="BS12" s="13"/>
      <c r="BT12" s="13"/>
    </row>
    <row r="13" spans="2:72" ht="13.5" thickBot="1">
      <c r="B13" s="61"/>
      <c r="C13" s="76"/>
      <c r="D13" s="232" t="s">
        <v>119</v>
      </c>
      <c r="E13" s="45"/>
      <c r="F13" s="45"/>
      <c r="G13" s="45"/>
      <c r="H13" s="45"/>
      <c r="I13" s="45"/>
      <c r="J13" s="45"/>
      <c r="K13" s="45"/>
      <c r="L13" s="45"/>
      <c r="M13" s="45"/>
      <c r="N13" s="45"/>
      <c r="O13" s="45"/>
      <c r="P13" s="45"/>
      <c r="Q13" s="97">
        <f>+entero!Q14</f>
        <v>13</v>
      </c>
      <c r="R13" s="97">
        <f>+entero!R14</f>
        <v>0</v>
      </c>
      <c r="S13" s="97">
        <f>+entero!S14</f>
        <v>0</v>
      </c>
      <c r="T13" s="97">
        <f>+entero!T14</f>
        <v>0</v>
      </c>
      <c r="U13" s="97">
        <f>+entero!U14</f>
        <v>0</v>
      </c>
      <c r="V13" s="97">
        <f>+entero!V14</f>
        <v>0</v>
      </c>
      <c r="W13" s="97">
        <f>+entero!W14</f>
        <v>0</v>
      </c>
      <c r="X13" s="97">
        <f>+entero!X14</f>
        <v>0</v>
      </c>
      <c r="Y13" s="97">
        <f>+entero!Y14</f>
        <v>0</v>
      </c>
      <c r="Z13" s="97">
        <f>+entero!Z14</f>
        <v>8.00367111</v>
      </c>
      <c r="AA13" s="97">
        <f>+entero!AA14</f>
        <v>0</v>
      </c>
      <c r="AB13" s="97">
        <f>+entero!AB14</f>
        <v>0</v>
      </c>
      <c r="AC13" s="97">
        <f>+entero!AC14</f>
        <v>2</v>
      </c>
      <c r="AD13" s="97">
        <f>+entero!AD14</f>
        <v>0</v>
      </c>
      <c r="AE13" s="97">
        <f>+entero!AE14</f>
        <v>0</v>
      </c>
      <c r="AF13" s="97">
        <f>+entero!AF14</f>
        <v>0</v>
      </c>
      <c r="AG13" s="97">
        <f>+entero!AG14</f>
        <v>0</v>
      </c>
      <c r="AH13" s="97">
        <f>+entero!AH14</f>
        <v>0</v>
      </c>
      <c r="AI13" s="97">
        <f>+entero!AI14</f>
        <v>0</v>
      </c>
      <c r="AJ13" s="97">
        <f>+entero!AJ14</f>
        <v>0</v>
      </c>
      <c r="AK13" s="97">
        <f>+entero!AK14</f>
        <v>0</v>
      </c>
      <c r="AL13" s="97">
        <f>+entero!AL14</f>
        <v>0</v>
      </c>
      <c r="AM13" s="97">
        <f>+entero!AM14</f>
        <v>5</v>
      </c>
      <c r="AN13" s="97">
        <f>+entero!AN14</f>
        <v>0</v>
      </c>
      <c r="AO13" s="97">
        <f>+entero!AO14</f>
        <v>0</v>
      </c>
      <c r="AP13" s="97">
        <f>+entero!AP14</f>
        <v>4.9</v>
      </c>
      <c r="AQ13" s="97">
        <f>+entero!AQ14</f>
        <v>0</v>
      </c>
      <c r="AR13" s="97">
        <f>+entero!AR14</f>
        <v>0</v>
      </c>
      <c r="AS13" s="97">
        <f>+entero!AS14</f>
        <v>0</v>
      </c>
      <c r="AT13" s="97">
        <f>+entero!AT14</f>
        <v>0</v>
      </c>
      <c r="AU13" s="97">
        <f>+entero!AU14</f>
        <v>0</v>
      </c>
      <c r="AV13" s="97">
        <f>+entero!AV14</f>
        <v>0</v>
      </c>
      <c r="AW13" s="97">
        <f>+entero!AW14</f>
        <v>0</v>
      </c>
      <c r="AX13" s="97">
        <f>+entero!AX14</f>
        <v>0</v>
      </c>
      <c r="AY13" s="97">
        <f>+entero!AY14</f>
        <v>0</v>
      </c>
      <c r="AZ13" s="97">
        <f>+entero!AZ14</f>
        <v>0</v>
      </c>
      <c r="BA13" s="97">
        <f>+entero!BA14</f>
        <v>0</v>
      </c>
      <c r="BB13" s="97">
        <f>+entero!BB14</f>
        <v>0</v>
      </c>
      <c r="BC13" s="188">
        <f>+entero!BC14</f>
        <v>0</v>
      </c>
      <c r="BD13" s="188">
        <f>+entero!BD14</f>
        <v>0</v>
      </c>
      <c r="BE13" s="188">
        <f>+entero!BE14</f>
        <v>0</v>
      </c>
      <c r="BF13" s="188">
        <f>+entero!BF14</f>
        <v>0</v>
      </c>
      <c r="BG13" s="188">
        <f>+entero!BG14</f>
        <v>0</v>
      </c>
      <c r="BH13" s="188" t="str">
        <f>+entero!BH14</f>
        <v> </v>
      </c>
      <c r="BI13" s="283" t="str">
        <f>+entero!BI14</f>
        <v> </v>
      </c>
      <c r="BK13" s="66"/>
      <c r="BL13" s="13"/>
      <c r="BM13" s="13"/>
      <c r="BN13" s="13"/>
      <c r="BO13" s="13"/>
      <c r="BP13" s="13"/>
      <c r="BQ13" s="13"/>
      <c r="BR13" s="13"/>
      <c r="BS13" s="13"/>
      <c r="BT13" s="13"/>
    </row>
    <row r="14" spans="2:72" ht="6.75" customHeight="1">
      <c r="B14" s="61"/>
      <c r="D14" s="2" t="s">
        <v>3</v>
      </c>
      <c r="E14" s="6"/>
      <c r="F14" s="6"/>
      <c r="G14" s="6"/>
      <c r="H14" s="6"/>
      <c r="I14" s="6"/>
      <c r="J14" s="6"/>
      <c r="K14" s="6"/>
      <c r="L14" s="6"/>
      <c r="M14" s="6"/>
      <c r="N14" s="6"/>
      <c r="O14" s="6"/>
      <c r="P14" s="6"/>
      <c r="Q14" s="6"/>
      <c r="R14" s="6"/>
      <c r="S14" s="6"/>
      <c r="T14" s="6"/>
      <c r="U14" s="6"/>
      <c r="V14" s="6"/>
      <c r="W14" s="6"/>
      <c r="X14" s="6"/>
      <c r="Y14" s="6"/>
      <c r="Z14" s="6"/>
      <c r="AA14" s="6"/>
      <c r="AB14" s="6"/>
      <c r="AC14" s="6"/>
      <c r="AD14" s="6"/>
      <c r="AE14" s="6"/>
      <c r="AF14" s="6"/>
      <c r="AG14" s="6"/>
      <c r="AH14" s="6"/>
      <c r="AI14" s="6"/>
      <c r="AJ14" s="6"/>
      <c r="AK14" s="6"/>
      <c r="AL14" s="6"/>
      <c r="AM14" s="6"/>
      <c r="AN14" s="6"/>
      <c r="AO14" s="6"/>
      <c r="AP14" s="6"/>
      <c r="AQ14" s="6"/>
      <c r="AR14" s="6"/>
      <c r="AS14" s="6"/>
      <c r="AT14" s="6"/>
      <c r="AU14" s="6"/>
      <c r="AV14" s="6"/>
      <c r="AW14" s="6"/>
      <c r="AX14" s="6"/>
      <c r="AY14" s="6"/>
      <c r="AZ14" s="6"/>
      <c r="BA14" s="6"/>
      <c r="BB14" s="6"/>
      <c r="BC14" s="5"/>
      <c r="BD14" s="5"/>
      <c r="BE14" s="5"/>
      <c r="BF14" s="5"/>
      <c r="BG14" s="5"/>
      <c r="BH14" s="5"/>
      <c r="BI14" s="5"/>
      <c r="BK14" s="13"/>
      <c r="BL14" s="13"/>
      <c r="BM14" s="13"/>
      <c r="BN14" s="13"/>
      <c r="BO14" s="13"/>
      <c r="BP14" s="13"/>
      <c r="BQ14" s="13"/>
      <c r="BR14" s="13"/>
      <c r="BS14" s="13"/>
      <c r="BT14" s="13"/>
    </row>
    <row r="15" spans="3:72" ht="14.25" customHeight="1">
      <c r="C15" s="8" t="s">
        <v>4</v>
      </c>
      <c r="D15" s="1" t="str">
        <f>+entero!D141</f>
        <v>Información preliminar </v>
      </c>
      <c r="E15" s="43">
        <v>7.28</v>
      </c>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c r="BC15" s="43">
        <v>7.29</v>
      </c>
      <c r="BD15" s="43">
        <v>7.29</v>
      </c>
      <c r="BE15" s="43"/>
      <c r="BF15" s="43"/>
      <c r="BG15" s="43"/>
      <c r="BH15" s="44"/>
      <c r="BI15" s="77">
        <f ca="1">NOW()</f>
        <v>39049.507468171294</v>
      </c>
      <c r="BK15" s="13"/>
      <c r="BL15" s="13"/>
      <c r="BM15" s="13"/>
      <c r="BN15" s="13"/>
      <c r="BO15" s="13"/>
      <c r="BP15" s="13"/>
      <c r="BQ15" s="13"/>
      <c r="BR15" s="13"/>
      <c r="BS15" s="13"/>
      <c r="BT15" s="13"/>
    </row>
    <row r="16" spans="3:72" ht="14.25" customHeight="1">
      <c r="C16" s="78" t="s">
        <v>57</v>
      </c>
      <c r="D16" s="1" t="s">
        <v>58</v>
      </c>
      <c r="E16" s="43"/>
      <c r="F16" s="43"/>
      <c r="G16" s="43"/>
      <c r="H16" s="43"/>
      <c r="I16" s="43"/>
      <c r="J16" s="43"/>
      <c r="K16" s="43"/>
      <c r="L16" s="43"/>
      <c r="M16" s="43"/>
      <c r="N16" s="43"/>
      <c r="O16" s="43"/>
      <c r="P16" s="43"/>
      <c r="Q16" s="43"/>
      <c r="R16" s="43"/>
      <c r="S16" s="43"/>
      <c r="T16" s="43"/>
      <c r="U16" s="43"/>
      <c r="V16" s="43"/>
      <c r="W16" s="43"/>
      <c r="X16" s="43"/>
      <c r="Y16" s="43"/>
      <c r="Z16" s="43"/>
      <c r="AA16" s="43"/>
      <c r="AB16" s="43"/>
      <c r="AC16" s="43"/>
      <c r="AD16" s="43"/>
      <c r="AE16" s="43"/>
      <c r="AF16" s="43"/>
      <c r="AG16" s="43"/>
      <c r="AH16" s="43"/>
      <c r="AI16" s="43"/>
      <c r="AJ16" s="43"/>
      <c r="AK16" s="43"/>
      <c r="AL16" s="43"/>
      <c r="AM16" s="43"/>
      <c r="AN16" s="43"/>
      <c r="AO16" s="43"/>
      <c r="AP16" s="43"/>
      <c r="AQ16" s="43"/>
      <c r="AR16" s="43"/>
      <c r="AS16" s="43"/>
      <c r="AT16" s="43"/>
      <c r="AU16" s="43"/>
      <c r="AV16" s="43"/>
      <c r="AW16" s="43"/>
      <c r="AX16" s="43"/>
      <c r="AY16" s="43"/>
      <c r="AZ16" s="43"/>
      <c r="BA16" s="43"/>
      <c r="BB16" s="43"/>
      <c r="BC16" s="43"/>
      <c r="BD16" s="43"/>
      <c r="BE16" s="43"/>
      <c r="BF16" s="43"/>
      <c r="BG16" s="43"/>
      <c r="BH16" s="44"/>
      <c r="BI16" s="73"/>
      <c r="BK16" s="13"/>
      <c r="BL16" s="13"/>
      <c r="BM16" s="13"/>
      <c r="BN16" s="13"/>
      <c r="BO16" s="13"/>
      <c r="BP16" s="13"/>
      <c r="BQ16" s="13"/>
      <c r="BR16" s="13"/>
      <c r="BS16" s="13"/>
      <c r="BT16" s="13"/>
    </row>
    <row r="17" spans="3:72" ht="14.25" customHeight="1">
      <c r="C17" s="325" t="s">
        <v>197</v>
      </c>
      <c r="D17" s="1" t="s">
        <v>199</v>
      </c>
      <c r="E17" s="43"/>
      <c r="F17" s="43"/>
      <c r="G17" s="43"/>
      <c r="H17" s="43"/>
      <c r="I17" s="43"/>
      <c r="J17" s="43"/>
      <c r="K17" s="43"/>
      <c r="L17" s="43"/>
      <c r="M17" s="43"/>
      <c r="N17" s="43"/>
      <c r="O17" s="43"/>
      <c r="P17" s="43"/>
      <c r="Q17" s="43"/>
      <c r="R17" s="43"/>
      <c r="S17" s="43"/>
      <c r="T17" s="43"/>
      <c r="U17" s="43"/>
      <c r="V17" s="43"/>
      <c r="W17" s="43"/>
      <c r="X17" s="43"/>
      <c r="Y17" s="43"/>
      <c r="Z17" s="43"/>
      <c r="AA17" s="43"/>
      <c r="AB17" s="43"/>
      <c r="AC17" s="43"/>
      <c r="AD17" s="43"/>
      <c r="AE17" s="43"/>
      <c r="AF17" s="43"/>
      <c r="AG17" s="43"/>
      <c r="AH17" s="43"/>
      <c r="AI17" s="43"/>
      <c r="AJ17" s="43"/>
      <c r="AK17" s="43"/>
      <c r="AL17" s="43"/>
      <c r="AM17" s="43"/>
      <c r="AN17" s="43"/>
      <c r="AO17" s="43"/>
      <c r="AP17" s="43"/>
      <c r="AQ17" s="43"/>
      <c r="AR17" s="43"/>
      <c r="AS17" s="43"/>
      <c r="AT17" s="43"/>
      <c r="AU17" s="43"/>
      <c r="AV17" s="43"/>
      <c r="AW17" s="43"/>
      <c r="AX17" s="43"/>
      <c r="AY17" s="43"/>
      <c r="AZ17" s="43"/>
      <c r="BA17" s="43"/>
      <c r="BB17" s="43"/>
      <c r="BC17" s="43"/>
      <c r="BD17" s="43"/>
      <c r="BE17" s="43"/>
      <c r="BF17" s="43"/>
      <c r="BG17" s="43"/>
      <c r="BH17" s="44"/>
      <c r="BI17" s="73"/>
      <c r="BK17" s="13"/>
      <c r="BL17" s="13"/>
      <c r="BM17" s="13"/>
      <c r="BN17" s="13"/>
      <c r="BO17" s="13"/>
      <c r="BP17" s="13"/>
      <c r="BQ17" s="13"/>
      <c r="BR17" s="13"/>
      <c r="BS17" s="13"/>
      <c r="BT17" s="13"/>
    </row>
    <row r="18" spans="3:72" ht="14.25" customHeight="1">
      <c r="C18" s="325"/>
      <c r="D18" s="329" t="s">
        <v>200</v>
      </c>
      <c r="E18" s="43"/>
      <c r="F18" s="43"/>
      <c r="G18" s="43"/>
      <c r="H18" s="43"/>
      <c r="I18" s="43"/>
      <c r="J18" s="43"/>
      <c r="K18" s="43"/>
      <c r="L18" s="43"/>
      <c r="M18" s="43"/>
      <c r="N18" s="43"/>
      <c r="O18" s="43"/>
      <c r="P18" s="43"/>
      <c r="Q18" s="43"/>
      <c r="R18" s="43"/>
      <c r="S18" s="43"/>
      <c r="T18" s="43"/>
      <c r="U18" s="43"/>
      <c r="V18" s="43"/>
      <c r="W18" s="43"/>
      <c r="X18" s="43"/>
      <c r="Y18" s="43"/>
      <c r="Z18" s="43"/>
      <c r="AA18" s="43"/>
      <c r="AB18" s="43"/>
      <c r="AC18" s="43"/>
      <c r="AD18" s="43"/>
      <c r="AE18" s="43"/>
      <c r="AF18" s="43"/>
      <c r="AG18" s="43"/>
      <c r="AH18" s="43"/>
      <c r="AI18" s="43"/>
      <c r="AJ18" s="43"/>
      <c r="AK18" s="43"/>
      <c r="AL18" s="43"/>
      <c r="AM18" s="43"/>
      <c r="AN18" s="43"/>
      <c r="AO18" s="43"/>
      <c r="AP18" s="43"/>
      <c r="AQ18" s="43"/>
      <c r="AR18" s="43"/>
      <c r="AS18" s="43"/>
      <c r="AT18" s="43"/>
      <c r="AU18" s="43"/>
      <c r="AV18" s="43"/>
      <c r="AW18" s="43"/>
      <c r="AX18" s="43"/>
      <c r="AY18" s="43"/>
      <c r="AZ18" s="43"/>
      <c r="BA18" s="43"/>
      <c r="BB18" s="43"/>
      <c r="BC18" s="43"/>
      <c r="BD18" s="43"/>
      <c r="BE18" s="43"/>
      <c r="BF18" s="43"/>
      <c r="BG18" s="43"/>
      <c r="BH18" s="44"/>
      <c r="BI18" s="73"/>
      <c r="BK18" s="13"/>
      <c r="BL18" s="13"/>
      <c r="BM18" s="13"/>
      <c r="BN18" s="13"/>
      <c r="BO18" s="13"/>
      <c r="BP18" s="13"/>
      <c r="BQ18" s="13"/>
      <c r="BR18" s="13"/>
      <c r="BS18" s="13"/>
      <c r="BT18" s="13"/>
    </row>
    <row r="19" spans="3:72" ht="14.25" customHeight="1">
      <c r="C19" s="78" t="s">
        <v>40</v>
      </c>
      <c r="D19" s="1" t="s">
        <v>41</v>
      </c>
      <c r="E19" s="43"/>
      <c r="F19" s="43"/>
      <c r="G19" s="43"/>
      <c r="H19" s="43"/>
      <c r="I19" s="43"/>
      <c r="J19" s="43"/>
      <c r="K19" s="43"/>
      <c r="L19" s="43"/>
      <c r="M19" s="43"/>
      <c r="N19" s="43"/>
      <c r="O19" s="43"/>
      <c r="P19" s="43"/>
      <c r="Q19" s="43"/>
      <c r="R19" s="43"/>
      <c r="S19" s="43"/>
      <c r="T19" s="43"/>
      <c r="U19" s="43"/>
      <c r="V19" s="43"/>
      <c r="W19" s="43"/>
      <c r="X19" s="43"/>
      <c r="Y19" s="43"/>
      <c r="Z19" s="43"/>
      <c r="AA19" s="43"/>
      <c r="AB19" s="43"/>
      <c r="AC19" s="43"/>
      <c r="AD19" s="43"/>
      <c r="AE19" s="43"/>
      <c r="AF19" s="43"/>
      <c r="AG19" s="43"/>
      <c r="AH19" s="43"/>
      <c r="AI19" s="43"/>
      <c r="AJ19" s="43"/>
      <c r="AK19" s="43"/>
      <c r="AL19" s="43"/>
      <c r="AM19" s="43"/>
      <c r="AN19" s="43"/>
      <c r="AO19" s="43"/>
      <c r="AP19" s="43"/>
      <c r="AQ19" s="43"/>
      <c r="AR19" s="43"/>
      <c r="AS19" s="43"/>
      <c r="AT19" s="43"/>
      <c r="AU19" s="43"/>
      <c r="AV19" s="43"/>
      <c r="AW19" s="43"/>
      <c r="AX19" s="43"/>
      <c r="AY19" s="43"/>
      <c r="AZ19" s="43"/>
      <c r="BA19" s="43"/>
      <c r="BB19" s="43"/>
      <c r="BC19" s="43"/>
      <c r="BD19" s="43"/>
      <c r="BE19" s="43"/>
      <c r="BF19" s="43"/>
      <c r="BG19" s="43"/>
      <c r="BH19" s="44"/>
      <c r="BI19" s="73"/>
      <c r="BK19" s="13"/>
      <c r="BL19" s="13"/>
      <c r="BM19" s="13"/>
      <c r="BN19" s="13"/>
      <c r="BO19" s="13"/>
      <c r="BP19" s="13"/>
      <c r="BQ19" s="13"/>
      <c r="BR19" s="13"/>
      <c r="BS19" s="13"/>
      <c r="BT19" s="13"/>
    </row>
    <row r="20" spans="3:72" ht="14.25" customHeight="1">
      <c r="C20" s="7">
        <v>1</v>
      </c>
      <c r="D20" s="1" t="s">
        <v>27</v>
      </c>
      <c r="E20" s="43"/>
      <c r="F20" s="43"/>
      <c r="G20" s="43"/>
      <c r="H20" s="43"/>
      <c r="I20" s="43"/>
      <c r="J20" s="43"/>
      <c r="K20" s="43"/>
      <c r="L20" s="43"/>
      <c r="M20" s="43"/>
      <c r="N20" s="43"/>
      <c r="O20" s="43"/>
      <c r="P20" s="43"/>
      <c r="Q20" s="43"/>
      <c r="R20" s="43"/>
      <c r="S20" s="43"/>
      <c r="T20" s="43"/>
      <c r="U20" s="43"/>
      <c r="V20" s="43"/>
      <c r="W20" s="43"/>
      <c r="X20" s="43"/>
      <c r="Y20" s="43"/>
      <c r="Z20" s="43"/>
      <c r="AA20" s="43"/>
      <c r="AB20" s="43"/>
      <c r="AC20" s="43"/>
      <c r="AD20" s="43"/>
      <c r="AE20" s="43"/>
      <c r="AF20" s="43"/>
      <c r="AG20" s="43"/>
      <c r="AH20" s="43"/>
      <c r="AI20" s="43"/>
      <c r="AJ20" s="43"/>
      <c r="AK20" s="43"/>
      <c r="AL20" s="43"/>
      <c r="AM20" s="43"/>
      <c r="AN20" s="43"/>
      <c r="AO20" s="43"/>
      <c r="AP20" s="43"/>
      <c r="AQ20" s="43"/>
      <c r="AR20" s="43"/>
      <c r="AS20" s="43"/>
      <c r="AT20" s="43"/>
      <c r="AU20" s="43"/>
      <c r="AV20" s="43"/>
      <c r="AW20" s="43"/>
      <c r="AX20" s="43"/>
      <c r="AY20" s="43"/>
      <c r="AZ20" s="43"/>
      <c r="BA20" s="43"/>
      <c r="BB20" s="43"/>
      <c r="BC20" s="43"/>
      <c r="BD20" s="43"/>
      <c r="BE20" s="43"/>
      <c r="BF20" s="43"/>
      <c r="BG20" s="43"/>
      <c r="BH20" s="44"/>
      <c r="BI20" s="5"/>
      <c r="BK20" s="13"/>
      <c r="BL20" s="13"/>
      <c r="BM20" s="13"/>
      <c r="BN20" s="13"/>
      <c r="BO20" s="13"/>
      <c r="BP20" s="13"/>
      <c r="BQ20" s="13"/>
      <c r="BR20" s="13"/>
      <c r="BS20" s="13"/>
      <c r="BT20" s="13"/>
    </row>
    <row r="21" spans="3:72" ht="14.25">
      <c r="C21" s="7">
        <v>2</v>
      </c>
      <c r="D21" s="1" t="s">
        <v>81</v>
      </c>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H21" s="5"/>
      <c r="BI21" s="5"/>
      <c r="BK21" s="13"/>
      <c r="BL21" s="13"/>
      <c r="BM21" s="13"/>
      <c r="BN21" s="13"/>
      <c r="BO21" s="13"/>
      <c r="BP21" s="13"/>
      <c r="BQ21" s="13"/>
      <c r="BR21" s="13"/>
      <c r="BS21" s="13"/>
      <c r="BT21" s="13"/>
    </row>
    <row r="22" spans="3:72" ht="3" customHeight="1">
      <c r="C22" s="2"/>
      <c r="D22" s="2"/>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K22" s="13"/>
      <c r="BL22" s="13"/>
      <c r="BM22" s="13"/>
      <c r="BN22" s="13"/>
      <c r="BO22" s="13"/>
      <c r="BP22" s="13"/>
      <c r="BQ22" s="13"/>
      <c r="BR22" s="13"/>
      <c r="BS22" s="13"/>
      <c r="BT22" s="13"/>
    </row>
    <row r="23" spans="1:72" ht="12.75">
      <c r="A23" s="13"/>
      <c r="B23" s="13"/>
      <c r="C23" s="15"/>
      <c r="D23" s="15"/>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6"/>
      <c r="AI23" s="16"/>
      <c r="AJ23" s="16"/>
      <c r="AK23" s="16"/>
      <c r="AL23" s="16"/>
      <c r="AM23" s="16"/>
      <c r="AN23" s="16"/>
      <c r="AO23" s="16"/>
      <c r="AP23" s="16"/>
      <c r="AQ23" s="16"/>
      <c r="AR23" s="16"/>
      <c r="AS23" s="16"/>
      <c r="AT23" s="16"/>
      <c r="AU23" s="16"/>
      <c r="AV23" s="16"/>
      <c r="AW23" s="16"/>
      <c r="AX23" s="16"/>
      <c r="AY23" s="16"/>
      <c r="AZ23" s="16"/>
      <c r="BA23" s="16"/>
      <c r="BB23" s="16"/>
      <c r="BC23" s="16"/>
      <c r="BD23" s="16"/>
      <c r="BE23" s="16"/>
      <c r="BF23" s="16"/>
      <c r="BG23" s="16"/>
      <c r="BH23" s="16"/>
      <c r="BI23" s="16"/>
      <c r="BJ23" s="13"/>
      <c r="BK23" s="13"/>
      <c r="BL23" s="13"/>
      <c r="BM23" s="13"/>
      <c r="BN23" s="13"/>
      <c r="BO23" s="13"/>
      <c r="BP23" s="13"/>
      <c r="BQ23" s="13"/>
      <c r="BR23" s="13"/>
      <c r="BS23" s="13"/>
      <c r="BT23" s="13"/>
    </row>
    <row r="24" spans="1:72" ht="12.75">
      <c r="A24" s="13"/>
      <c r="B24" s="13"/>
      <c r="C24" s="15"/>
      <c r="D24" s="15"/>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6"/>
      <c r="AI24" s="16"/>
      <c r="AJ24" s="16"/>
      <c r="AK24" s="16"/>
      <c r="AL24" s="16"/>
      <c r="AM24" s="16"/>
      <c r="AN24" s="16"/>
      <c r="AO24" s="16"/>
      <c r="AP24" s="16"/>
      <c r="AQ24" s="16"/>
      <c r="AR24" s="16"/>
      <c r="AS24" s="16"/>
      <c r="AT24" s="16"/>
      <c r="AU24" s="16"/>
      <c r="AV24" s="16"/>
      <c r="AW24" s="16"/>
      <c r="AX24" s="16"/>
      <c r="AY24" s="16"/>
      <c r="AZ24" s="16"/>
      <c r="BA24" s="16"/>
      <c r="BB24" s="16"/>
      <c r="BC24" s="16"/>
      <c r="BD24" s="16"/>
      <c r="BE24" s="16"/>
      <c r="BF24" s="16"/>
      <c r="BG24" s="16"/>
      <c r="BH24" s="16"/>
      <c r="BI24" s="16"/>
      <c r="BJ24" s="13"/>
      <c r="BK24" s="13"/>
      <c r="BL24" s="13"/>
      <c r="BM24" s="13"/>
      <c r="BN24" s="13"/>
      <c r="BO24" s="13"/>
      <c r="BP24" s="13"/>
      <c r="BQ24" s="13"/>
      <c r="BR24" s="13"/>
      <c r="BS24" s="13"/>
      <c r="BT24" s="13"/>
    </row>
    <row r="25" spans="1:72" ht="12.75">
      <c r="A25" s="13"/>
      <c r="B25" s="13"/>
      <c r="C25" s="15"/>
      <c r="D25" s="15"/>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6"/>
      <c r="AI25" s="16"/>
      <c r="AJ25" s="16"/>
      <c r="AK25" s="16"/>
      <c r="AL25" s="16"/>
      <c r="AM25" s="16"/>
      <c r="AN25" s="16"/>
      <c r="AO25" s="16"/>
      <c r="AP25" s="16"/>
      <c r="AQ25" s="16"/>
      <c r="AR25" s="16"/>
      <c r="AS25" s="16"/>
      <c r="AT25" s="16"/>
      <c r="AU25" s="16"/>
      <c r="AV25" s="16"/>
      <c r="AW25" s="16"/>
      <c r="AX25" s="16"/>
      <c r="AY25" s="16"/>
      <c r="AZ25" s="16"/>
      <c r="BA25" s="16"/>
      <c r="BB25" s="16"/>
      <c r="BC25" s="16"/>
      <c r="BD25" s="16"/>
      <c r="BE25" s="16"/>
      <c r="BF25" s="16"/>
      <c r="BG25" s="16"/>
      <c r="BH25" s="16"/>
      <c r="BI25" s="16"/>
      <c r="BJ25" s="13"/>
      <c r="BK25" s="13"/>
      <c r="BL25" s="13"/>
      <c r="BM25" s="13"/>
      <c r="BN25" s="13"/>
      <c r="BO25" s="13"/>
      <c r="BP25" s="13"/>
      <c r="BQ25" s="13"/>
      <c r="BR25" s="13"/>
      <c r="BS25" s="13"/>
      <c r="BT25" s="13"/>
    </row>
    <row r="26" spans="1:72" ht="12.75">
      <c r="A26" s="13"/>
      <c r="B26" s="13"/>
      <c r="C26" s="15"/>
      <c r="D26" s="15"/>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6"/>
      <c r="AI26" s="16"/>
      <c r="AJ26" s="16"/>
      <c r="AK26" s="16"/>
      <c r="AL26" s="16"/>
      <c r="AM26" s="16"/>
      <c r="AN26" s="16"/>
      <c r="AO26" s="16"/>
      <c r="AP26" s="16"/>
      <c r="AQ26" s="16"/>
      <c r="AR26" s="16"/>
      <c r="AS26" s="16"/>
      <c r="AT26" s="16"/>
      <c r="AU26" s="16"/>
      <c r="AV26" s="16"/>
      <c r="AW26" s="16"/>
      <c r="AX26" s="16"/>
      <c r="AY26" s="16"/>
      <c r="AZ26" s="16"/>
      <c r="BA26" s="16"/>
      <c r="BB26" s="16"/>
      <c r="BC26" s="16"/>
      <c r="BD26" s="16"/>
      <c r="BE26" s="16"/>
      <c r="BF26" s="16"/>
      <c r="BG26" s="16"/>
      <c r="BH26" s="16"/>
      <c r="BI26" s="16"/>
      <c r="BJ26" s="13"/>
      <c r="BK26" s="13"/>
      <c r="BL26" s="13"/>
      <c r="BM26" s="13"/>
      <c r="BN26" s="13"/>
      <c r="BO26" s="13"/>
      <c r="BP26" s="13"/>
      <c r="BQ26" s="13"/>
      <c r="BR26" s="13"/>
      <c r="BS26" s="13"/>
      <c r="BT26" s="13"/>
    </row>
    <row r="27" spans="1:72" ht="12.75">
      <c r="A27" s="13"/>
      <c r="B27" s="13"/>
      <c r="C27" s="15"/>
      <c r="D27" s="15"/>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6"/>
      <c r="AI27" s="16"/>
      <c r="AJ27" s="16"/>
      <c r="AK27" s="16"/>
      <c r="AL27" s="16"/>
      <c r="AM27" s="16"/>
      <c r="AN27" s="16"/>
      <c r="AO27" s="16"/>
      <c r="AP27" s="16"/>
      <c r="AQ27" s="16"/>
      <c r="AR27" s="16"/>
      <c r="AS27" s="16"/>
      <c r="AT27" s="16"/>
      <c r="AU27" s="16"/>
      <c r="AV27" s="16"/>
      <c r="AW27" s="16"/>
      <c r="AX27" s="16"/>
      <c r="AY27" s="16"/>
      <c r="AZ27" s="16"/>
      <c r="BA27" s="16"/>
      <c r="BB27" s="16"/>
      <c r="BC27" s="16"/>
      <c r="BD27" s="16"/>
      <c r="BE27" s="16"/>
      <c r="BF27" s="16"/>
      <c r="BG27" s="16"/>
      <c r="BH27" s="16"/>
      <c r="BI27" s="16"/>
      <c r="BJ27" s="13"/>
      <c r="BK27" s="13"/>
      <c r="BL27" s="13"/>
      <c r="BM27" s="13"/>
      <c r="BN27" s="13"/>
      <c r="BO27" s="13"/>
      <c r="BP27" s="13"/>
      <c r="BQ27" s="13"/>
      <c r="BR27" s="13"/>
      <c r="BS27" s="13"/>
      <c r="BT27" s="13"/>
    </row>
    <row r="28" spans="1:72" ht="12.75">
      <c r="A28" s="13"/>
      <c r="B28" s="13"/>
      <c r="C28" s="15"/>
      <c r="D28" s="15"/>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3"/>
      <c r="BK28" s="13"/>
      <c r="BL28" s="13"/>
      <c r="BM28" s="13"/>
      <c r="BN28" s="13"/>
      <c r="BO28" s="13"/>
      <c r="BP28" s="13"/>
      <c r="BQ28" s="13"/>
      <c r="BR28" s="13"/>
      <c r="BS28" s="13"/>
      <c r="BT28" s="13"/>
    </row>
    <row r="29" spans="1:72" ht="12.75">
      <c r="A29" s="13"/>
      <c r="B29" s="13"/>
      <c r="C29" s="15"/>
      <c r="D29" s="15"/>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3"/>
      <c r="BK29" s="13"/>
      <c r="BL29" s="13"/>
      <c r="BM29" s="13"/>
      <c r="BN29" s="13"/>
      <c r="BO29" s="13"/>
      <c r="BP29" s="13"/>
      <c r="BQ29" s="13"/>
      <c r="BR29" s="13"/>
      <c r="BS29" s="13"/>
      <c r="BT29" s="13"/>
    </row>
    <row r="30" spans="1:72" ht="12.75">
      <c r="A30" s="13"/>
      <c r="B30" s="13"/>
      <c r="C30" s="15"/>
      <c r="D30" s="15"/>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6"/>
      <c r="BH30" s="16"/>
      <c r="BI30" s="16"/>
      <c r="BJ30" s="13"/>
      <c r="BK30" s="13"/>
      <c r="BL30" s="13"/>
      <c r="BM30" s="13"/>
      <c r="BN30" s="13"/>
      <c r="BO30" s="13"/>
      <c r="BP30" s="13"/>
      <c r="BQ30" s="13"/>
      <c r="BR30" s="13"/>
      <c r="BS30" s="13"/>
      <c r="BT30" s="13"/>
    </row>
    <row r="31" spans="1:72" ht="12.75">
      <c r="A31" s="13"/>
      <c r="B31" s="13"/>
      <c r="C31" s="15"/>
      <c r="D31" s="15"/>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6"/>
      <c r="BI31" s="16"/>
      <c r="BJ31" s="13"/>
      <c r="BK31" s="13"/>
      <c r="BL31" s="13"/>
      <c r="BM31" s="13"/>
      <c r="BN31" s="13"/>
      <c r="BO31" s="13"/>
      <c r="BP31" s="13"/>
      <c r="BQ31" s="13"/>
      <c r="BR31" s="13"/>
      <c r="BS31" s="13"/>
      <c r="BT31" s="13"/>
    </row>
    <row r="32" spans="1:72" ht="12.75">
      <c r="A32" s="13"/>
      <c r="B32" s="13"/>
      <c r="C32" s="15"/>
      <c r="D32" s="15"/>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6"/>
      <c r="AW32" s="16"/>
      <c r="AX32" s="16"/>
      <c r="AY32" s="16"/>
      <c r="AZ32" s="16"/>
      <c r="BA32" s="16"/>
      <c r="BB32" s="16"/>
      <c r="BC32" s="16"/>
      <c r="BD32" s="16"/>
      <c r="BE32" s="16"/>
      <c r="BF32" s="16"/>
      <c r="BG32" s="16"/>
      <c r="BH32" s="16"/>
      <c r="BI32" s="16"/>
      <c r="BJ32" s="13"/>
      <c r="BK32" s="13"/>
      <c r="BL32" s="13"/>
      <c r="BM32" s="13"/>
      <c r="BN32" s="13"/>
      <c r="BO32" s="13"/>
      <c r="BP32" s="13"/>
      <c r="BQ32" s="13"/>
      <c r="BR32" s="13"/>
      <c r="BS32" s="13"/>
      <c r="BT32" s="13"/>
    </row>
    <row r="33" spans="1:72" ht="12.75">
      <c r="A33" s="13"/>
      <c r="B33" s="13"/>
      <c r="C33" s="15"/>
      <c r="D33" s="15"/>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3"/>
      <c r="BK33" s="13"/>
      <c r="BL33" s="13"/>
      <c r="BM33" s="13"/>
      <c r="BN33" s="13"/>
      <c r="BO33" s="13"/>
      <c r="BP33" s="13"/>
      <c r="BQ33" s="13"/>
      <c r="BR33" s="13"/>
      <c r="BS33" s="13"/>
      <c r="BT33" s="13"/>
    </row>
    <row r="34" spans="1:72" ht="12.75">
      <c r="A34" s="13"/>
      <c r="B34" s="13"/>
      <c r="C34" s="15"/>
      <c r="D34" s="15"/>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3"/>
      <c r="BK34" s="13"/>
      <c r="BL34" s="13"/>
      <c r="BM34" s="13"/>
      <c r="BN34" s="13"/>
      <c r="BO34" s="13"/>
      <c r="BP34" s="13"/>
      <c r="BQ34" s="13"/>
      <c r="BR34" s="13"/>
      <c r="BS34" s="13"/>
      <c r="BT34" s="13"/>
    </row>
    <row r="35" spans="1:72" ht="12.75">
      <c r="A35" s="13"/>
      <c r="B35" s="13"/>
      <c r="C35" s="15"/>
      <c r="D35" s="15"/>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3"/>
      <c r="BK35" s="13"/>
      <c r="BL35" s="13"/>
      <c r="BM35" s="13"/>
      <c r="BN35" s="13"/>
      <c r="BO35" s="13"/>
      <c r="BP35" s="13"/>
      <c r="BQ35" s="13"/>
      <c r="BR35" s="13"/>
      <c r="BS35" s="13"/>
      <c r="BT35" s="13"/>
    </row>
    <row r="36" spans="1:72" ht="12.75">
      <c r="A36" s="13"/>
      <c r="B36" s="13"/>
      <c r="C36" s="15"/>
      <c r="D36" s="1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3"/>
      <c r="BK36" s="13"/>
      <c r="BL36" s="13"/>
      <c r="BM36" s="13"/>
      <c r="BN36" s="13"/>
      <c r="BO36" s="13"/>
      <c r="BP36" s="13"/>
      <c r="BQ36" s="13"/>
      <c r="BR36" s="13"/>
      <c r="BS36" s="13"/>
      <c r="BT36" s="13"/>
    </row>
    <row r="37" spans="1:72" ht="12.75">
      <c r="A37" s="13"/>
      <c r="B37" s="13"/>
      <c r="C37" s="15"/>
      <c r="D37" s="1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3"/>
      <c r="BK37" s="13"/>
      <c r="BL37" s="13"/>
      <c r="BM37" s="13"/>
      <c r="BN37" s="13"/>
      <c r="BO37" s="13"/>
      <c r="BP37" s="13"/>
      <c r="BQ37" s="13"/>
      <c r="BR37" s="13"/>
      <c r="BS37" s="13"/>
      <c r="BT37" s="13"/>
    </row>
    <row r="38" spans="1:72" ht="12.75">
      <c r="A38" s="13"/>
      <c r="B38" s="13"/>
      <c r="C38" s="15"/>
      <c r="D38" s="15"/>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3"/>
      <c r="BK38" s="13"/>
      <c r="BL38" s="13"/>
      <c r="BM38" s="13"/>
      <c r="BN38" s="13"/>
      <c r="BO38" s="13"/>
      <c r="BP38" s="13"/>
      <c r="BQ38" s="13"/>
      <c r="BR38" s="13"/>
      <c r="BS38" s="13"/>
      <c r="BT38" s="13"/>
    </row>
    <row r="39" spans="1:72" ht="12.75">
      <c r="A39" s="13"/>
      <c r="B39" s="13"/>
      <c r="C39" s="15"/>
      <c r="D39" s="15"/>
      <c r="E39" s="16"/>
      <c r="F39" s="16"/>
      <c r="G39" s="16"/>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3"/>
      <c r="BK39" s="13"/>
      <c r="BL39" s="13"/>
      <c r="BM39" s="13"/>
      <c r="BN39" s="13"/>
      <c r="BO39" s="13"/>
      <c r="BP39" s="13"/>
      <c r="BQ39" s="13"/>
      <c r="BR39" s="13"/>
      <c r="BS39" s="13"/>
      <c r="BT39" s="13"/>
    </row>
    <row r="40" spans="1:72" ht="12.75">
      <c r="A40" s="13"/>
      <c r="B40" s="13"/>
      <c r="C40" s="15"/>
      <c r="D40" s="15"/>
      <c r="E40" s="16"/>
      <c r="F40" s="16"/>
      <c r="G40" s="16"/>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3"/>
      <c r="BK40" s="13"/>
      <c r="BL40" s="13"/>
      <c r="BM40" s="13"/>
      <c r="BN40" s="13"/>
      <c r="BO40" s="13"/>
      <c r="BP40" s="13"/>
      <c r="BQ40" s="13"/>
      <c r="BR40" s="13"/>
      <c r="BS40" s="13"/>
      <c r="BT40" s="13"/>
    </row>
    <row r="41" spans="1:72" ht="12.75">
      <c r="A41" s="13"/>
      <c r="B41" s="13"/>
      <c r="C41" s="15"/>
      <c r="D41" s="15"/>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3"/>
      <c r="BK41" s="13"/>
      <c r="BL41" s="13"/>
      <c r="BM41" s="13"/>
      <c r="BN41" s="13"/>
      <c r="BO41" s="13"/>
      <c r="BP41" s="13"/>
      <c r="BQ41" s="13"/>
      <c r="BR41" s="13"/>
      <c r="BS41" s="13"/>
      <c r="BT41" s="13"/>
    </row>
    <row r="42" spans="1:72" ht="12.75">
      <c r="A42" s="13"/>
      <c r="B42" s="13"/>
      <c r="C42" s="15"/>
      <c r="D42" s="15"/>
      <c r="E42" s="16"/>
      <c r="F42" s="16"/>
      <c r="G42" s="16"/>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3"/>
      <c r="BK42" s="13"/>
      <c r="BL42" s="13"/>
      <c r="BM42" s="13"/>
      <c r="BN42" s="13"/>
      <c r="BO42" s="13"/>
      <c r="BP42" s="13"/>
      <c r="BQ42" s="13"/>
      <c r="BR42" s="13"/>
      <c r="BS42" s="13"/>
      <c r="BT42" s="13"/>
    </row>
    <row r="43" spans="1:72" ht="12.75">
      <c r="A43" s="13"/>
      <c r="B43" s="13"/>
      <c r="C43" s="15"/>
      <c r="D43" s="15"/>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3"/>
      <c r="BK43" s="13"/>
      <c r="BL43" s="13"/>
      <c r="BM43" s="13"/>
      <c r="BN43" s="13"/>
      <c r="BO43" s="13"/>
      <c r="BP43" s="13"/>
      <c r="BQ43" s="13"/>
      <c r="BR43" s="13"/>
      <c r="BS43" s="13"/>
      <c r="BT43" s="13"/>
    </row>
    <row r="44" spans="1:72" ht="12.75">
      <c r="A44" s="13"/>
      <c r="B44" s="13"/>
      <c r="C44" s="15"/>
      <c r="D44" s="15"/>
      <c r="E44" s="16"/>
      <c r="F44" s="16"/>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3"/>
      <c r="BK44" s="13"/>
      <c r="BL44" s="13"/>
      <c r="BM44" s="13"/>
      <c r="BN44" s="13"/>
      <c r="BO44" s="13"/>
      <c r="BP44" s="13"/>
      <c r="BQ44" s="13"/>
      <c r="BR44" s="13"/>
      <c r="BS44" s="13"/>
      <c r="BT44" s="13"/>
    </row>
    <row r="45" spans="1:72" ht="12.75">
      <c r="A45" s="13"/>
      <c r="B45" s="13"/>
      <c r="C45" s="15"/>
      <c r="D45" s="15"/>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16"/>
      <c r="AJ45" s="16"/>
      <c r="AK45" s="16"/>
      <c r="AL45" s="16"/>
      <c r="AM45" s="16"/>
      <c r="AN45" s="16"/>
      <c r="AO45" s="16"/>
      <c r="AP45" s="16"/>
      <c r="AQ45" s="16"/>
      <c r="AR45" s="16"/>
      <c r="AS45" s="16"/>
      <c r="AT45" s="16"/>
      <c r="AU45" s="16"/>
      <c r="AV45" s="16"/>
      <c r="AW45" s="16"/>
      <c r="AX45" s="16"/>
      <c r="AY45" s="16"/>
      <c r="AZ45" s="16"/>
      <c r="BA45" s="16"/>
      <c r="BB45" s="16"/>
      <c r="BC45" s="16"/>
      <c r="BD45" s="16"/>
      <c r="BE45" s="16"/>
      <c r="BF45" s="16"/>
      <c r="BG45" s="16"/>
      <c r="BH45" s="16"/>
      <c r="BI45" s="16"/>
      <c r="BJ45" s="13"/>
      <c r="BK45" s="13"/>
      <c r="BL45" s="13"/>
      <c r="BM45" s="13"/>
      <c r="BN45" s="13"/>
      <c r="BO45" s="13"/>
      <c r="BP45" s="13"/>
      <c r="BQ45" s="13"/>
      <c r="BR45" s="13"/>
      <c r="BS45" s="13"/>
      <c r="BT45" s="13"/>
    </row>
    <row r="46" spans="1:72" ht="12.75">
      <c r="A46" s="13"/>
      <c r="B46" s="13"/>
      <c r="C46" s="15"/>
      <c r="D46" s="15"/>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6"/>
      <c r="AM46" s="16"/>
      <c r="AN46" s="16"/>
      <c r="AO46" s="16"/>
      <c r="AP46" s="16"/>
      <c r="AQ46" s="16"/>
      <c r="AR46" s="16"/>
      <c r="AS46" s="16"/>
      <c r="AT46" s="16"/>
      <c r="AU46" s="16"/>
      <c r="AV46" s="16"/>
      <c r="AW46" s="16"/>
      <c r="AX46" s="16"/>
      <c r="AY46" s="16"/>
      <c r="AZ46" s="16"/>
      <c r="BA46" s="16"/>
      <c r="BB46" s="16"/>
      <c r="BC46" s="16"/>
      <c r="BD46" s="16"/>
      <c r="BE46" s="16"/>
      <c r="BF46" s="16"/>
      <c r="BG46" s="16"/>
      <c r="BH46" s="16"/>
      <c r="BI46" s="16"/>
      <c r="BJ46" s="13"/>
      <c r="BK46" s="13"/>
      <c r="BL46" s="13"/>
      <c r="BM46" s="13"/>
      <c r="BN46" s="13"/>
      <c r="BO46" s="13"/>
      <c r="BP46" s="13"/>
      <c r="BQ46" s="13"/>
      <c r="BR46" s="13"/>
      <c r="BS46" s="13"/>
      <c r="BT46" s="13"/>
    </row>
    <row r="47" spans="1:72" ht="12.75">
      <c r="A47" s="13"/>
      <c r="B47" s="13"/>
      <c r="C47" s="15"/>
      <c r="D47" s="15"/>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6"/>
      <c r="AM47" s="16"/>
      <c r="AN47" s="16"/>
      <c r="AO47" s="16"/>
      <c r="AP47" s="16"/>
      <c r="AQ47" s="16"/>
      <c r="AR47" s="16"/>
      <c r="AS47" s="16"/>
      <c r="AT47" s="16"/>
      <c r="AU47" s="16"/>
      <c r="AV47" s="16"/>
      <c r="AW47" s="16"/>
      <c r="AX47" s="16"/>
      <c r="AY47" s="16"/>
      <c r="AZ47" s="16"/>
      <c r="BA47" s="16"/>
      <c r="BB47" s="16"/>
      <c r="BC47" s="16"/>
      <c r="BD47" s="16"/>
      <c r="BE47" s="16"/>
      <c r="BF47" s="16"/>
      <c r="BG47" s="16"/>
      <c r="BH47" s="16"/>
      <c r="BI47" s="16"/>
      <c r="BJ47" s="13"/>
      <c r="BK47" s="13"/>
      <c r="BL47" s="13"/>
      <c r="BM47" s="13"/>
      <c r="BN47" s="13"/>
      <c r="BO47" s="13"/>
      <c r="BP47" s="13"/>
      <c r="BQ47" s="13"/>
      <c r="BR47" s="13"/>
      <c r="BS47" s="13"/>
      <c r="BT47" s="13"/>
    </row>
    <row r="48" spans="1:72" ht="12.75">
      <c r="A48" s="13"/>
      <c r="B48" s="13"/>
      <c r="C48" s="15"/>
      <c r="D48" s="15"/>
      <c r="E48" s="16"/>
      <c r="F48" s="16"/>
      <c r="G48" s="16"/>
      <c r="H48" s="16"/>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6"/>
      <c r="AK48" s="16"/>
      <c r="AL48" s="16"/>
      <c r="AM48" s="16"/>
      <c r="AN48" s="16"/>
      <c r="AO48" s="16"/>
      <c r="AP48" s="16"/>
      <c r="AQ48" s="16"/>
      <c r="AR48" s="16"/>
      <c r="AS48" s="16"/>
      <c r="AT48" s="16"/>
      <c r="AU48" s="16"/>
      <c r="AV48" s="16"/>
      <c r="AW48" s="16"/>
      <c r="AX48" s="16"/>
      <c r="AY48" s="16"/>
      <c r="AZ48" s="16"/>
      <c r="BA48" s="16"/>
      <c r="BB48" s="16"/>
      <c r="BC48" s="16"/>
      <c r="BD48" s="16"/>
      <c r="BE48" s="16"/>
      <c r="BF48" s="16"/>
      <c r="BG48" s="16"/>
      <c r="BH48" s="16"/>
      <c r="BI48" s="16"/>
      <c r="BJ48" s="13"/>
      <c r="BK48" s="13"/>
      <c r="BL48" s="13"/>
      <c r="BM48" s="13"/>
      <c r="BN48" s="13"/>
      <c r="BO48" s="13"/>
      <c r="BP48" s="13"/>
      <c r="BQ48" s="13"/>
      <c r="BR48" s="13"/>
      <c r="BS48" s="13"/>
      <c r="BT48" s="13"/>
    </row>
    <row r="49" spans="1:72" ht="12.75">
      <c r="A49" s="13"/>
      <c r="B49" s="13"/>
      <c r="C49" s="15"/>
      <c r="D49" s="15"/>
      <c r="E49" s="16"/>
      <c r="F49" s="16"/>
      <c r="G49" s="16"/>
      <c r="H49" s="16"/>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c r="AI49" s="16"/>
      <c r="AJ49" s="16"/>
      <c r="AK49" s="16"/>
      <c r="AL49" s="16"/>
      <c r="AM49" s="16"/>
      <c r="AN49" s="16"/>
      <c r="AO49" s="16"/>
      <c r="AP49" s="16"/>
      <c r="AQ49" s="16"/>
      <c r="AR49" s="16"/>
      <c r="AS49" s="16"/>
      <c r="AT49" s="16"/>
      <c r="AU49" s="16"/>
      <c r="AV49" s="16"/>
      <c r="AW49" s="16"/>
      <c r="AX49" s="16"/>
      <c r="AY49" s="16"/>
      <c r="AZ49" s="16"/>
      <c r="BA49" s="16"/>
      <c r="BB49" s="16"/>
      <c r="BC49" s="16"/>
      <c r="BD49" s="16"/>
      <c r="BE49" s="16"/>
      <c r="BF49" s="16"/>
      <c r="BG49" s="16"/>
      <c r="BH49" s="16"/>
      <c r="BI49" s="16"/>
      <c r="BJ49" s="13"/>
      <c r="BK49" s="13"/>
      <c r="BL49" s="13"/>
      <c r="BM49" s="13"/>
      <c r="BN49" s="13"/>
      <c r="BO49" s="13"/>
      <c r="BP49" s="13"/>
      <c r="BQ49" s="13"/>
      <c r="BR49" s="13"/>
      <c r="BS49" s="13"/>
      <c r="BT49" s="13"/>
    </row>
    <row r="50" spans="1:72" ht="12.75">
      <c r="A50" s="13"/>
      <c r="B50" s="13"/>
      <c r="C50" s="15"/>
      <c r="D50" s="15"/>
      <c r="E50" s="16"/>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3"/>
      <c r="BK50" s="13"/>
      <c r="BL50" s="13"/>
      <c r="BM50" s="13"/>
      <c r="BN50" s="13"/>
      <c r="BO50" s="13"/>
      <c r="BP50" s="13"/>
      <c r="BQ50" s="13"/>
      <c r="BR50" s="13"/>
      <c r="BS50" s="13"/>
      <c r="BT50" s="13"/>
    </row>
    <row r="51" spans="1:72" ht="12.75">
      <c r="A51" s="13"/>
      <c r="B51" s="13"/>
      <c r="C51" s="15"/>
      <c r="D51" s="15"/>
      <c r="E51" s="16"/>
      <c r="F51" s="16"/>
      <c r="G51" s="16"/>
      <c r="H51" s="16"/>
      <c r="I51" s="16"/>
      <c r="J51" s="16"/>
      <c r="K51" s="16"/>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3"/>
      <c r="BK51" s="13"/>
      <c r="BL51" s="13"/>
      <c r="BM51" s="13"/>
      <c r="BN51" s="13"/>
      <c r="BO51" s="13"/>
      <c r="BP51" s="13"/>
      <c r="BQ51" s="13"/>
      <c r="BR51" s="13"/>
      <c r="BS51" s="13"/>
      <c r="BT51" s="13"/>
    </row>
    <row r="52" spans="1:72" ht="12.75">
      <c r="A52" s="13"/>
      <c r="B52" s="13"/>
      <c r="C52" s="15"/>
      <c r="D52" s="15"/>
      <c r="E52" s="16"/>
      <c r="F52" s="16"/>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16"/>
      <c r="AT52" s="16"/>
      <c r="AU52" s="16"/>
      <c r="AV52" s="16"/>
      <c r="AW52" s="16"/>
      <c r="AX52" s="16"/>
      <c r="AY52" s="16"/>
      <c r="AZ52" s="16"/>
      <c r="BA52" s="16"/>
      <c r="BB52" s="16"/>
      <c r="BC52" s="16"/>
      <c r="BD52" s="16"/>
      <c r="BE52" s="16"/>
      <c r="BF52" s="16"/>
      <c r="BG52" s="16"/>
      <c r="BH52" s="16"/>
      <c r="BI52" s="16"/>
      <c r="BJ52" s="13"/>
      <c r="BK52" s="13"/>
      <c r="BL52" s="13"/>
      <c r="BM52" s="13"/>
      <c r="BN52" s="13"/>
      <c r="BO52" s="13"/>
      <c r="BP52" s="13"/>
      <c r="BQ52" s="13"/>
      <c r="BR52" s="13"/>
      <c r="BS52" s="13"/>
      <c r="BT52" s="13"/>
    </row>
    <row r="53" spans="1:72" ht="12.75">
      <c r="A53" s="13"/>
      <c r="B53" s="13"/>
      <c r="C53" s="15"/>
      <c r="D53" s="15"/>
      <c r="E53" s="16"/>
      <c r="F53" s="16"/>
      <c r="G53" s="16"/>
      <c r="H53" s="16"/>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6"/>
      <c r="AH53" s="16"/>
      <c r="AI53" s="16"/>
      <c r="AJ53" s="16"/>
      <c r="AK53" s="16"/>
      <c r="AL53" s="16"/>
      <c r="AM53" s="16"/>
      <c r="AN53" s="16"/>
      <c r="AO53" s="16"/>
      <c r="AP53" s="16"/>
      <c r="AQ53" s="16"/>
      <c r="AR53" s="16"/>
      <c r="AS53" s="16"/>
      <c r="AT53" s="16"/>
      <c r="AU53" s="16"/>
      <c r="AV53" s="16"/>
      <c r="AW53" s="16"/>
      <c r="AX53" s="16"/>
      <c r="AY53" s="16"/>
      <c r="AZ53" s="16"/>
      <c r="BA53" s="16"/>
      <c r="BB53" s="16"/>
      <c r="BC53" s="16"/>
      <c r="BD53" s="16"/>
      <c r="BE53" s="16"/>
      <c r="BF53" s="16"/>
      <c r="BG53" s="16"/>
      <c r="BH53" s="16"/>
      <c r="BI53" s="16"/>
      <c r="BJ53" s="13"/>
      <c r="BK53" s="13"/>
      <c r="BL53" s="13"/>
      <c r="BM53" s="13"/>
      <c r="BN53" s="13"/>
      <c r="BO53" s="13"/>
      <c r="BP53" s="13"/>
      <c r="BQ53" s="13"/>
      <c r="BR53" s="13"/>
      <c r="BS53" s="13"/>
      <c r="BT53" s="13"/>
    </row>
    <row r="54" spans="1:72" ht="12.75">
      <c r="A54" s="13"/>
      <c r="B54" s="13"/>
      <c r="C54" s="15"/>
      <c r="D54" s="15"/>
      <c r="E54" s="16"/>
      <c r="F54" s="16"/>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c r="AI54" s="16"/>
      <c r="AJ54" s="16"/>
      <c r="AK54" s="16"/>
      <c r="AL54" s="16"/>
      <c r="AM54" s="16"/>
      <c r="AN54" s="16"/>
      <c r="AO54" s="16"/>
      <c r="AP54" s="16"/>
      <c r="AQ54" s="16"/>
      <c r="AR54" s="16"/>
      <c r="AS54" s="16"/>
      <c r="AT54" s="16"/>
      <c r="AU54" s="16"/>
      <c r="AV54" s="16"/>
      <c r="AW54" s="16"/>
      <c r="AX54" s="16"/>
      <c r="AY54" s="16"/>
      <c r="AZ54" s="16"/>
      <c r="BA54" s="16"/>
      <c r="BB54" s="16"/>
      <c r="BC54" s="16"/>
      <c r="BD54" s="16"/>
      <c r="BE54" s="16"/>
      <c r="BF54" s="16"/>
      <c r="BG54" s="16"/>
      <c r="BH54" s="16"/>
      <c r="BI54" s="16"/>
      <c r="BJ54" s="13"/>
      <c r="BK54" s="13"/>
      <c r="BL54" s="13"/>
      <c r="BM54" s="13"/>
      <c r="BN54" s="13"/>
      <c r="BO54" s="13"/>
      <c r="BP54" s="13"/>
      <c r="BQ54" s="13"/>
      <c r="BR54" s="13"/>
      <c r="BS54" s="13"/>
      <c r="BT54" s="13"/>
    </row>
    <row r="55" spans="1:72" ht="12.75">
      <c r="A55" s="13"/>
      <c r="B55" s="13"/>
      <c r="C55" s="15"/>
      <c r="D55" s="15"/>
      <c r="E55" s="16"/>
      <c r="F55" s="16"/>
      <c r="G55" s="16"/>
      <c r="H55" s="16"/>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c r="AI55" s="16"/>
      <c r="AJ55" s="16"/>
      <c r="AK55" s="16"/>
      <c r="AL55" s="16"/>
      <c r="AM55" s="16"/>
      <c r="AN55" s="16"/>
      <c r="AO55" s="16"/>
      <c r="AP55" s="16"/>
      <c r="AQ55" s="16"/>
      <c r="AR55" s="16"/>
      <c r="AS55" s="16"/>
      <c r="AT55" s="16"/>
      <c r="AU55" s="16"/>
      <c r="AV55" s="16"/>
      <c r="AW55" s="16"/>
      <c r="AX55" s="16"/>
      <c r="AY55" s="16"/>
      <c r="AZ55" s="16"/>
      <c r="BA55" s="16"/>
      <c r="BB55" s="16"/>
      <c r="BC55" s="16"/>
      <c r="BD55" s="16"/>
      <c r="BE55" s="16"/>
      <c r="BF55" s="16"/>
      <c r="BG55" s="16"/>
      <c r="BH55" s="16"/>
      <c r="BI55" s="16"/>
      <c r="BJ55" s="13"/>
      <c r="BK55" s="13"/>
      <c r="BL55" s="13"/>
      <c r="BM55" s="13"/>
      <c r="BN55" s="13"/>
      <c r="BO55" s="13"/>
      <c r="BP55" s="13"/>
      <c r="BQ55" s="13"/>
      <c r="BR55" s="13"/>
      <c r="BS55" s="13"/>
      <c r="BT55" s="13"/>
    </row>
    <row r="56" spans="1:72" ht="12.75">
      <c r="A56" s="13"/>
      <c r="B56" s="13"/>
      <c r="C56" s="15"/>
      <c r="D56" s="15"/>
      <c r="E56" s="16"/>
      <c r="F56" s="16"/>
      <c r="G56" s="16"/>
      <c r="H56" s="16"/>
      <c r="I56" s="16"/>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c r="AI56" s="16"/>
      <c r="AJ56" s="16"/>
      <c r="AK56" s="16"/>
      <c r="AL56" s="16"/>
      <c r="AM56" s="16"/>
      <c r="AN56" s="16"/>
      <c r="AO56" s="16"/>
      <c r="AP56" s="16"/>
      <c r="AQ56" s="16"/>
      <c r="AR56" s="16"/>
      <c r="AS56" s="16"/>
      <c r="AT56" s="16"/>
      <c r="AU56" s="16"/>
      <c r="AV56" s="16"/>
      <c r="AW56" s="16"/>
      <c r="AX56" s="16"/>
      <c r="AY56" s="16"/>
      <c r="AZ56" s="16"/>
      <c r="BA56" s="16"/>
      <c r="BB56" s="16"/>
      <c r="BC56" s="16"/>
      <c r="BD56" s="16"/>
      <c r="BE56" s="16"/>
      <c r="BF56" s="16"/>
      <c r="BG56" s="16"/>
      <c r="BH56" s="16"/>
      <c r="BI56" s="16"/>
      <c r="BJ56" s="13"/>
      <c r="BK56" s="13"/>
      <c r="BL56" s="13"/>
      <c r="BM56" s="13"/>
      <c r="BN56" s="13"/>
      <c r="BO56" s="13"/>
      <c r="BP56" s="13"/>
      <c r="BQ56" s="13"/>
      <c r="BR56" s="13"/>
      <c r="BS56" s="13"/>
      <c r="BT56" s="13"/>
    </row>
    <row r="57" spans="1:72" ht="12.75">
      <c r="A57" s="13"/>
      <c r="B57" s="13"/>
      <c r="C57" s="15"/>
      <c r="D57" s="15"/>
      <c r="E57" s="16"/>
      <c r="F57" s="16"/>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c r="AS57" s="16"/>
      <c r="AT57" s="16"/>
      <c r="AU57" s="16"/>
      <c r="AV57" s="16"/>
      <c r="AW57" s="16"/>
      <c r="AX57" s="16"/>
      <c r="AY57" s="16"/>
      <c r="AZ57" s="16"/>
      <c r="BA57" s="16"/>
      <c r="BB57" s="16"/>
      <c r="BC57" s="16"/>
      <c r="BD57" s="16"/>
      <c r="BE57" s="16"/>
      <c r="BF57" s="16"/>
      <c r="BG57" s="16"/>
      <c r="BH57" s="16"/>
      <c r="BI57" s="16"/>
      <c r="BJ57" s="13"/>
      <c r="BK57" s="13"/>
      <c r="BL57" s="13"/>
      <c r="BM57" s="13"/>
      <c r="BN57" s="13"/>
      <c r="BO57" s="13"/>
      <c r="BP57" s="13"/>
      <c r="BQ57" s="13"/>
      <c r="BR57" s="13"/>
      <c r="BS57" s="13"/>
      <c r="BT57" s="13"/>
    </row>
    <row r="58" spans="1:72" ht="12.75">
      <c r="A58" s="13"/>
      <c r="B58" s="13"/>
      <c r="C58" s="15"/>
      <c r="D58" s="1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6"/>
      <c r="BJ58" s="13"/>
      <c r="BK58" s="13"/>
      <c r="BL58" s="13"/>
      <c r="BM58" s="13"/>
      <c r="BN58" s="13"/>
      <c r="BO58" s="13"/>
      <c r="BP58" s="13"/>
      <c r="BQ58" s="13"/>
      <c r="BR58" s="13"/>
      <c r="BS58" s="13"/>
      <c r="BT58" s="13"/>
    </row>
    <row r="59" spans="1:72" ht="12.75">
      <c r="A59" s="13"/>
      <c r="B59" s="13"/>
      <c r="C59" s="15"/>
      <c r="D59" s="1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13"/>
      <c r="BK59" s="13"/>
      <c r="BL59" s="13"/>
      <c r="BM59" s="13"/>
      <c r="BN59" s="13"/>
      <c r="BO59" s="13"/>
      <c r="BP59" s="13"/>
      <c r="BQ59" s="13"/>
      <c r="BR59" s="13"/>
      <c r="BS59" s="13"/>
      <c r="BT59" s="13"/>
    </row>
    <row r="60" spans="1:72" ht="12.75">
      <c r="A60" s="13"/>
      <c r="B60" s="13"/>
      <c r="C60" s="15"/>
      <c r="D60" s="15"/>
      <c r="E60" s="16"/>
      <c r="F60" s="16"/>
      <c r="G60" s="16"/>
      <c r="H60" s="16"/>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c r="AI60" s="16"/>
      <c r="AJ60" s="16"/>
      <c r="AK60" s="16"/>
      <c r="AL60" s="16"/>
      <c r="AM60" s="16"/>
      <c r="AN60" s="16"/>
      <c r="AO60" s="16"/>
      <c r="AP60" s="16"/>
      <c r="AQ60" s="16"/>
      <c r="AR60" s="16"/>
      <c r="AS60" s="16"/>
      <c r="AT60" s="16"/>
      <c r="AU60" s="16"/>
      <c r="AV60" s="16"/>
      <c r="AW60" s="16"/>
      <c r="AX60" s="16"/>
      <c r="AY60" s="16"/>
      <c r="AZ60" s="16"/>
      <c r="BA60" s="16"/>
      <c r="BB60" s="16"/>
      <c r="BC60" s="16"/>
      <c r="BD60" s="16"/>
      <c r="BE60" s="16"/>
      <c r="BF60" s="16"/>
      <c r="BG60" s="16"/>
      <c r="BH60" s="16"/>
      <c r="BI60" s="16"/>
      <c r="BJ60" s="13"/>
      <c r="BK60" s="13"/>
      <c r="BL60" s="13"/>
      <c r="BM60" s="13"/>
      <c r="BN60" s="13"/>
      <c r="BO60" s="13"/>
      <c r="BP60" s="13"/>
      <c r="BQ60" s="13"/>
      <c r="BR60" s="13"/>
      <c r="BS60" s="13"/>
      <c r="BT60" s="13"/>
    </row>
    <row r="61" spans="1:72" ht="12.75">
      <c r="A61" s="13"/>
      <c r="B61" s="13"/>
      <c r="C61" s="15"/>
      <c r="D61" s="15"/>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6"/>
      <c r="BA61" s="16"/>
      <c r="BB61" s="16"/>
      <c r="BC61" s="16"/>
      <c r="BD61" s="16"/>
      <c r="BE61" s="16"/>
      <c r="BF61" s="16"/>
      <c r="BG61" s="16"/>
      <c r="BH61" s="16"/>
      <c r="BI61" s="16"/>
      <c r="BJ61" s="13"/>
      <c r="BK61" s="13"/>
      <c r="BL61" s="13"/>
      <c r="BM61" s="13"/>
      <c r="BN61" s="13"/>
      <c r="BO61" s="13"/>
      <c r="BP61" s="13"/>
      <c r="BQ61" s="13"/>
      <c r="BR61" s="13"/>
      <c r="BS61" s="13"/>
      <c r="BT61" s="13"/>
    </row>
    <row r="62" spans="1:72" ht="12.75">
      <c r="A62" s="13"/>
      <c r="B62" s="13"/>
      <c r="C62" s="15"/>
      <c r="D62" s="15"/>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c r="AY62" s="16"/>
      <c r="AZ62" s="16"/>
      <c r="BA62" s="16"/>
      <c r="BB62" s="16"/>
      <c r="BC62" s="16"/>
      <c r="BD62" s="16"/>
      <c r="BE62" s="16"/>
      <c r="BF62" s="16"/>
      <c r="BG62" s="16"/>
      <c r="BH62" s="16"/>
      <c r="BI62" s="16"/>
      <c r="BJ62" s="13"/>
      <c r="BK62" s="13"/>
      <c r="BL62" s="13"/>
      <c r="BM62" s="13"/>
      <c r="BN62" s="13"/>
      <c r="BO62" s="13"/>
      <c r="BP62" s="13"/>
      <c r="BQ62" s="13"/>
      <c r="BR62" s="13"/>
      <c r="BS62" s="13"/>
      <c r="BT62" s="13"/>
    </row>
    <row r="63" spans="1:72" ht="12.75">
      <c r="A63" s="13"/>
      <c r="B63" s="13"/>
      <c r="C63" s="15"/>
      <c r="D63" s="15"/>
      <c r="E63" s="16"/>
      <c r="F63" s="16"/>
      <c r="G63" s="16"/>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16"/>
      <c r="AJ63" s="16"/>
      <c r="AK63" s="16"/>
      <c r="AL63" s="16"/>
      <c r="AM63" s="16"/>
      <c r="AN63" s="16"/>
      <c r="AO63" s="16"/>
      <c r="AP63" s="16"/>
      <c r="AQ63" s="16"/>
      <c r="AR63" s="16"/>
      <c r="AS63" s="16"/>
      <c r="AT63" s="16"/>
      <c r="AU63" s="16"/>
      <c r="AV63" s="16"/>
      <c r="AW63" s="16"/>
      <c r="AX63" s="16"/>
      <c r="AY63" s="16"/>
      <c r="AZ63" s="16"/>
      <c r="BA63" s="16"/>
      <c r="BB63" s="16"/>
      <c r="BC63" s="16"/>
      <c r="BD63" s="16"/>
      <c r="BE63" s="16"/>
      <c r="BF63" s="16"/>
      <c r="BG63" s="16"/>
      <c r="BH63" s="16"/>
      <c r="BI63" s="16"/>
      <c r="BJ63" s="13"/>
      <c r="BK63" s="13"/>
      <c r="BL63" s="13"/>
      <c r="BM63" s="13"/>
      <c r="BN63" s="13"/>
      <c r="BO63" s="13"/>
      <c r="BP63" s="13"/>
      <c r="BQ63" s="13"/>
      <c r="BR63" s="13"/>
      <c r="BS63" s="13"/>
      <c r="BT63" s="13"/>
    </row>
    <row r="64" spans="1:72" ht="12.75">
      <c r="A64" s="13"/>
      <c r="B64" s="13"/>
      <c r="C64" s="15"/>
      <c r="D64" s="15"/>
      <c r="E64" s="16"/>
      <c r="F64" s="16"/>
      <c r="G64" s="16"/>
      <c r="H64" s="16"/>
      <c r="I64" s="16"/>
      <c r="J64" s="16"/>
      <c r="K64" s="16"/>
      <c r="L64" s="16"/>
      <c r="M64" s="16"/>
      <c r="N64" s="16"/>
      <c r="O64" s="16"/>
      <c r="P64" s="16"/>
      <c r="Q64" s="16"/>
      <c r="R64" s="16"/>
      <c r="S64" s="16"/>
      <c r="T64" s="16"/>
      <c r="U64" s="16"/>
      <c r="V64" s="16"/>
      <c r="W64" s="16"/>
      <c r="X64" s="16"/>
      <c r="Y64" s="16"/>
      <c r="Z64" s="16"/>
      <c r="AA64" s="16"/>
      <c r="AB64" s="16"/>
      <c r="AC64" s="16"/>
      <c r="AD64" s="16"/>
      <c r="AE64" s="16"/>
      <c r="AF64" s="16"/>
      <c r="AG64" s="16"/>
      <c r="AH64" s="16"/>
      <c r="AI64" s="16"/>
      <c r="AJ64" s="16"/>
      <c r="AK64" s="16"/>
      <c r="AL64" s="16"/>
      <c r="AM64" s="16"/>
      <c r="AN64" s="16"/>
      <c r="AO64" s="16"/>
      <c r="AP64" s="16"/>
      <c r="AQ64" s="16"/>
      <c r="AR64" s="16"/>
      <c r="AS64" s="16"/>
      <c r="AT64" s="16"/>
      <c r="AU64" s="16"/>
      <c r="AV64" s="16"/>
      <c r="AW64" s="16"/>
      <c r="AX64" s="16"/>
      <c r="AY64" s="16"/>
      <c r="AZ64" s="16"/>
      <c r="BA64" s="16"/>
      <c r="BB64" s="16"/>
      <c r="BC64" s="16"/>
      <c r="BD64" s="16"/>
      <c r="BE64" s="16"/>
      <c r="BF64" s="16"/>
      <c r="BG64" s="16"/>
      <c r="BH64" s="16"/>
      <c r="BI64" s="16"/>
      <c r="BJ64" s="13"/>
      <c r="BK64" s="13"/>
      <c r="BL64" s="13"/>
      <c r="BM64" s="13"/>
      <c r="BN64" s="13"/>
      <c r="BO64" s="13"/>
      <c r="BP64" s="13"/>
      <c r="BQ64" s="13"/>
      <c r="BR64" s="13"/>
      <c r="BS64" s="13"/>
      <c r="BT64" s="13"/>
    </row>
    <row r="65" spans="1:72" ht="12.75">
      <c r="A65" s="13"/>
      <c r="B65" s="13"/>
      <c r="C65" s="15"/>
      <c r="D65" s="15"/>
      <c r="E65" s="16"/>
      <c r="F65" s="16"/>
      <c r="G65" s="16"/>
      <c r="H65" s="16"/>
      <c r="I65" s="16"/>
      <c r="J65" s="16"/>
      <c r="K65" s="16"/>
      <c r="L65" s="16"/>
      <c r="M65" s="16"/>
      <c r="N65" s="16"/>
      <c r="O65" s="16"/>
      <c r="P65" s="16"/>
      <c r="Q65" s="16"/>
      <c r="R65" s="16"/>
      <c r="S65" s="16"/>
      <c r="T65" s="16"/>
      <c r="U65" s="16"/>
      <c r="V65" s="16"/>
      <c r="W65" s="16"/>
      <c r="X65" s="16"/>
      <c r="Y65" s="16"/>
      <c r="Z65" s="16"/>
      <c r="AA65" s="16"/>
      <c r="AB65" s="16"/>
      <c r="AC65" s="16"/>
      <c r="AD65" s="16"/>
      <c r="AE65" s="16"/>
      <c r="AF65" s="16"/>
      <c r="AG65" s="16"/>
      <c r="AH65" s="16"/>
      <c r="AI65" s="16"/>
      <c r="AJ65" s="16"/>
      <c r="AK65" s="16"/>
      <c r="AL65" s="16"/>
      <c r="AM65" s="16"/>
      <c r="AN65" s="16"/>
      <c r="AO65" s="16"/>
      <c r="AP65" s="16"/>
      <c r="AQ65" s="16"/>
      <c r="AR65" s="16"/>
      <c r="AS65" s="16"/>
      <c r="AT65" s="16"/>
      <c r="AU65" s="16"/>
      <c r="AV65" s="16"/>
      <c r="AW65" s="16"/>
      <c r="AX65" s="16"/>
      <c r="AY65" s="16"/>
      <c r="AZ65" s="16"/>
      <c r="BA65" s="16"/>
      <c r="BB65" s="16"/>
      <c r="BC65" s="16"/>
      <c r="BD65" s="16"/>
      <c r="BE65" s="16"/>
      <c r="BF65" s="16"/>
      <c r="BG65" s="16"/>
      <c r="BH65" s="16"/>
      <c r="BI65" s="16"/>
      <c r="BJ65" s="13"/>
      <c r="BK65" s="13"/>
      <c r="BL65" s="13"/>
      <c r="BM65" s="13"/>
      <c r="BN65" s="13"/>
      <c r="BO65" s="13"/>
      <c r="BP65" s="13"/>
      <c r="BQ65" s="13"/>
      <c r="BR65" s="13"/>
      <c r="BS65" s="13"/>
      <c r="BT65" s="13"/>
    </row>
    <row r="66" spans="1:72" ht="12.75">
      <c r="A66" s="13"/>
      <c r="B66" s="13"/>
      <c r="C66" s="15"/>
      <c r="D66" s="15"/>
      <c r="E66" s="16"/>
      <c r="F66" s="16"/>
      <c r="G66" s="16"/>
      <c r="H66" s="16"/>
      <c r="I66" s="16"/>
      <c r="J66" s="16"/>
      <c r="K66" s="16"/>
      <c r="L66" s="16"/>
      <c r="M66" s="16"/>
      <c r="N66" s="16"/>
      <c r="O66" s="16"/>
      <c r="P66" s="16"/>
      <c r="Q66" s="16"/>
      <c r="R66" s="16"/>
      <c r="S66" s="16"/>
      <c r="T66" s="16"/>
      <c r="U66" s="16"/>
      <c r="V66" s="16"/>
      <c r="W66" s="16"/>
      <c r="X66" s="16"/>
      <c r="Y66" s="16"/>
      <c r="Z66" s="16"/>
      <c r="AA66" s="16"/>
      <c r="AB66" s="16"/>
      <c r="AC66" s="16"/>
      <c r="AD66" s="16"/>
      <c r="AE66" s="16"/>
      <c r="AF66" s="16"/>
      <c r="AG66" s="16"/>
      <c r="AH66" s="16"/>
      <c r="AI66" s="16"/>
      <c r="AJ66" s="16"/>
      <c r="AK66" s="16"/>
      <c r="AL66" s="16"/>
      <c r="AM66" s="16"/>
      <c r="AN66" s="16"/>
      <c r="AO66" s="16"/>
      <c r="AP66" s="16"/>
      <c r="AQ66" s="16"/>
      <c r="AR66" s="16"/>
      <c r="AS66" s="16"/>
      <c r="AT66" s="16"/>
      <c r="AU66" s="16"/>
      <c r="AV66" s="16"/>
      <c r="AW66" s="16"/>
      <c r="AX66" s="16"/>
      <c r="AY66" s="16"/>
      <c r="AZ66" s="16"/>
      <c r="BA66" s="16"/>
      <c r="BB66" s="16"/>
      <c r="BC66" s="16"/>
      <c r="BD66" s="16"/>
      <c r="BE66" s="16"/>
      <c r="BF66" s="16"/>
      <c r="BG66" s="16"/>
      <c r="BH66" s="16"/>
      <c r="BI66" s="16"/>
      <c r="BJ66" s="13"/>
      <c r="BK66" s="13"/>
      <c r="BL66" s="13"/>
      <c r="BM66" s="13"/>
      <c r="BN66" s="13"/>
      <c r="BO66" s="13"/>
      <c r="BP66" s="13"/>
      <c r="BQ66" s="13"/>
      <c r="BR66" s="13"/>
      <c r="BS66" s="13"/>
      <c r="BT66" s="13"/>
    </row>
    <row r="67" spans="1:72" ht="12.75">
      <c r="A67" s="13"/>
      <c r="B67" s="13"/>
      <c r="C67" s="15"/>
      <c r="D67" s="15"/>
      <c r="E67" s="16"/>
      <c r="F67" s="16"/>
      <c r="G67" s="16"/>
      <c r="H67" s="16"/>
      <c r="I67" s="16"/>
      <c r="J67" s="16"/>
      <c r="K67" s="16"/>
      <c r="L67" s="16"/>
      <c r="M67" s="16"/>
      <c r="N67" s="16"/>
      <c r="O67" s="16"/>
      <c r="P67" s="16"/>
      <c r="Q67" s="16"/>
      <c r="R67" s="16"/>
      <c r="S67" s="16"/>
      <c r="T67" s="16"/>
      <c r="U67" s="16"/>
      <c r="V67" s="16"/>
      <c r="W67" s="16"/>
      <c r="X67" s="16"/>
      <c r="Y67" s="16"/>
      <c r="Z67" s="16"/>
      <c r="AA67" s="16"/>
      <c r="AB67" s="16"/>
      <c r="AC67" s="16"/>
      <c r="AD67" s="16"/>
      <c r="AE67" s="16"/>
      <c r="AF67" s="16"/>
      <c r="AG67" s="16"/>
      <c r="AH67" s="16"/>
      <c r="AI67" s="16"/>
      <c r="AJ67" s="16"/>
      <c r="AK67" s="16"/>
      <c r="AL67" s="16"/>
      <c r="AM67" s="16"/>
      <c r="AN67" s="16"/>
      <c r="AO67" s="16"/>
      <c r="AP67" s="16"/>
      <c r="AQ67" s="16"/>
      <c r="AR67" s="16"/>
      <c r="AS67" s="16"/>
      <c r="AT67" s="16"/>
      <c r="AU67" s="16"/>
      <c r="AV67" s="16"/>
      <c r="AW67" s="16"/>
      <c r="AX67" s="16"/>
      <c r="AY67" s="16"/>
      <c r="AZ67" s="16"/>
      <c r="BA67" s="16"/>
      <c r="BB67" s="16"/>
      <c r="BC67" s="16"/>
      <c r="BD67" s="16"/>
      <c r="BE67" s="16"/>
      <c r="BF67" s="16"/>
      <c r="BG67" s="16"/>
      <c r="BH67" s="16"/>
      <c r="BI67" s="16"/>
      <c r="BJ67" s="13"/>
      <c r="BK67" s="13"/>
      <c r="BL67" s="13"/>
      <c r="BM67" s="13"/>
      <c r="BN67" s="13"/>
      <c r="BO67" s="13"/>
      <c r="BP67" s="13"/>
      <c r="BQ67" s="13"/>
      <c r="BR67" s="13"/>
      <c r="BS67" s="13"/>
      <c r="BT67" s="13"/>
    </row>
    <row r="68" spans="1:72" ht="12.75">
      <c r="A68" s="13"/>
      <c r="B68" s="13"/>
      <c r="C68" s="15"/>
      <c r="D68" s="15"/>
      <c r="E68" s="16"/>
      <c r="F68" s="16"/>
      <c r="G68" s="16"/>
      <c r="H68" s="16"/>
      <c r="I68" s="16"/>
      <c r="J68" s="16"/>
      <c r="K68" s="16"/>
      <c r="L68" s="16"/>
      <c r="M68" s="16"/>
      <c r="N68" s="16"/>
      <c r="O68" s="16"/>
      <c r="P68" s="16"/>
      <c r="Q68" s="16"/>
      <c r="R68" s="16"/>
      <c r="S68" s="16"/>
      <c r="T68" s="16"/>
      <c r="U68" s="16"/>
      <c r="V68" s="16"/>
      <c r="W68" s="16"/>
      <c r="X68" s="16"/>
      <c r="Y68" s="16"/>
      <c r="Z68" s="16"/>
      <c r="AA68" s="16"/>
      <c r="AB68" s="16"/>
      <c r="AC68" s="16"/>
      <c r="AD68" s="16"/>
      <c r="AE68" s="16"/>
      <c r="AF68" s="16"/>
      <c r="AG68" s="16"/>
      <c r="AH68" s="16"/>
      <c r="AI68" s="16"/>
      <c r="AJ68" s="16"/>
      <c r="AK68" s="16"/>
      <c r="AL68" s="16"/>
      <c r="AM68" s="16"/>
      <c r="AN68" s="16"/>
      <c r="AO68" s="16"/>
      <c r="AP68" s="16"/>
      <c r="AQ68" s="16"/>
      <c r="AR68" s="16"/>
      <c r="AS68" s="16"/>
      <c r="AT68" s="16"/>
      <c r="AU68" s="16"/>
      <c r="AV68" s="16"/>
      <c r="AW68" s="16"/>
      <c r="AX68" s="16"/>
      <c r="AY68" s="16"/>
      <c r="AZ68" s="16"/>
      <c r="BA68" s="16"/>
      <c r="BB68" s="16"/>
      <c r="BC68" s="16"/>
      <c r="BD68" s="16"/>
      <c r="BE68" s="16"/>
      <c r="BF68" s="16"/>
      <c r="BG68" s="16"/>
      <c r="BH68" s="16"/>
      <c r="BI68" s="16"/>
      <c r="BJ68" s="13"/>
      <c r="BK68" s="13"/>
      <c r="BL68" s="13"/>
      <c r="BM68" s="13"/>
      <c r="BN68" s="13"/>
      <c r="BO68" s="13"/>
      <c r="BP68" s="13"/>
      <c r="BQ68" s="13"/>
      <c r="BR68" s="13"/>
      <c r="BS68" s="13"/>
      <c r="BT68" s="13"/>
    </row>
    <row r="69" spans="1:72" ht="12.75">
      <c r="A69" s="13"/>
      <c r="B69" s="13"/>
      <c r="C69" s="15"/>
      <c r="D69" s="15"/>
      <c r="E69" s="16"/>
      <c r="F69" s="16"/>
      <c r="G69" s="16"/>
      <c r="H69" s="16"/>
      <c r="I69" s="16"/>
      <c r="J69" s="16"/>
      <c r="K69" s="16"/>
      <c r="L69" s="16"/>
      <c r="M69" s="16"/>
      <c r="N69" s="16"/>
      <c r="O69" s="16"/>
      <c r="P69" s="16"/>
      <c r="Q69" s="16"/>
      <c r="R69" s="16"/>
      <c r="S69" s="16"/>
      <c r="T69" s="16"/>
      <c r="U69" s="16"/>
      <c r="V69" s="16"/>
      <c r="W69" s="16"/>
      <c r="X69" s="16"/>
      <c r="Y69" s="16"/>
      <c r="Z69" s="16"/>
      <c r="AA69" s="16"/>
      <c r="AB69" s="16"/>
      <c r="AC69" s="16"/>
      <c r="AD69" s="16"/>
      <c r="AE69" s="16"/>
      <c r="AF69" s="16"/>
      <c r="AG69" s="16"/>
      <c r="AH69" s="16"/>
      <c r="AI69" s="16"/>
      <c r="AJ69" s="16"/>
      <c r="AK69" s="16"/>
      <c r="AL69" s="16"/>
      <c r="AM69" s="16"/>
      <c r="AN69" s="16"/>
      <c r="AO69" s="16"/>
      <c r="AP69" s="16"/>
      <c r="AQ69" s="16"/>
      <c r="AR69" s="16"/>
      <c r="AS69" s="16"/>
      <c r="AT69" s="16"/>
      <c r="AU69" s="16"/>
      <c r="AV69" s="16"/>
      <c r="AW69" s="16"/>
      <c r="AX69" s="16"/>
      <c r="AY69" s="16"/>
      <c r="AZ69" s="16"/>
      <c r="BA69" s="16"/>
      <c r="BB69" s="16"/>
      <c r="BC69" s="16"/>
      <c r="BD69" s="16"/>
      <c r="BE69" s="16"/>
      <c r="BF69" s="16"/>
      <c r="BG69" s="16"/>
      <c r="BH69" s="16"/>
      <c r="BI69" s="16"/>
      <c r="BJ69" s="13"/>
      <c r="BK69" s="13"/>
      <c r="BL69" s="13"/>
      <c r="BM69" s="13"/>
      <c r="BN69" s="13"/>
      <c r="BO69" s="13"/>
      <c r="BP69" s="13"/>
      <c r="BQ69" s="13"/>
      <c r="BR69" s="13"/>
      <c r="BS69" s="13"/>
      <c r="BT69" s="13"/>
    </row>
    <row r="70" spans="1:72" ht="12.75">
      <c r="A70" s="13"/>
      <c r="B70" s="13"/>
      <c r="C70" s="15"/>
      <c r="D70" s="15"/>
      <c r="E70" s="15"/>
      <c r="F70" s="15"/>
      <c r="G70" s="15"/>
      <c r="H70" s="15"/>
      <c r="I70" s="15"/>
      <c r="J70" s="15"/>
      <c r="K70" s="15"/>
      <c r="L70" s="15"/>
      <c r="M70" s="15"/>
      <c r="N70" s="15"/>
      <c r="O70" s="15"/>
      <c r="P70" s="15"/>
      <c r="Q70" s="15"/>
      <c r="R70" s="15"/>
      <c r="S70" s="15"/>
      <c r="T70" s="15"/>
      <c r="U70" s="15"/>
      <c r="V70" s="15"/>
      <c r="W70" s="15"/>
      <c r="X70" s="15"/>
      <c r="Y70" s="15"/>
      <c r="Z70" s="15"/>
      <c r="AA70" s="15"/>
      <c r="AB70" s="15"/>
      <c r="AC70" s="15"/>
      <c r="AD70" s="15"/>
      <c r="AE70" s="15"/>
      <c r="AF70" s="15"/>
      <c r="AG70" s="15"/>
      <c r="AH70" s="15"/>
      <c r="AI70" s="15"/>
      <c r="AJ70" s="15"/>
      <c r="AK70" s="15"/>
      <c r="AL70" s="15"/>
      <c r="AM70" s="15"/>
      <c r="AN70" s="15"/>
      <c r="AO70" s="15"/>
      <c r="AP70" s="15"/>
      <c r="AQ70" s="15"/>
      <c r="AR70" s="15"/>
      <c r="AS70" s="15"/>
      <c r="AT70" s="15"/>
      <c r="AU70" s="15"/>
      <c r="AV70" s="15"/>
      <c r="AW70" s="15"/>
      <c r="AX70" s="15"/>
      <c r="AY70" s="15"/>
      <c r="AZ70" s="15"/>
      <c r="BA70" s="15"/>
      <c r="BB70" s="15"/>
      <c r="BC70" s="15"/>
      <c r="BD70" s="15"/>
      <c r="BE70" s="15"/>
      <c r="BF70" s="15"/>
      <c r="BG70" s="15"/>
      <c r="BH70" s="15"/>
      <c r="BI70" s="15"/>
      <c r="BJ70" s="13"/>
      <c r="BK70" s="13"/>
      <c r="BL70" s="13"/>
      <c r="BM70" s="13"/>
      <c r="BN70" s="13"/>
      <c r="BO70" s="13"/>
      <c r="BP70" s="13"/>
      <c r="BQ70" s="13"/>
      <c r="BR70" s="13"/>
      <c r="BS70" s="13"/>
      <c r="BT70" s="13"/>
    </row>
    <row r="71" spans="1:72" ht="12.75">
      <c r="A71" s="13"/>
      <c r="B71" s="13"/>
      <c r="C71" s="15"/>
      <c r="D71" s="15"/>
      <c r="E71" s="15"/>
      <c r="F71" s="15"/>
      <c r="G71" s="15"/>
      <c r="H71" s="15"/>
      <c r="I71" s="15"/>
      <c r="J71" s="15"/>
      <c r="K71" s="15"/>
      <c r="L71" s="15"/>
      <c r="M71" s="15"/>
      <c r="N71" s="15"/>
      <c r="O71" s="15"/>
      <c r="P71" s="15"/>
      <c r="Q71" s="15"/>
      <c r="R71" s="15"/>
      <c r="S71" s="15"/>
      <c r="T71" s="15"/>
      <c r="U71" s="15"/>
      <c r="V71" s="15"/>
      <c r="W71" s="15"/>
      <c r="X71" s="15"/>
      <c r="Y71" s="15"/>
      <c r="Z71" s="15"/>
      <c r="AA71" s="15"/>
      <c r="AB71" s="15"/>
      <c r="AC71" s="15"/>
      <c r="AD71" s="15"/>
      <c r="AE71" s="15"/>
      <c r="AF71" s="15"/>
      <c r="AG71" s="15"/>
      <c r="AH71" s="15"/>
      <c r="AI71" s="15"/>
      <c r="AJ71" s="15"/>
      <c r="AK71" s="15"/>
      <c r="AL71" s="15"/>
      <c r="AM71" s="15"/>
      <c r="AN71" s="15"/>
      <c r="AO71" s="15"/>
      <c r="AP71" s="15"/>
      <c r="AQ71" s="15"/>
      <c r="AR71" s="15"/>
      <c r="AS71" s="15"/>
      <c r="AT71" s="15"/>
      <c r="AU71" s="15"/>
      <c r="AV71" s="15"/>
      <c r="AW71" s="15"/>
      <c r="AX71" s="15"/>
      <c r="AY71" s="15"/>
      <c r="AZ71" s="15"/>
      <c r="BA71" s="15"/>
      <c r="BB71" s="15"/>
      <c r="BC71" s="15"/>
      <c r="BD71" s="15"/>
      <c r="BE71" s="15"/>
      <c r="BF71" s="15"/>
      <c r="BG71" s="15"/>
      <c r="BH71" s="15"/>
      <c r="BI71" s="15"/>
      <c r="BJ71" s="13"/>
      <c r="BK71" s="13"/>
      <c r="BL71" s="13"/>
      <c r="BM71" s="13"/>
      <c r="BN71" s="13"/>
      <c r="BO71" s="13"/>
      <c r="BP71" s="13"/>
      <c r="BQ71" s="13"/>
      <c r="BR71" s="13"/>
      <c r="BS71" s="13"/>
      <c r="BT71" s="13"/>
    </row>
    <row r="72" spans="1:72" ht="12.75">
      <c r="A72" s="13"/>
      <c r="B72" s="13"/>
      <c r="C72" s="15"/>
      <c r="D72" s="15"/>
      <c r="E72" s="15"/>
      <c r="F72" s="15"/>
      <c r="G72" s="15"/>
      <c r="H72" s="15"/>
      <c r="I72" s="15"/>
      <c r="J72" s="15"/>
      <c r="K72" s="15"/>
      <c r="L72" s="15"/>
      <c r="M72" s="15"/>
      <c r="N72" s="15"/>
      <c r="O72" s="15"/>
      <c r="P72" s="15"/>
      <c r="Q72" s="15"/>
      <c r="R72" s="15"/>
      <c r="S72" s="15"/>
      <c r="T72" s="15"/>
      <c r="U72" s="15"/>
      <c r="V72" s="15"/>
      <c r="W72" s="15"/>
      <c r="X72" s="15"/>
      <c r="Y72" s="15"/>
      <c r="Z72" s="15"/>
      <c r="AA72" s="15"/>
      <c r="AB72" s="15"/>
      <c r="AC72" s="15"/>
      <c r="AD72" s="15"/>
      <c r="AE72" s="15"/>
      <c r="AF72" s="15"/>
      <c r="AG72" s="15"/>
      <c r="AH72" s="15"/>
      <c r="AI72" s="15"/>
      <c r="AJ72" s="15"/>
      <c r="AK72" s="15"/>
      <c r="AL72" s="15"/>
      <c r="AM72" s="15"/>
      <c r="AN72" s="15"/>
      <c r="AO72" s="15"/>
      <c r="AP72" s="15"/>
      <c r="AQ72" s="15"/>
      <c r="AR72" s="15"/>
      <c r="AS72" s="15"/>
      <c r="AT72" s="15"/>
      <c r="AU72" s="15"/>
      <c r="AV72" s="15"/>
      <c r="AW72" s="15"/>
      <c r="AX72" s="15"/>
      <c r="AY72" s="15"/>
      <c r="AZ72" s="15"/>
      <c r="BA72" s="15"/>
      <c r="BB72" s="15"/>
      <c r="BC72" s="15"/>
      <c r="BD72" s="15"/>
      <c r="BE72" s="15"/>
      <c r="BF72" s="15"/>
      <c r="BG72" s="15"/>
      <c r="BH72" s="15"/>
      <c r="BI72" s="15"/>
      <c r="BJ72" s="13"/>
      <c r="BK72" s="13"/>
      <c r="BL72" s="13"/>
      <c r="BM72" s="13"/>
      <c r="BN72" s="13"/>
      <c r="BO72" s="13"/>
      <c r="BP72" s="13"/>
      <c r="BQ72" s="13"/>
      <c r="BR72" s="13"/>
      <c r="BS72" s="13"/>
      <c r="BT72" s="13"/>
    </row>
    <row r="73" spans="1:72" ht="12.75">
      <c r="A73" s="13"/>
      <c r="B73" s="13"/>
      <c r="C73" s="15"/>
      <c r="D73" s="15"/>
      <c r="E73" s="15"/>
      <c r="F73" s="15"/>
      <c r="G73" s="15"/>
      <c r="H73" s="15"/>
      <c r="I73" s="15"/>
      <c r="J73" s="15"/>
      <c r="K73" s="15"/>
      <c r="L73" s="15"/>
      <c r="M73" s="15"/>
      <c r="N73" s="15"/>
      <c r="O73" s="15"/>
      <c r="P73" s="15"/>
      <c r="Q73" s="15"/>
      <c r="R73" s="15"/>
      <c r="S73" s="15"/>
      <c r="T73" s="15"/>
      <c r="U73" s="15"/>
      <c r="V73" s="15"/>
      <c r="W73" s="15"/>
      <c r="X73" s="15"/>
      <c r="Y73" s="15"/>
      <c r="Z73" s="15"/>
      <c r="AA73" s="15"/>
      <c r="AB73" s="15"/>
      <c r="AC73" s="15"/>
      <c r="AD73" s="15"/>
      <c r="AE73" s="15"/>
      <c r="AF73" s="15"/>
      <c r="AG73" s="15"/>
      <c r="AH73" s="15"/>
      <c r="AI73" s="15"/>
      <c r="AJ73" s="15"/>
      <c r="AK73" s="15"/>
      <c r="AL73" s="15"/>
      <c r="AM73" s="15"/>
      <c r="AN73" s="15"/>
      <c r="AO73" s="15"/>
      <c r="AP73" s="15"/>
      <c r="AQ73" s="15"/>
      <c r="AR73" s="15"/>
      <c r="AS73" s="15"/>
      <c r="AT73" s="15"/>
      <c r="AU73" s="15"/>
      <c r="AV73" s="15"/>
      <c r="AW73" s="15"/>
      <c r="AX73" s="15"/>
      <c r="AY73" s="15"/>
      <c r="AZ73" s="15"/>
      <c r="BA73" s="15"/>
      <c r="BB73" s="15"/>
      <c r="BC73" s="15"/>
      <c r="BD73" s="15"/>
      <c r="BE73" s="15"/>
      <c r="BF73" s="15"/>
      <c r="BG73" s="15"/>
      <c r="BH73" s="15"/>
      <c r="BI73" s="15"/>
      <c r="BJ73" s="13"/>
      <c r="BK73" s="13"/>
      <c r="BL73" s="13"/>
      <c r="BM73" s="13"/>
      <c r="BN73" s="13"/>
      <c r="BO73" s="13"/>
      <c r="BP73" s="13"/>
      <c r="BQ73" s="13"/>
      <c r="BR73" s="13"/>
      <c r="BS73" s="13"/>
      <c r="BT73" s="13"/>
    </row>
    <row r="74" spans="1:72" ht="12.75">
      <c r="A74" s="13"/>
      <c r="B74" s="13"/>
      <c r="C74" s="15"/>
      <c r="D74" s="15"/>
      <c r="E74" s="15"/>
      <c r="F74" s="15"/>
      <c r="G74" s="15"/>
      <c r="H74" s="15"/>
      <c r="I74" s="15"/>
      <c r="J74" s="15"/>
      <c r="K74" s="15"/>
      <c r="L74" s="15"/>
      <c r="M74" s="15"/>
      <c r="N74" s="15"/>
      <c r="O74" s="15"/>
      <c r="P74" s="15"/>
      <c r="Q74" s="15"/>
      <c r="R74" s="15"/>
      <c r="S74" s="15"/>
      <c r="T74" s="15"/>
      <c r="U74" s="15"/>
      <c r="V74" s="15"/>
      <c r="W74" s="15"/>
      <c r="X74" s="15"/>
      <c r="Y74" s="15"/>
      <c r="Z74" s="15"/>
      <c r="AA74" s="15"/>
      <c r="AB74" s="15"/>
      <c r="AC74" s="15"/>
      <c r="AD74" s="15"/>
      <c r="AE74" s="15"/>
      <c r="AF74" s="15"/>
      <c r="AG74" s="15"/>
      <c r="AH74" s="15"/>
      <c r="AI74" s="15"/>
      <c r="AJ74" s="15"/>
      <c r="AK74" s="15"/>
      <c r="AL74" s="15"/>
      <c r="AM74" s="15"/>
      <c r="AN74" s="15"/>
      <c r="AO74" s="15"/>
      <c r="AP74" s="15"/>
      <c r="AQ74" s="15"/>
      <c r="AR74" s="15"/>
      <c r="AS74" s="15"/>
      <c r="AT74" s="15"/>
      <c r="AU74" s="15"/>
      <c r="AV74" s="15"/>
      <c r="AW74" s="15"/>
      <c r="AX74" s="15"/>
      <c r="AY74" s="15"/>
      <c r="AZ74" s="15"/>
      <c r="BA74" s="15"/>
      <c r="BB74" s="15"/>
      <c r="BC74" s="15"/>
      <c r="BD74" s="15"/>
      <c r="BE74" s="15"/>
      <c r="BF74" s="15"/>
      <c r="BG74" s="15"/>
      <c r="BH74" s="15"/>
      <c r="BI74" s="15"/>
      <c r="BJ74" s="13"/>
      <c r="BK74" s="13"/>
      <c r="BL74" s="13"/>
      <c r="BM74" s="13"/>
      <c r="BN74" s="13"/>
      <c r="BO74" s="13"/>
      <c r="BP74" s="13"/>
      <c r="BQ74" s="13"/>
      <c r="BR74" s="13"/>
      <c r="BS74" s="13"/>
      <c r="BT74" s="13"/>
    </row>
    <row r="75" spans="1:72" ht="12.75">
      <c r="A75" s="13"/>
      <c r="B75" s="13"/>
      <c r="C75" s="15"/>
      <c r="D75" s="15"/>
      <c r="E75" s="15"/>
      <c r="F75" s="15"/>
      <c r="G75" s="15"/>
      <c r="H75" s="15"/>
      <c r="I75" s="15"/>
      <c r="J75" s="15"/>
      <c r="K75" s="15"/>
      <c r="L75" s="15"/>
      <c r="M75" s="15"/>
      <c r="N75" s="15"/>
      <c r="O75" s="15"/>
      <c r="P75" s="15"/>
      <c r="Q75" s="15"/>
      <c r="R75" s="15"/>
      <c r="S75" s="15"/>
      <c r="T75" s="15"/>
      <c r="U75" s="15"/>
      <c r="V75" s="15"/>
      <c r="W75" s="15"/>
      <c r="X75" s="15"/>
      <c r="Y75" s="15"/>
      <c r="Z75" s="15"/>
      <c r="AA75" s="15"/>
      <c r="AB75" s="15"/>
      <c r="AC75" s="15"/>
      <c r="AD75" s="15"/>
      <c r="AE75" s="15"/>
      <c r="AF75" s="15"/>
      <c r="AG75" s="15"/>
      <c r="AH75" s="15"/>
      <c r="AI75" s="15"/>
      <c r="AJ75" s="15"/>
      <c r="AK75" s="15"/>
      <c r="AL75" s="15"/>
      <c r="AM75" s="15"/>
      <c r="AN75" s="15"/>
      <c r="AO75" s="15"/>
      <c r="AP75" s="15"/>
      <c r="AQ75" s="15"/>
      <c r="AR75" s="15"/>
      <c r="AS75" s="15"/>
      <c r="AT75" s="15"/>
      <c r="AU75" s="15"/>
      <c r="AV75" s="15"/>
      <c r="AW75" s="15"/>
      <c r="AX75" s="15"/>
      <c r="AY75" s="15"/>
      <c r="AZ75" s="15"/>
      <c r="BA75" s="15"/>
      <c r="BB75" s="15"/>
      <c r="BC75" s="15"/>
      <c r="BD75" s="15"/>
      <c r="BE75" s="15"/>
      <c r="BF75" s="15"/>
      <c r="BG75" s="15"/>
      <c r="BH75" s="15"/>
      <c r="BI75" s="15"/>
      <c r="BJ75" s="13"/>
      <c r="BK75" s="13"/>
      <c r="BL75" s="13"/>
      <c r="BM75" s="13"/>
      <c r="BN75" s="13"/>
      <c r="BO75" s="13"/>
      <c r="BP75" s="13"/>
      <c r="BQ75" s="13"/>
      <c r="BR75" s="13"/>
      <c r="BS75" s="13"/>
      <c r="BT75" s="13"/>
    </row>
    <row r="76" spans="1:72" ht="12.75">
      <c r="A76" s="13"/>
      <c r="B76" s="13"/>
      <c r="C76" s="15"/>
      <c r="D76" s="15"/>
      <c r="E76" s="15"/>
      <c r="F76" s="15"/>
      <c r="G76" s="15"/>
      <c r="H76" s="15"/>
      <c r="I76" s="15"/>
      <c r="J76" s="15"/>
      <c r="K76" s="15"/>
      <c r="L76" s="15"/>
      <c r="M76" s="15"/>
      <c r="N76" s="15"/>
      <c r="O76" s="15"/>
      <c r="P76" s="15"/>
      <c r="Q76" s="15"/>
      <c r="R76" s="15"/>
      <c r="S76" s="15"/>
      <c r="T76" s="15"/>
      <c r="U76" s="15"/>
      <c r="V76" s="15"/>
      <c r="W76" s="15"/>
      <c r="X76" s="15"/>
      <c r="Y76" s="15"/>
      <c r="Z76" s="15"/>
      <c r="AA76" s="15"/>
      <c r="AB76" s="15"/>
      <c r="AC76" s="15"/>
      <c r="AD76" s="15"/>
      <c r="AE76" s="15"/>
      <c r="AF76" s="15"/>
      <c r="AG76" s="15"/>
      <c r="AH76" s="15"/>
      <c r="AI76" s="15"/>
      <c r="AJ76" s="15"/>
      <c r="AK76" s="15"/>
      <c r="AL76" s="15"/>
      <c r="AM76" s="15"/>
      <c r="AN76" s="15"/>
      <c r="AO76" s="15"/>
      <c r="AP76" s="15"/>
      <c r="AQ76" s="15"/>
      <c r="AR76" s="15"/>
      <c r="AS76" s="15"/>
      <c r="AT76" s="15"/>
      <c r="AU76" s="15"/>
      <c r="AV76" s="15"/>
      <c r="AW76" s="15"/>
      <c r="AX76" s="15"/>
      <c r="AY76" s="15"/>
      <c r="AZ76" s="15"/>
      <c r="BA76" s="15"/>
      <c r="BB76" s="15"/>
      <c r="BC76" s="15"/>
      <c r="BD76" s="15"/>
      <c r="BE76" s="15"/>
      <c r="BF76" s="15"/>
      <c r="BG76" s="15"/>
      <c r="BH76" s="15"/>
      <c r="BI76" s="15"/>
      <c r="BJ76" s="13"/>
      <c r="BK76" s="13"/>
      <c r="BL76" s="13"/>
      <c r="BM76" s="13"/>
      <c r="BN76" s="13"/>
      <c r="BO76" s="13"/>
      <c r="BP76" s="13"/>
      <c r="BQ76" s="13"/>
      <c r="BR76" s="13"/>
      <c r="BS76" s="13"/>
      <c r="BT76" s="13"/>
    </row>
    <row r="77" spans="1:72" ht="12.75">
      <c r="A77" s="13"/>
      <c r="B77" s="13"/>
      <c r="C77" s="15"/>
      <c r="D77" s="15"/>
      <c r="E77" s="15"/>
      <c r="F77" s="15"/>
      <c r="G77" s="15"/>
      <c r="H77" s="15"/>
      <c r="I77" s="15"/>
      <c r="J77" s="15"/>
      <c r="K77" s="15"/>
      <c r="L77" s="15"/>
      <c r="M77" s="15"/>
      <c r="N77" s="15"/>
      <c r="O77" s="15"/>
      <c r="P77" s="15"/>
      <c r="Q77" s="15"/>
      <c r="R77" s="15"/>
      <c r="S77" s="15"/>
      <c r="T77" s="15"/>
      <c r="U77" s="15"/>
      <c r="V77" s="15"/>
      <c r="W77" s="15"/>
      <c r="X77" s="15"/>
      <c r="Y77" s="15"/>
      <c r="Z77" s="15"/>
      <c r="AA77" s="15"/>
      <c r="AB77" s="15"/>
      <c r="AC77" s="15"/>
      <c r="AD77" s="15"/>
      <c r="AE77" s="15"/>
      <c r="AF77" s="15"/>
      <c r="AG77" s="15"/>
      <c r="AH77" s="15"/>
      <c r="AI77" s="15"/>
      <c r="AJ77" s="15"/>
      <c r="AK77" s="15"/>
      <c r="AL77" s="15"/>
      <c r="AM77" s="15"/>
      <c r="AN77" s="15"/>
      <c r="AO77" s="15"/>
      <c r="AP77" s="15"/>
      <c r="AQ77" s="15"/>
      <c r="AR77" s="15"/>
      <c r="AS77" s="15"/>
      <c r="AT77" s="15"/>
      <c r="AU77" s="15"/>
      <c r="AV77" s="15"/>
      <c r="AW77" s="15"/>
      <c r="AX77" s="15"/>
      <c r="AY77" s="15"/>
      <c r="AZ77" s="15"/>
      <c r="BA77" s="15"/>
      <c r="BB77" s="15"/>
      <c r="BC77" s="15"/>
      <c r="BD77" s="15"/>
      <c r="BE77" s="15"/>
      <c r="BF77" s="15"/>
      <c r="BG77" s="15"/>
      <c r="BH77" s="15"/>
      <c r="BI77" s="15"/>
      <c r="BJ77" s="13"/>
      <c r="BK77" s="13"/>
      <c r="BL77" s="13"/>
      <c r="BM77" s="13"/>
      <c r="BN77" s="13"/>
      <c r="BO77" s="13"/>
      <c r="BP77" s="13"/>
      <c r="BQ77" s="13"/>
      <c r="BR77" s="13"/>
      <c r="BS77" s="13"/>
      <c r="BT77" s="13"/>
    </row>
    <row r="78" spans="1:72" ht="12.75">
      <c r="A78" s="13"/>
      <c r="B78" s="13"/>
      <c r="C78" s="15"/>
      <c r="D78" s="15"/>
      <c r="E78" s="15"/>
      <c r="F78" s="15"/>
      <c r="G78" s="15"/>
      <c r="H78" s="15"/>
      <c r="I78" s="15"/>
      <c r="J78" s="15"/>
      <c r="K78" s="15"/>
      <c r="L78" s="15"/>
      <c r="M78" s="15"/>
      <c r="N78" s="15"/>
      <c r="O78" s="15"/>
      <c r="P78" s="15"/>
      <c r="Q78" s="15"/>
      <c r="R78" s="15"/>
      <c r="S78" s="15"/>
      <c r="T78" s="15"/>
      <c r="U78" s="15"/>
      <c r="V78" s="15"/>
      <c r="W78" s="15"/>
      <c r="X78" s="15"/>
      <c r="Y78" s="15"/>
      <c r="Z78" s="15"/>
      <c r="AA78" s="15"/>
      <c r="AB78" s="15"/>
      <c r="AC78" s="15"/>
      <c r="AD78" s="15"/>
      <c r="AE78" s="15"/>
      <c r="AF78" s="15"/>
      <c r="AG78" s="15"/>
      <c r="AH78" s="15"/>
      <c r="AI78" s="15"/>
      <c r="AJ78" s="15"/>
      <c r="AK78" s="15"/>
      <c r="AL78" s="15"/>
      <c r="AM78" s="15"/>
      <c r="AN78" s="15"/>
      <c r="AO78" s="15"/>
      <c r="AP78" s="15"/>
      <c r="AQ78" s="15"/>
      <c r="AR78" s="15"/>
      <c r="AS78" s="15"/>
      <c r="AT78" s="15"/>
      <c r="AU78" s="15"/>
      <c r="AV78" s="15"/>
      <c r="AW78" s="15"/>
      <c r="AX78" s="15"/>
      <c r="AY78" s="15"/>
      <c r="AZ78" s="15"/>
      <c r="BA78" s="15"/>
      <c r="BB78" s="15"/>
      <c r="BC78" s="15"/>
      <c r="BD78" s="15"/>
      <c r="BE78" s="15"/>
      <c r="BF78" s="15"/>
      <c r="BG78" s="15"/>
      <c r="BH78" s="15"/>
      <c r="BI78" s="15"/>
      <c r="BJ78" s="13"/>
      <c r="BK78" s="13"/>
      <c r="BL78" s="13"/>
      <c r="BM78" s="13"/>
      <c r="BN78" s="13"/>
      <c r="BO78" s="13"/>
      <c r="BP78" s="13"/>
      <c r="BQ78" s="13"/>
      <c r="BR78" s="13"/>
      <c r="BS78" s="13"/>
      <c r="BT78" s="13"/>
    </row>
    <row r="79" spans="1:72" ht="12.75">
      <c r="A79" s="13"/>
      <c r="B79" s="13"/>
      <c r="C79" s="15"/>
      <c r="D79" s="15"/>
      <c r="E79" s="15"/>
      <c r="F79" s="15"/>
      <c r="G79" s="15"/>
      <c r="H79" s="15"/>
      <c r="I79" s="15"/>
      <c r="J79" s="15"/>
      <c r="K79" s="15"/>
      <c r="L79" s="15"/>
      <c r="M79" s="15"/>
      <c r="N79" s="15"/>
      <c r="O79" s="15"/>
      <c r="P79" s="15"/>
      <c r="Q79" s="15"/>
      <c r="R79" s="15"/>
      <c r="S79" s="15"/>
      <c r="T79" s="15"/>
      <c r="U79" s="15"/>
      <c r="V79" s="15"/>
      <c r="W79" s="15"/>
      <c r="X79" s="15"/>
      <c r="Y79" s="15"/>
      <c r="Z79" s="15"/>
      <c r="AA79" s="15"/>
      <c r="AB79" s="15"/>
      <c r="AC79" s="15"/>
      <c r="AD79" s="15"/>
      <c r="AE79" s="15"/>
      <c r="AF79" s="15"/>
      <c r="AG79" s="15"/>
      <c r="AH79" s="15"/>
      <c r="AI79" s="15"/>
      <c r="AJ79" s="15"/>
      <c r="AK79" s="15"/>
      <c r="AL79" s="15"/>
      <c r="AM79" s="15"/>
      <c r="AN79" s="15"/>
      <c r="AO79" s="15"/>
      <c r="AP79" s="15"/>
      <c r="AQ79" s="15"/>
      <c r="AR79" s="15"/>
      <c r="AS79" s="15"/>
      <c r="AT79" s="15"/>
      <c r="AU79" s="15"/>
      <c r="AV79" s="15"/>
      <c r="AW79" s="15"/>
      <c r="AX79" s="15"/>
      <c r="AY79" s="15"/>
      <c r="AZ79" s="15"/>
      <c r="BA79" s="15"/>
      <c r="BB79" s="15"/>
      <c r="BC79" s="15"/>
      <c r="BD79" s="15"/>
      <c r="BE79" s="15"/>
      <c r="BF79" s="15"/>
      <c r="BG79" s="15"/>
      <c r="BH79" s="15"/>
      <c r="BI79" s="15"/>
      <c r="BJ79" s="13"/>
      <c r="BK79" s="13"/>
      <c r="BL79" s="13"/>
      <c r="BM79" s="13"/>
      <c r="BN79" s="13"/>
      <c r="BO79" s="13"/>
      <c r="BP79" s="13"/>
      <c r="BQ79" s="13"/>
      <c r="BR79" s="13"/>
      <c r="BS79" s="13"/>
      <c r="BT79" s="13"/>
    </row>
    <row r="80" spans="3:61" ht="12.75">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row>
    <row r="81" spans="3:61" ht="12.75">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row>
    <row r="82" spans="3:61" ht="12.75">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row>
    <row r="83" spans="3:61" ht="12.75">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row>
    <row r="84" spans="3:61" ht="12.75">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row>
    <row r="85" spans="3:61" ht="12.75">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row>
    <row r="86" spans="3:61" ht="12.75">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row>
    <row r="87" spans="3:61" ht="12.75">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row>
    <row r="88" spans="3:61" ht="12.75">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row>
    <row r="89" spans="3:61" ht="12.75">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c r="BI89" s="2"/>
    </row>
    <row r="90" spans="3:61" ht="12.75">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c r="BI90" s="2"/>
    </row>
    <row r="91" spans="3:61" ht="12.75">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c r="BI91" s="2"/>
    </row>
    <row r="92" spans="3:61" ht="12.75">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c r="BI92" s="2"/>
    </row>
    <row r="93" spans="3:61" ht="12.75">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row>
    <row r="94" spans="3:61" ht="12.75">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row>
    <row r="95" spans="3:61" ht="12.75">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row>
    <row r="96" spans="3:61" ht="12.75">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row>
    <row r="97" spans="3:61" ht="12.75">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row>
    <row r="98" spans="3:61" ht="12.75">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row>
    <row r="99" spans="3:61" ht="12.75">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row>
    <row r="100" spans="3:61" ht="12.75">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row>
    <row r="101" spans="3:61" ht="12.75">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row>
    <row r="102" spans="3:61" ht="12.75">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row>
    <row r="103" spans="3:61" ht="12.75">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row>
    <row r="104" spans="3:61" ht="12.75">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row>
    <row r="105" spans="3:61" ht="12.75">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row>
    <row r="106" spans="3:61" ht="12.75">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row>
    <row r="107" spans="3:61" ht="12.75">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row>
    <row r="108" spans="3:61" ht="12.75">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row>
    <row r="109" spans="3:61" ht="12.75">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row>
    <row r="110" spans="3:61" ht="12.75">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row>
    <row r="111" spans="3:61" ht="12.75">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row>
    <row r="112" spans="3:61" ht="12.75">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row>
    <row r="113" spans="3:61" ht="12.75">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row>
    <row r="114" spans="3:61" ht="12.75">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row>
    <row r="115" spans="3:61" ht="12.75">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row>
    <row r="116" spans="3:61" ht="12.75">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row>
    <row r="117" spans="3:61" ht="12.75">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row>
    <row r="118" spans="3:61" ht="12.75">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row>
    <row r="119" spans="3:61" ht="12.75">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row>
    <row r="120" spans="3:61" ht="12.75">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row>
    <row r="121" spans="3:61" ht="12.75">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row>
    <row r="122" spans="3:61" ht="12.75">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row>
    <row r="123" spans="3:61" ht="12.75">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row>
    <row r="124" spans="3:61" ht="12.75">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row>
    <row r="125" spans="3:61" ht="12.75">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row>
    <row r="126" spans="3:61" ht="12.75">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row>
    <row r="127" spans="3:61" ht="12.75">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row>
    <row r="128" spans="3:61" ht="12.75">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row>
    <row r="129" spans="3:61" ht="12.75">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row>
    <row r="130" spans="3:61" ht="12.75">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row>
    <row r="131" spans="3:61" ht="12.75">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c r="BI131" s="2"/>
    </row>
    <row r="132" spans="3:61" ht="12.75">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row>
    <row r="133" spans="3:61" ht="12.75">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c r="BI133" s="2"/>
    </row>
    <row r="134" spans="3:61" ht="12.75">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c r="BI134" s="2"/>
    </row>
    <row r="135" spans="3:61" ht="12.75">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c r="BI135" s="2"/>
    </row>
    <row r="136" spans="3:61" ht="12.75">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c r="BH136" s="2"/>
      <c r="BI136" s="2"/>
    </row>
    <row r="137" spans="3:61" ht="12.75">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c r="BH137" s="2"/>
      <c r="BI137" s="2"/>
    </row>
    <row r="138" spans="3:61" ht="12.75">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c r="BI138" s="2"/>
    </row>
    <row r="139" spans="3:61" ht="12.75">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c r="BI139" s="2"/>
    </row>
    <row r="140" spans="3:61" ht="12.75">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c r="BI140" s="2"/>
    </row>
    <row r="141" spans="3:61" ht="12.75">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c r="BI141" s="2"/>
    </row>
    <row r="142" spans="3:61" ht="12.75">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c r="BI142" s="2"/>
    </row>
    <row r="143" spans="3:61" ht="12.75">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c r="BH143" s="2"/>
      <c r="BI143" s="2"/>
    </row>
    <row r="144" spans="3:61" ht="12.75">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c r="BI144" s="2"/>
    </row>
    <row r="145" spans="3:61" ht="12.75">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row>
    <row r="146" spans="3:61" ht="12.75">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row>
    <row r="147" spans="3:61" ht="12.75">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row>
    <row r="148" spans="3:61" ht="12.75">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row>
    <row r="149" spans="3:61" ht="12.75">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row>
    <row r="150" spans="3:61" ht="12.75">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row>
    <row r="151" spans="3:61" ht="12.75">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c r="BI151" s="2"/>
    </row>
    <row r="152" spans="3:61" ht="12.75">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row>
    <row r="153" spans="3:61" ht="12.75">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row>
    <row r="154" spans="3:61" ht="12.75">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row>
    <row r="155" spans="3:61" ht="12.75">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row>
    <row r="156" spans="3:61" ht="12.75">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row>
    <row r="157" spans="3:61" ht="12.75">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row>
    <row r="158" spans="3:61" ht="12.75">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row>
    <row r="159" spans="3:61" ht="12.75">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c r="BI159" s="2"/>
    </row>
    <row r="160" spans="3:61" ht="12.75">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c r="BI160" s="2"/>
    </row>
    <row r="161" spans="3:61" ht="12.75">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c r="BI161" s="2"/>
    </row>
    <row r="162" spans="3:61" ht="12.75">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c r="BI162" s="2"/>
    </row>
    <row r="163" spans="3:61" ht="12.75">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c r="BI163" s="2"/>
    </row>
    <row r="164" spans="3:61" ht="12.75">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c r="BI164" s="2"/>
    </row>
    <row r="165" spans="3:61" ht="12.75">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c r="BG165" s="2"/>
      <c r="BH165" s="2"/>
      <c r="BI165" s="2"/>
    </row>
    <row r="166" spans="3:61" ht="12.75">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c r="BG166" s="2"/>
      <c r="BH166" s="2"/>
      <c r="BI166" s="2"/>
    </row>
  </sheetData>
  <mergeCells count="51">
    <mergeCell ref="S3:S4"/>
    <mergeCell ref="AO3:AO4"/>
    <mergeCell ref="M3:M4"/>
    <mergeCell ref="O3:O4"/>
    <mergeCell ref="P3:P4"/>
    <mergeCell ref="Q3:Q4"/>
    <mergeCell ref="U3:U4"/>
    <mergeCell ref="AD3:AD4"/>
    <mergeCell ref="AM3:AM4"/>
    <mergeCell ref="AN3:AN4"/>
    <mergeCell ref="AY3:AY4"/>
    <mergeCell ref="BH3:BI3"/>
    <mergeCell ref="AQ3:AQ4"/>
    <mergeCell ref="AX3:AX4"/>
    <mergeCell ref="AW3:AW4"/>
    <mergeCell ref="AV3:AV4"/>
    <mergeCell ref="D1:BG1"/>
    <mergeCell ref="D3:D4"/>
    <mergeCell ref="E3:E4"/>
    <mergeCell ref="BC3:BG3"/>
    <mergeCell ref="F3:F4"/>
    <mergeCell ref="G3:G4"/>
    <mergeCell ref="H3:H4"/>
    <mergeCell ref="AS3:AS4"/>
    <mergeCell ref="AU3:AU4"/>
    <mergeCell ref="T3:T4"/>
    <mergeCell ref="I3:I4"/>
    <mergeCell ref="AB3:AB4"/>
    <mergeCell ref="Z3:Z4"/>
    <mergeCell ref="Y3:Y4"/>
    <mergeCell ref="AA3:AA4"/>
    <mergeCell ref="J3:J4"/>
    <mergeCell ref="N3:N4"/>
    <mergeCell ref="K3:K4"/>
    <mergeCell ref="V3:V4"/>
    <mergeCell ref="W3:W4"/>
    <mergeCell ref="L3:L4"/>
    <mergeCell ref="AP3:AP4"/>
    <mergeCell ref="AK3:AK4"/>
    <mergeCell ref="X3:X4"/>
    <mergeCell ref="AE3:AE4"/>
    <mergeCell ref="AH3:AH4"/>
    <mergeCell ref="AJ3:AJ4"/>
    <mergeCell ref="AI3:AI4"/>
    <mergeCell ref="AC3:AC4"/>
    <mergeCell ref="R3:R4"/>
    <mergeCell ref="AF3:AF4"/>
    <mergeCell ref="AG3:AG4"/>
    <mergeCell ref="AT3:AT4"/>
    <mergeCell ref="AL3:AL4"/>
    <mergeCell ref="AR3:AR4"/>
  </mergeCells>
  <printOptions horizontalCentered="1"/>
  <pageMargins left="0.29" right="0.75" top="2.08" bottom="1" header="1.84" footer="0"/>
  <pageSetup horizontalDpi="600" verticalDpi="600" orientation="landscape" scale="50" r:id="rId1"/>
</worksheet>
</file>

<file path=xl/worksheets/sheet4.xml><?xml version="1.0" encoding="utf-8"?>
<worksheet xmlns="http://schemas.openxmlformats.org/spreadsheetml/2006/main" xmlns:r="http://schemas.openxmlformats.org/officeDocument/2006/relationships">
  <sheetPr codeName="Hoja3"/>
  <dimension ref="A1:BT182"/>
  <sheetViews>
    <sheetView zoomScale="75" zoomScaleNormal="75" workbookViewId="0" topLeftCell="AO1">
      <selection activeCell="BG6" sqref="BG6"/>
    </sheetView>
  </sheetViews>
  <sheetFormatPr defaultColWidth="11.421875" defaultRowHeight="12.75"/>
  <cols>
    <col min="1" max="1" width="2.00390625" style="0" customWidth="1"/>
    <col min="2" max="2" width="2.57421875" style="0" customWidth="1"/>
    <col min="3" max="3" width="0.13671875" style="0" customWidth="1"/>
    <col min="4" max="4" width="56.8515625" style="0" customWidth="1"/>
    <col min="5" max="9" width="7.421875" style="0" hidden="1" customWidth="1"/>
    <col min="10" max="10" width="7.57421875" style="0" hidden="1" customWidth="1"/>
    <col min="11" max="16" width="7.421875" style="0" hidden="1" customWidth="1"/>
    <col min="17" max="17" width="7.421875" style="0" customWidth="1"/>
    <col min="18" max="20" width="7.421875" style="0" hidden="1" customWidth="1"/>
    <col min="21" max="24" width="8.00390625" style="0" hidden="1" customWidth="1"/>
    <col min="25" max="25" width="7.57421875" style="0" hidden="1" customWidth="1"/>
    <col min="26" max="28" width="7.28125" style="0" hidden="1" customWidth="1"/>
    <col min="29" max="29" width="7.28125" style="0" customWidth="1"/>
    <col min="30" max="34" width="7.28125" style="0" hidden="1" customWidth="1"/>
    <col min="35" max="35" width="7.28125" style="0" customWidth="1"/>
    <col min="36" max="37" width="7.28125" style="0" hidden="1" customWidth="1"/>
    <col min="38" max="38" width="7.28125" style="0" customWidth="1"/>
    <col min="39" max="39" width="7.28125" style="0" hidden="1" customWidth="1"/>
    <col min="40" max="40" width="8.7109375" style="0" hidden="1" customWidth="1"/>
    <col min="41" max="42" width="8.7109375" style="0" customWidth="1"/>
    <col min="43" max="43" width="8.7109375" style="0" hidden="1" customWidth="1"/>
    <col min="44" max="54" width="8.7109375" style="0" customWidth="1"/>
    <col min="55" max="57" width="9.140625" style="0" customWidth="1"/>
    <col min="58" max="58" width="9.421875" style="0" bestFit="1" customWidth="1"/>
    <col min="59" max="59" width="8.8515625" style="0" bestFit="1" customWidth="1"/>
    <col min="60" max="60" width="8.7109375" style="0" customWidth="1"/>
    <col min="61" max="61" width="8.8515625" style="0" customWidth="1"/>
  </cols>
  <sheetData>
    <row r="1" spans="4:72" ht="12.75">
      <c r="D1" s="397" t="s">
        <v>6</v>
      </c>
      <c r="E1" s="397"/>
      <c r="F1" s="397"/>
      <c r="G1" s="397"/>
      <c r="H1" s="397"/>
      <c r="I1" s="397"/>
      <c r="J1" s="397"/>
      <c r="K1" s="397"/>
      <c r="L1" s="397"/>
      <c r="M1" s="397"/>
      <c r="N1" s="397"/>
      <c r="O1" s="397"/>
      <c r="P1" s="397"/>
      <c r="Q1" s="397"/>
      <c r="R1" s="397"/>
      <c r="S1" s="397"/>
      <c r="T1" s="397"/>
      <c r="U1" s="397"/>
      <c r="V1" s="397"/>
      <c r="W1" s="397"/>
      <c r="X1" s="397"/>
      <c r="Y1" s="397"/>
      <c r="Z1" s="397"/>
      <c r="AA1" s="397"/>
      <c r="AB1" s="397"/>
      <c r="AC1" s="397"/>
      <c r="AD1" s="397"/>
      <c r="AE1" s="397"/>
      <c r="AF1" s="397"/>
      <c r="AG1" s="397"/>
      <c r="AH1" s="397"/>
      <c r="AI1" s="397"/>
      <c r="AJ1" s="397"/>
      <c r="AK1" s="397"/>
      <c r="AL1" s="397"/>
      <c r="AM1" s="397"/>
      <c r="AN1" s="397"/>
      <c r="AO1" s="397"/>
      <c r="AP1" s="397"/>
      <c r="AQ1" s="397"/>
      <c r="AR1" s="397"/>
      <c r="AS1" s="397"/>
      <c r="AT1" s="397"/>
      <c r="AU1" s="397"/>
      <c r="AV1" s="397"/>
      <c r="AW1" s="397"/>
      <c r="AX1" s="397"/>
      <c r="AY1" s="397"/>
      <c r="AZ1" s="397"/>
      <c r="BA1" s="397"/>
      <c r="BB1" s="397"/>
      <c r="BC1" s="397"/>
      <c r="BD1" s="397"/>
      <c r="BE1" s="397"/>
      <c r="BF1" s="397"/>
      <c r="BG1" s="397"/>
      <c r="BH1" s="10"/>
      <c r="BI1" s="10"/>
      <c r="BK1" s="13"/>
      <c r="BL1" s="13"/>
      <c r="BM1" s="13"/>
      <c r="BN1" s="13"/>
      <c r="BO1" s="13"/>
      <c r="BP1" s="13"/>
      <c r="BQ1" s="13"/>
      <c r="BR1" s="13"/>
      <c r="BS1" s="13"/>
      <c r="BT1" s="13"/>
    </row>
    <row r="2" spans="4:72" ht="8.25" customHeight="1" thickBot="1">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G2" s="10"/>
      <c r="BH2" s="10"/>
      <c r="BI2" s="10"/>
      <c r="BK2" s="13"/>
      <c r="BL2" s="13"/>
      <c r="BM2" s="13"/>
      <c r="BN2" s="13"/>
      <c r="BO2" s="13"/>
      <c r="BP2" s="13"/>
      <c r="BQ2" s="13"/>
      <c r="BR2" s="13"/>
      <c r="BS2" s="13"/>
      <c r="BT2" s="13"/>
    </row>
    <row r="3" spans="3:72" ht="13.5" customHeight="1">
      <c r="C3" s="23"/>
      <c r="D3" s="424" t="s">
        <v>36</v>
      </c>
      <c r="E3" s="413" t="str">
        <f>+entero!E3</f>
        <v> A fines de Diciembre 2002</v>
      </c>
      <c r="F3" s="395" t="str">
        <f>+entero!F3</f>
        <v>A fines de Enero</v>
      </c>
      <c r="G3" s="395" t="str">
        <f>+entero!G3</f>
        <v>A fines de Febrero</v>
      </c>
      <c r="H3" s="395" t="str">
        <f>+entero!H3</f>
        <v>A fines de Marzo</v>
      </c>
      <c r="I3" s="395" t="str">
        <f>+entero!I3</f>
        <v>A fines de Abril</v>
      </c>
      <c r="J3" s="395" t="str">
        <f>+entero!J3</f>
        <v>A fines de Mayo </v>
      </c>
      <c r="K3" s="395" t="str">
        <f>+entero!K3</f>
        <v>2003              A fines de Junio</v>
      </c>
      <c r="L3" s="395" t="str">
        <f>+entero!L3</f>
        <v>A fines de Julio      </v>
      </c>
      <c r="M3" s="395" t="str">
        <f>+entero!M3</f>
        <v>A fines de Agos.</v>
      </c>
      <c r="N3" s="395" t="str">
        <f>+entero!N3</f>
        <v>2003             A fines de Sept.</v>
      </c>
      <c r="O3" s="395" t="str">
        <f>+entero!O3</f>
        <v>2003            A fines de Oct.</v>
      </c>
      <c r="P3" s="395" t="str">
        <f>+entero!P3</f>
        <v>2003              A fines de Nov.</v>
      </c>
      <c r="Q3" s="395" t="str">
        <f>+entero!Q3</f>
        <v>2003              A fines de Dic. </v>
      </c>
      <c r="R3" s="395" t="str">
        <f>+entero!R3</f>
        <v> A fines de Enero    2004 </v>
      </c>
      <c r="S3" s="395" t="str">
        <f>+entero!S3</f>
        <v> A fines de Febrero 2004 </v>
      </c>
      <c r="T3" s="395" t="str">
        <f>+entero!T3</f>
        <v> A fines de Marzo    2004</v>
      </c>
      <c r="U3" s="395" t="str">
        <f>+entero!U3</f>
        <v> A fines de  Abril          2004 </v>
      </c>
      <c r="V3" s="395" t="str">
        <f>+entero!V3</f>
        <v> A fines de  Mayo          2004 </v>
      </c>
      <c r="W3" s="395" t="str">
        <f>+entero!W3</f>
        <v> A fines de  Junio          2004 </v>
      </c>
      <c r="X3" s="395" t="str">
        <f>+entero!X3</f>
        <v> A fines de  Julio          2004 </v>
      </c>
      <c r="Y3" s="395" t="str">
        <f>+entero!Y3</f>
        <v>A fines de  Agosto 2004 </v>
      </c>
      <c r="Z3" s="395" t="str">
        <f>+entero!Z3</f>
        <v>A  fines de  Sept.  2004 </v>
      </c>
      <c r="AA3" s="395" t="str">
        <f>+entero!AA3</f>
        <v>A  fines de   Oct.    2004 </v>
      </c>
      <c r="AB3" s="395" t="str">
        <f>+entero!AB3</f>
        <v>A  fines de   Nov.    2004 </v>
      </c>
      <c r="AC3" s="395" t="str">
        <f>+entero!AC3</f>
        <v>A  fines de   Dic.    2004 </v>
      </c>
      <c r="AD3" s="395" t="str">
        <f>+entero!AD3</f>
        <v>2005           A  fines de   Ene.</v>
      </c>
      <c r="AE3" s="395" t="str">
        <f>+entero!AE3</f>
        <v>2005           A  fines de   Feb.</v>
      </c>
      <c r="AF3" s="395" t="str">
        <f>+entero!AF3</f>
        <v>2005           A  fines de   Mar.</v>
      </c>
      <c r="AG3" s="395" t="str">
        <f>+entero!AG3</f>
        <v>2005           A  fines de   Abr.</v>
      </c>
      <c r="AH3" s="395" t="str">
        <f>+entero!AH3</f>
        <v>2005           A  fines de   May.</v>
      </c>
      <c r="AI3" s="395" t="str">
        <f>+entero!AI3</f>
        <v>2005           A  fines de   Jun.</v>
      </c>
      <c r="AJ3" s="395" t="str">
        <f>+entero!AJ3</f>
        <v>2005           A  fines de   Jul.</v>
      </c>
      <c r="AK3" s="395" t="str">
        <f>+entero!AK3</f>
        <v>2005           A  fines de   Ago.</v>
      </c>
      <c r="AL3" s="395" t="str">
        <f>+entero!AL3</f>
        <v>2005           A  fines de   Sep.</v>
      </c>
      <c r="AM3" s="395" t="str">
        <f>+entero!AM3</f>
        <v>2005           A  fines de   Oct.</v>
      </c>
      <c r="AN3" s="395" t="str">
        <f>+entero!AN3</f>
        <v>2005           A  fines de   Nov.</v>
      </c>
      <c r="AO3" s="395" t="str">
        <f>+entero!AO3</f>
        <v>2005           A  fines de   Dic.</v>
      </c>
      <c r="AP3" s="395" t="str">
        <f>+entero!AP3</f>
        <v>2006          A  fines de Ene.</v>
      </c>
      <c r="AQ3" s="395" t="str">
        <f>+entero!AQ3</f>
        <v>2006          A  fines de Feb</v>
      </c>
      <c r="AR3" s="395" t="str">
        <f>+entero!AR3</f>
        <v>2006          A  fines de Mar</v>
      </c>
      <c r="AS3" s="395" t="str">
        <f>+entero!AS3</f>
        <v>2006          A  fines de Abr</v>
      </c>
      <c r="AT3" s="395" t="str">
        <f>+entero!AT3</f>
        <v>2006          A  fines de May</v>
      </c>
      <c r="AU3" s="395" t="str">
        <f>+entero!AU3</f>
        <v>2006          A  fines de Jun</v>
      </c>
      <c r="AV3" s="395" t="str">
        <f>+entero!AV3</f>
        <v>2006          A  fines de Jul</v>
      </c>
      <c r="AW3" s="395" t="str">
        <f>+entero!AW3</f>
        <v>2006          A  fines de Ago</v>
      </c>
      <c r="AX3" s="395" t="str">
        <f>+entero!AX3</f>
        <v>2006          A  fines de Sep</v>
      </c>
      <c r="AY3" s="395" t="str">
        <f>+entero!AY3</f>
        <v>2006          A  fines de Oct*</v>
      </c>
      <c r="AZ3" s="153" t="str">
        <f>+entero!AZ3</f>
        <v>semana 1*</v>
      </c>
      <c r="BA3" s="153" t="str">
        <f>+entero!BA3</f>
        <v>semana 2*</v>
      </c>
      <c r="BB3" s="153" t="str">
        <f>+entero!BB3</f>
        <v>semana 3*</v>
      </c>
      <c r="BC3" s="415" t="str">
        <f>+entero!BC3</f>
        <v>semana 4*</v>
      </c>
      <c r="BD3" s="416"/>
      <c r="BE3" s="416"/>
      <c r="BF3" s="416"/>
      <c r="BG3" s="417"/>
      <c r="BH3" s="418" t="s">
        <v>56</v>
      </c>
      <c r="BI3" s="419"/>
      <c r="BK3" s="13"/>
      <c r="BL3" s="13"/>
      <c r="BM3" s="13"/>
      <c r="BN3" s="13"/>
      <c r="BO3" s="13"/>
      <c r="BP3" s="13"/>
      <c r="BQ3" s="13"/>
      <c r="BR3" s="13"/>
      <c r="BS3" s="13"/>
      <c r="BT3" s="13"/>
    </row>
    <row r="4" spans="3:72" ht="21" customHeight="1" thickBot="1">
      <c r="C4" s="29"/>
      <c r="D4" s="425"/>
      <c r="E4" s="414"/>
      <c r="F4" s="411"/>
      <c r="G4" s="411"/>
      <c r="H4" s="411"/>
      <c r="I4" s="411"/>
      <c r="J4" s="411"/>
      <c r="K4" s="411"/>
      <c r="L4" s="411"/>
      <c r="M4" s="411"/>
      <c r="N4" s="411"/>
      <c r="O4" s="411"/>
      <c r="P4" s="411"/>
      <c r="Q4" s="411"/>
      <c r="R4" s="411"/>
      <c r="S4" s="411"/>
      <c r="T4" s="411"/>
      <c r="U4" s="411"/>
      <c r="V4" s="411"/>
      <c r="W4" s="411"/>
      <c r="X4" s="411"/>
      <c r="Y4" s="411"/>
      <c r="Z4" s="411"/>
      <c r="AA4" s="411"/>
      <c r="AB4" s="411"/>
      <c r="AC4" s="411"/>
      <c r="AD4" s="411"/>
      <c r="AE4" s="411"/>
      <c r="AF4" s="411"/>
      <c r="AG4" s="411"/>
      <c r="AH4" s="411"/>
      <c r="AI4" s="411"/>
      <c r="AJ4" s="411"/>
      <c r="AK4" s="411"/>
      <c r="AL4" s="411"/>
      <c r="AM4" s="411"/>
      <c r="AN4" s="411"/>
      <c r="AO4" s="411"/>
      <c r="AP4" s="411"/>
      <c r="AQ4" s="411"/>
      <c r="AR4" s="411"/>
      <c r="AS4" s="411"/>
      <c r="AT4" s="411"/>
      <c r="AU4" s="411"/>
      <c r="AV4" s="411"/>
      <c r="AW4" s="411"/>
      <c r="AX4" s="411"/>
      <c r="AY4" s="411"/>
      <c r="AZ4" s="189">
        <f>+entero!AZ4</f>
        <v>39024.503171296295</v>
      </c>
      <c r="BA4" s="189">
        <f>+entero!BA4</f>
        <v>39031.503171296295</v>
      </c>
      <c r="BB4" s="189">
        <f>+entero!BB4</f>
        <v>39038.503171296295</v>
      </c>
      <c r="BC4" s="189">
        <f>+entero!BC4</f>
        <v>39041.503171296295</v>
      </c>
      <c r="BD4" s="164">
        <f>+entero!BD4</f>
        <v>39042.503171296295</v>
      </c>
      <c r="BE4" s="164">
        <f>+entero!BE4</f>
        <v>39043.503171296295</v>
      </c>
      <c r="BF4" s="164">
        <f>+entero!BF4</f>
        <v>39044.503171296295</v>
      </c>
      <c r="BG4" s="165">
        <f>+entero!BG4</f>
        <v>39045.503171296295</v>
      </c>
      <c r="BH4" s="202" t="s">
        <v>29</v>
      </c>
      <c r="BI4" s="273" t="s">
        <v>181</v>
      </c>
      <c r="BK4" s="13"/>
      <c r="BL4" s="13"/>
      <c r="BM4" s="13"/>
      <c r="BN4" s="13"/>
      <c r="BO4" s="13"/>
      <c r="BP4" s="13"/>
      <c r="BQ4" s="13"/>
      <c r="BR4" s="13"/>
      <c r="BS4" s="13"/>
      <c r="BT4" s="13"/>
    </row>
    <row r="5" spans="1:72" ht="13.5">
      <c r="A5" s="3"/>
      <c r="B5" s="3"/>
      <c r="C5" s="24" t="s">
        <v>152</v>
      </c>
      <c r="D5" s="58"/>
      <c r="E5" s="55"/>
      <c r="F5" s="102"/>
      <c r="G5" s="102"/>
      <c r="H5" s="102"/>
      <c r="I5" s="102"/>
      <c r="J5" s="102"/>
      <c r="K5" s="102"/>
      <c r="L5" s="102"/>
      <c r="M5" s="102"/>
      <c r="N5" s="102"/>
      <c r="O5" s="55"/>
      <c r="P5" s="55"/>
      <c r="Q5" s="102"/>
      <c r="R5" s="102"/>
      <c r="S5" s="102"/>
      <c r="T5" s="102"/>
      <c r="U5" s="102"/>
      <c r="V5" s="102"/>
      <c r="W5" s="102"/>
      <c r="X5" s="102"/>
      <c r="Y5" s="102"/>
      <c r="Z5" s="102"/>
      <c r="AA5" s="102"/>
      <c r="AB5" s="102"/>
      <c r="AC5" s="102"/>
      <c r="AD5" s="102"/>
      <c r="AE5" s="102"/>
      <c r="AF5" s="102"/>
      <c r="AG5" s="102"/>
      <c r="AH5" s="102"/>
      <c r="AI5" s="102"/>
      <c r="AJ5" s="102"/>
      <c r="AK5" s="102"/>
      <c r="AL5" s="102"/>
      <c r="AM5" s="102"/>
      <c r="AN5" s="102"/>
      <c r="AO5" s="102"/>
      <c r="AP5" s="102"/>
      <c r="AQ5" s="102"/>
      <c r="AR5" s="102"/>
      <c r="AS5" s="102"/>
      <c r="AT5" s="102"/>
      <c r="AU5" s="102"/>
      <c r="AV5" s="102"/>
      <c r="AW5" s="102"/>
      <c r="AX5" s="102"/>
      <c r="AY5" s="102"/>
      <c r="AZ5" s="102"/>
      <c r="BA5" s="102"/>
      <c r="BB5" s="102"/>
      <c r="BC5" s="56"/>
      <c r="BD5" s="56"/>
      <c r="BE5" s="56"/>
      <c r="BF5" s="56"/>
      <c r="BG5" s="56"/>
      <c r="BH5" s="139"/>
      <c r="BI5" s="57"/>
      <c r="BJ5" s="3"/>
      <c r="BK5" s="67"/>
      <c r="BL5" s="13"/>
      <c r="BM5" s="13"/>
      <c r="BN5" s="13"/>
      <c r="BO5" s="13"/>
      <c r="BP5" s="13"/>
      <c r="BQ5" s="13"/>
      <c r="BR5" s="13"/>
      <c r="BS5" s="13"/>
      <c r="BT5" s="13"/>
    </row>
    <row r="6" spans="1:72" ht="12.75">
      <c r="A6" s="3"/>
      <c r="B6" s="400" t="s">
        <v>3</v>
      </c>
      <c r="C6" s="25"/>
      <c r="D6" s="31" t="s">
        <v>0</v>
      </c>
      <c r="E6" s="68">
        <f>+entero!E16</f>
        <v>4644.0993452284</v>
      </c>
      <c r="F6" s="93">
        <f>+entero!F16</f>
        <v>4356.2374713156005</v>
      </c>
      <c r="G6" s="93">
        <f>+entero!G16</f>
        <v>3872.9597712454993</v>
      </c>
      <c r="H6" s="93">
        <f>+entero!H16</f>
        <v>3880.7527636684003</v>
      </c>
      <c r="I6" s="93">
        <f>+entero!I16</f>
        <v>3907.6141105334004</v>
      </c>
      <c r="J6" s="93">
        <f>+entero!J16</f>
        <v>3773.1531128146</v>
      </c>
      <c r="K6" s="93">
        <f>+entero!K16</f>
        <v>4060.4853896475997</v>
      </c>
      <c r="L6" s="93">
        <f>+entero!L16</f>
        <v>4229.6808809863</v>
      </c>
      <c r="M6" s="93">
        <f>+entero!M16</f>
        <v>4140.987702435501</v>
      </c>
      <c r="N6" s="93">
        <f>+entero!N16</f>
        <v>4081.7833012868005</v>
      </c>
      <c r="O6" s="93">
        <f>+entero!O16</f>
        <v>5629.95088493</v>
      </c>
      <c r="P6" s="93">
        <f>+entero!P16</f>
        <v>4681.0461539133</v>
      </c>
      <c r="Q6" s="93">
        <f>+entero!Q16</f>
        <v>5237.646648738</v>
      </c>
      <c r="R6" s="93">
        <f>+entero!R16</f>
        <v>4720.874016068001</v>
      </c>
      <c r="S6" s="93">
        <f>+entero!S16</f>
        <v>4405.7974857009995</v>
      </c>
      <c r="T6" s="93">
        <f>+entero!T16</f>
        <v>4078.5838739104006</v>
      </c>
      <c r="U6" s="93">
        <f>+entero!U16</f>
        <v>4185.3558652102</v>
      </c>
      <c r="V6" s="93">
        <f>+entero!V16</f>
        <v>4205.389739353</v>
      </c>
      <c r="W6" s="93">
        <f>+entero!W16</f>
        <v>4328.7910181208</v>
      </c>
      <c r="X6" s="93">
        <f>+entero!X16</f>
        <v>4713.664069943099</v>
      </c>
      <c r="Y6" s="93">
        <f>+entero!Y16</f>
        <v>4808.487163447599</v>
      </c>
      <c r="Z6" s="93">
        <f>+entero!Z16</f>
        <v>4286.0321826787995</v>
      </c>
      <c r="AA6" s="93">
        <f>+entero!AA16</f>
        <v>4495.132384595499</v>
      </c>
      <c r="AB6" s="93">
        <f>+entero!AB16</f>
        <v>4433.6105066357995</v>
      </c>
      <c r="AC6" s="93">
        <f>+entero!AC16</f>
        <v>5769.218227947201</v>
      </c>
      <c r="AD6" s="93">
        <f>+entero!AD16</f>
        <v>5163.736733308</v>
      </c>
      <c r="AE6" s="93">
        <f>+entero!AE16</f>
        <v>5310.4535547164005</v>
      </c>
      <c r="AF6" s="93">
        <f>+entero!AF16</f>
        <v>4784.778380814</v>
      </c>
      <c r="AG6" s="93">
        <f>+entero!AG16</f>
        <v>5323.960937471201</v>
      </c>
      <c r="AH6" s="93">
        <f>+entero!AH16</f>
        <v>5139.8299645676</v>
      </c>
      <c r="AI6" s="93">
        <f>+entero!AI16</f>
        <v>5252.920763946778</v>
      </c>
      <c r="AJ6" s="93">
        <f>+entero!AJ16</f>
        <v>5588.425794225161</v>
      </c>
      <c r="AK6" s="93">
        <f>+entero!AK16</f>
        <v>5824.177827877983</v>
      </c>
      <c r="AL6" s="93">
        <f>+entero!AL16</f>
        <v>5802.83737568451</v>
      </c>
      <c r="AM6" s="93">
        <f>+entero!AM16</f>
        <v>6291.224640300288</v>
      </c>
      <c r="AN6" s="93">
        <f>+entero!AN16</f>
        <v>6972.839767907543</v>
      </c>
      <c r="AO6" s="93">
        <f>+entero!AO16</f>
        <v>7882.707421125</v>
      </c>
      <c r="AP6" s="93">
        <f>+entero!AP16</f>
        <v>7223.60110212863</v>
      </c>
      <c r="AQ6" s="93">
        <f>+entero!AQ16</f>
        <v>7476.248888785376</v>
      </c>
      <c r="AR6" s="93">
        <f>+entero!AR16</f>
        <v>7109.009486362726</v>
      </c>
      <c r="AS6" s="93">
        <f>+entero!AS16</f>
        <v>7530.1269293391015</v>
      </c>
      <c r="AT6" s="93">
        <f>+entero!AT16</f>
        <v>7802.712961726332</v>
      </c>
      <c r="AU6" s="93">
        <f>+entero!AU16</f>
        <v>8158.118569146489</v>
      </c>
      <c r="AV6" s="93">
        <f>+entero!AV16</f>
        <v>8462.535495264685</v>
      </c>
      <c r="AW6" s="93">
        <f>+entero!AW16</f>
        <v>8554.734471604579</v>
      </c>
      <c r="AX6" s="93">
        <f>+entero!AX16</f>
        <v>8639.45770469478</v>
      </c>
      <c r="AY6" s="93">
        <f>+entero!AY16</f>
        <v>8713.178679910054</v>
      </c>
      <c r="AZ6" s="93">
        <f>+entero!AZ16</f>
        <v>9318.086185355827</v>
      </c>
      <c r="BA6" s="93">
        <f>+entero!BA16</f>
        <v>10000.639712734333</v>
      </c>
      <c r="BB6" s="93">
        <f>+entero!BB16</f>
        <v>9441.102223377422</v>
      </c>
      <c r="BC6" s="19">
        <f>+entero!BC16</f>
        <v>9166.209316635195</v>
      </c>
      <c r="BD6" s="11">
        <f>+entero!BD16</f>
        <v>9100.253069575083</v>
      </c>
      <c r="BE6" s="11">
        <f>+entero!BE16</f>
        <v>9047.45141691307</v>
      </c>
      <c r="BF6" s="11">
        <f>+entero!BF16</f>
        <v>9057.611821267179</v>
      </c>
      <c r="BG6" s="162">
        <f>+entero!BG16</f>
        <v>9178.139527710138</v>
      </c>
      <c r="BH6" s="19">
        <f>+entero!BH16</f>
        <v>-262.9626956672837</v>
      </c>
      <c r="BI6" s="222">
        <f>+entero!BI16</f>
        <v>-0.027852965622610637</v>
      </c>
      <c r="BJ6" s="3"/>
      <c r="BK6" s="13"/>
      <c r="BL6" s="13"/>
      <c r="BM6" s="13"/>
      <c r="BN6" s="13"/>
      <c r="BO6" s="13"/>
      <c r="BP6" s="13"/>
      <c r="BQ6" s="13"/>
      <c r="BR6" s="13"/>
      <c r="BS6" s="13"/>
      <c r="BT6" s="13"/>
    </row>
    <row r="7" spans="1:72" ht="12.75">
      <c r="A7" s="3"/>
      <c r="B7" s="400"/>
      <c r="C7" s="25"/>
      <c r="D7" s="31" t="s">
        <v>1</v>
      </c>
      <c r="E7" s="68">
        <f>+entero!E17</f>
        <v>3037.4209639299997</v>
      </c>
      <c r="F7" s="93">
        <f>+entero!F17</f>
        <v>2522.87794105</v>
      </c>
      <c r="G7" s="93">
        <f>+entero!G17</f>
        <v>2597.0428208099997</v>
      </c>
      <c r="H7" s="93">
        <f>+entero!H17</f>
        <v>2443.9556446399997</v>
      </c>
      <c r="I7" s="93">
        <f>+entero!I17</f>
        <v>2510.6964704</v>
      </c>
      <c r="J7" s="93">
        <f>+entero!J17</f>
        <v>2563.88700819</v>
      </c>
      <c r="K7" s="93">
        <f>+entero!K17</f>
        <v>2658.65387845</v>
      </c>
      <c r="L7" s="93">
        <f>+entero!L17</f>
        <v>2713.21095527</v>
      </c>
      <c r="M7" s="93">
        <f>+entero!M17</f>
        <v>2739.0691500300004</v>
      </c>
      <c r="N7" s="93">
        <f>+entero!N17</f>
        <v>2749.36539408</v>
      </c>
      <c r="O7" s="93">
        <f>+entero!O17</f>
        <v>2882.27269747</v>
      </c>
      <c r="P7" s="93">
        <f>+entero!P17</f>
        <v>2908.99409818</v>
      </c>
      <c r="Q7" s="93">
        <f>+entero!Q17</f>
        <v>3524.67612379</v>
      </c>
      <c r="R7" s="93">
        <f>+entero!R17</f>
        <v>2966.5471253600003</v>
      </c>
      <c r="S7" s="93">
        <f>+entero!S17</f>
        <v>3000.85281167</v>
      </c>
      <c r="T7" s="93">
        <f>+entero!T17</f>
        <v>2785.7319365900003</v>
      </c>
      <c r="U7" s="93">
        <f>+entero!U17</f>
        <v>2941.90280175</v>
      </c>
      <c r="V7" s="93">
        <f>+entero!V17</f>
        <v>2924.53269306</v>
      </c>
      <c r="W7" s="93">
        <f>+entero!W17</f>
        <v>3072.09509364</v>
      </c>
      <c r="X7" s="93">
        <f>+entero!X17</f>
        <v>3289.35988351</v>
      </c>
      <c r="Y7" s="93">
        <f>+entero!Y17</f>
        <v>3294.91619496</v>
      </c>
      <c r="Z7" s="93">
        <f>+entero!Z17</f>
        <v>3338.10672815</v>
      </c>
      <c r="AA7" s="93">
        <f>+entero!AA17</f>
        <v>3431.9707829699996</v>
      </c>
      <c r="AB7" s="93">
        <f>+entero!AB17</f>
        <v>3492.41139227</v>
      </c>
      <c r="AC7" s="93">
        <f>+entero!AC17</f>
        <v>4282.9514355</v>
      </c>
      <c r="AD7" s="93">
        <f>+entero!AD17</f>
        <v>3751.69243092</v>
      </c>
      <c r="AE7" s="93">
        <f>+entero!AE17</f>
        <v>3692.7187312600004</v>
      </c>
      <c r="AF7" s="93">
        <f>+entero!AF17</f>
        <v>3571.8678354699996</v>
      </c>
      <c r="AG7" s="93">
        <f>+entero!AG17</f>
        <v>3898.22195808</v>
      </c>
      <c r="AH7" s="93">
        <f>+entero!AH17</f>
        <v>3913.72704396</v>
      </c>
      <c r="AI7" s="93">
        <f>+entero!AI17</f>
        <v>4044.4595171700003</v>
      </c>
      <c r="AJ7" s="93">
        <f>+entero!AJ17</f>
        <v>4165.14918477</v>
      </c>
      <c r="AK7" s="93">
        <f>+entero!AK17</f>
        <v>4365.18095915</v>
      </c>
      <c r="AL7" s="93">
        <f>+entero!AL17</f>
        <v>4577.9271014</v>
      </c>
      <c r="AM7" s="93">
        <f>+entero!AM17</f>
        <v>4767.22649504</v>
      </c>
      <c r="AN7" s="93">
        <f>+entero!AN17</f>
        <v>4888.49288859</v>
      </c>
      <c r="AO7" s="93">
        <f>+entero!AO17</f>
        <v>6179.50948535</v>
      </c>
      <c r="AP7" s="93">
        <f>+entero!AP17</f>
        <v>5649.94153437</v>
      </c>
      <c r="AQ7" s="93">
        <f>+entero!AQ17</f>
        <v>5668.06207929</v>
      </c>
      <c r="AR7" s="93">
        <f>+entero!AR17</f>
        <v>5497.84026345</v>
      </c>
      <c r="AS7" s="93">
        <f>+entero!AS17</f>
        <v>5795.83491848</v>
      </c>
      <c r="AT7" s="93">
        <f>+entero!AT17</f>
        <v>6033.95346889</v>
      </c>
      <c r="AU7" s="93">
        <f>+entero!AU17</f>
        <v>6392.1244447</v>
      </c>
      <c r="AV7" s="93">
        <f>+entero!AV17</f>
        <v>6677.42392914</v>
      </c>
      <c r="AW7" s="93">
        <f>+entero!AW17</f>
        <v>6718.049188739999</v>
      </c>
      <c r="AX7" s="93">
        <f>+entero!AX17</f>
        <v>6997.97207227</v>
      </c>
      <c r="AY7" s="93">
        <f>+entero!AY17</f>
        <v>7066.03037984</v>
      </c>
      <c r="AZ7" s="93">
        <f>+entero!AZ17</f>
        <v>7293.216090520001</v>
      </c>
      <c r="BA7" s="93">
        <f>+entero!BA17</f>
        <v>7667.987177479999</v>
      </c>
      <c r="BB7" s="93">
        <f>+entero!BB17</f>
        <v>7576.26011209</v>
      </c>
      <c r="BC7" s="19">
        <f>+entero!BC17</f>
        <v>7544.44296963</v>
      </c>
      <c r="BD7" s="11">
        <f>+entero!BD17</f>
        <v>7514.10642076</v>
      </c>
      <c r="BE7" s="11">
        <f>+entero!BE17</f>
        <v>7468.88976489</v>
      </c>
      <c r="BF7" s="11">
        <f>+entero!BF17</f>
        <v>7438.99096749</v>
      </c>
      <c r="BG7" s="162">
        <f>+entero!BG17</f>
        <v>7433.90607484</v>
      </c>
      <c r="BH7" s="19">
        <f>+entero!BH17</f>
        <v>-142.35403725000015</v>
      </c>
      <c r="BI7" s="222">
        <f>+entero!BI17</f>
        <v>-0.018789486520247034</v>
      </c>
      <c r="BJ7" s="3"/>
      <c r="BK7" s="13"/>
      <c r="BL7" s="13"/>
      <c r="BM7" s="13"/>
      <c r="BN7" s="13"/>
      <c r="BO7" s="13"/>
      <c r="BP7" s="13"/>
      <c r="BQ7" s="13"/>
      <c r="BR7" s="13"/>
      <c r="BS7" s="13"/>
      <c r="BT7" s="13"/>
    </row>
    <row r="8" spans="1:72" ht="12.75">
      <c r="A8" s="3"/>
      <c r="B8" s="400"/>
      <c r="C8" s="25"/>
      <c r="D8" s="31" t="s">
        <v>39</v>
      </c>
      <c r="E8" s="68">
        <f>+entero!E18</f>
        <v>-3349.327622590202</v>
      </c>
      <c r="F8" s="93">
        <f>+entero!F18</f>
        <v>-4130.417631098702</v>
      </c>
      <c r="G8" s="93">
        <f>+entero!G18</f>
        <v>-2874.1348894528983</v>
      </c>
      <c r="H8" s="93">
        <f>+entero!H18</f>
        <v>-3081.0547781013993</v>
      </c>
      <c r="I8" s="93">
        <f>+entero!I18</f>
        <v>-3249.392915590702</v>
      </c>
      <c r="J8" s="93">
        <f>+entero!J18</f>
        <v>-3167.2461547734</v>
      </c>
      <c r="K8" s="93">
        <f>+entero!K18</f>
        <v>-3969.300090901</v>
      </c>
      <c r="L8" s="93">
        <f>+entero!L18</f>
        <v>-3963.574463072802</v>
      </c>
      <c r="M8" s="93">
        <f>+entero!M18</f>
        <v>-3899.2809172549014</v>
      </c>
      <c r="N8" s="93">
        <f>+entero!N18</f>
        <v>-4219.5341025007</v>
      </c>
      <c r="O8" s="93">
        <f>+entero!O18</f>
        <v>-4942.943362608402</v>
      </c>
      <c r="P8" s="93">
        <f>+entero!P18</f>
        <v>-4006.9409206267997</v>
      </c>
      <c r="Q8" s="93">
        <f>+entero!Q18</f>
        <v>-4106.4327775276015</v>
      </c>
      <c r="R8" s="93">
        <f>+entero!R18</f>
        <v>-4028.7217480322</v>
      </c>
      <c r="S8" s="93">
        <f>+entero!S18</f>
        <v>-3759.1859339924</v>
      </c>
      <c r="T8" s="93">
        <f>+entero!T18</f>
        <v>-4218.5484479266</v>
      </c>
      <c r="U8" s="93">
        <f>+entero!U18</f>
        <v>-3301.9804468263014</v>
      </c>
      <c r="V8" s="93">
        <f>+entero!V18</f>
        <v>-3534.9712038353987</v>
      </c>
      <c r="W8" s="93">
        <f>+entero!W18</f>
        <v>-3301.5540458674027</v>
      </c>
      <c r="X8" s="93">
        <f>+entero!X18</f>
        <v>-3527.2660132275005</v>
      </c>
      <c r="Y8" s="93">
        <f>+entero!Y18</f>
        <v>-3852.7662606190006</v>
      </c>
      <c r="Z8" s="93">
        <f>+entero!Z18</f>
        <v>-4247.719759286602</v>
      </c>
      <c r="AA8" s="93">
        <f>+entero!AA18</f>
        <v>-4536.039197399499</v>
      </c>
      <c r="AB8" s="93">
        <f>+entero!AB18</f>
        <v>-5004.0660746976</v>
      </c>
      <c r="AC8" s="93">
        <f>+entero!AC18</f>
        <v>-4748.386545026201</v>
      </c>
      <c r="AD8" s="93">
        <f>+entero!AD18</f>
        <v>-4428.1733894949</v>
      </c>
      <c r="AE8" s="93">
        <f>+entero!AE18</f>
        <v>-4735.5742216528015</v>
      </c>
      <c r="AF8" s="93">
        <f>+entero!AF18</f>
        <v>-4794.456913131002</v>
      </c>
      <c r="AG8" s="93">
        <f>+entero!AG18</f>
        <v>-5008.040273274598</v>
      </c>
      <c r="AH8" s="93">
        <f>+entero!AH18</f>
        <v>-4927.210805636999</v>
      </c>
      <c r="AI8" s="93">
        <f>+entero!AI18</f>
        <v>-5352.191041717466</v>
      </c>
      <c r="AJ8" s="93">
        <f>+entero!AJ18</f>
        <v>-5879.0532623549025</v>
      </c>
      <c r="AK8" s="93">
        <f>+entero!AK18</f>
        <v>-6375.992812793181</v>
      </c>
      <c r="AL8" s="93">
        <f>+entero!AL18</f>
        <v>-6570.4171499518825</v>
      </c>
      <c r="AM8" s="93">
        <f>+entero!AM18</f>
        <v>-7374.430964128454</v>
      </c>
      <c r="AN8" s="93">
        <f>+entero!AN18</f>
        <v>-8307.678471986363</v>
      </c>
      <c r="AO8" s="93">
        <f>+entero!AO18</f>
        <v>-7533.783169605185</v>
      </c>
      <c r="AP8" s="93">
        <f>+entero!AP18</f>
        <v>-8937.7884546145</v>
      </c>
      <c r="AQ8" s="93">
        <f>+entero!AQ18</f>
        <v>-9322.539395255057</v>
      </c>
      <c r="AR8" s="93">
        <f>+entero!AR18</f>
        <v>-10553.77406396685</v>
      </c>
      <c r="AS8" s="93">
        <f>+entero!AS18</f>
        <v>-11848.762575543786</v>
      </c>
      <c r="AT8" s="93">
        <f>+entero!AT18</f>
        <v>-13080.319435051446</v>
      </c>
      <c r="AU8" s="93">
        <f>+entero!AU18</f>
        <v>-13301.494175825565</v>
      </c>
      <c r="AV8" s="93">
        <f>+entero!AV18</f>
        <v>-14586.108807500339</v>
      </c>
      <c r="AW8" s="93">
        <f>+entero!AW18</f>
        <v>-15348.498271136767</v>
      </c>
      <c r="AX8" s="93">
        <f>+entero!AX18</f>
        <v>-15939.50864744187</v>
      </c>
      <c r="AY8" s="93">
        <f>+entero!AY18</f>
        <v>-16550.830191834528</v>
      </c>
      <c r="AZ8" s="93">
        <f>+entero!AZ18</f>
        <v>-16645.562105698817</v>
      </c>
      <c r="BA8" s="93">
        <f>+entero!BA18</f>
        <v>-16499.700716328603</v>
      </c>
      <c r="BB8" s="93">
        <f>+entero!BB18</f>
        <v>-16436.994397263352</v>
      </c>
      <c r="BC8" s="19">
        <f>+entero!BC18</f>
        <v>-16403.099596085885</v>
      </c>
      <c r="BD8" s="11">
        <f>+entero!BD18</f>
        <v>-16413.343027869407</v>
      </c>
      <c r="BE8" s="11">
        <f>+entero!BE18</f>
        <v>-16421.37949583973</v>
      </c>
      <c r="BF8" s="11">
        <f>+entero!BF18</f>
        <v>-16476.823655009266</v>
      </c>
      <c r="BG8" s="162">
        <f>+entero!BG18</f>
        <v>-16638.375059935268</v>
      </c>
      <c r="BH8" s="19">
        <f>+entero!BH18</f>
        <v>-201.38066267191607</v>
      </c>
      <c r="BI8" s="222">
        <f>+entero!BI18</f>
        <v>0.012251671917917317</v>
      </c>
      <c r="BJ8" s="3"/>
      <c r="BK8" s="13"/>
      <c r="BL8" s="13"/>
      <c r="BM8" s="13"/>
      <c r="BN8" s="13"/>
      <c r="BO8" s="13"/>
      <c r="BP8" s="13"/>
      <c r="BQ8" s="13"/>
      <c r="BR8" s="13"/>
      <c r="BS8" s="13"/>
      <c r="BT8" s="13"/>
    </row>
    <row r="9" spans="1:72" ht="12.75">
      <c r="A9" s="3"/>
      <c r="B9" s="400"/>
      <c r="C9" s="25"/>
      <c r="D9" s="31" t="s">
        <v>109</v>
      </c>
      <c r="E9" s="68">
        <f>+entero!E19</f>
        <v>2190.1366792499994</v>
      </c>
      <c r="F9" s="93">
        <f>+entero!F19</f>
        <v>2178.5831417492</v>
      </c>
      <c r="G9" s="93">
        <f>+entero!G19</f>
        <v>2375.580850910501</v>
      </c>
      <c r="H9" s="93">
        <f>+entero!H19</f>
        <v>2460.531833911001</v>
      </c>
      <c r="I9" s="93">
        <f>+entero!I19</f>
        <v>2222.4589194393984</v>
      </c>
      <c r="J9" s="93">
        <f>+entero!J19</f>
        <v>2400.9385977408</v>
      </c>
      <c r="K9" s="93">
        <f>+entero!K19</f>
        <v>1902.9782988168004</v>
      </c>
      <c r="L9" s="93">
        <f>+entero!L19</f>
        <v>2186.201580090999</v>
      </c>
      <c r="M9" s="93">
        <f>+entero!M19</f>
        <v>2235.4277003963994</v>
      </c>
      <c r="N9" s="93">
        <f>+entero!N19</f>
        <v>1913.5756505853988</v>
      </c>
      <c r="O9" s="93">
        <f>+entero!O19</f>
        <v>2387.625851684999</v>
      </c>
      <c r="P9" s="93">
        <f>+entero!P19</f>
        <v>2469.5389158835997</v>
      </c>
      <c r="Q9" s="93">
        <f>+entero!Q19</f>
        <v>2262.4554588148</v>
      </c>
      <c r="R9" s="93">
        <f>+entero!R19</f>
        <v>2459.075040624</v>
      </c>
      <c r="S9" s="93">
        <f>+entero!S19</f>
        <v>2460.965138223999</v>
      </c>
      <c r="T9" s="93">
        <f>+entero!T19</f>
        <v>2026.529175403601</v>
      </c>
      <c r="U9" s="93">
        <f>+entero!U19</f>
        <v>2344.0496391260986</v>
      </c>
      <c r="V9" s="93">
        <f>+entero!V19</f>
        <v>2322.7131381440017</v>
      </c>
      <c r="W9" s="93">
        <f>+entero!W19</f>
        <v>2149.551045290398</v>
      </c>
      <c r="X9" s="93">
        <f>+entero!X19</f>
        <v>2325.8252125958998</v>
      </c>
      <c r="Y9" s="93">
        <f>+entero!Y19</f>
        <v>2405.307897612</v>
      </c>
      <c r="Z9" s="93">
        <f>+entero!Z19</f>
        <v>1888.4053589159987</v>
      </c>
      <c r="AA9" s="93">
        <f>+entero!AA19</f>
        <v>1787.2643496781006</v>
      </c>
      <c r="AB9" s="93">
        <f>+entero!AB19</f>
        <v>1391.265940326201</v>
      </c>
      <c r="AC9" s="93">
        <f>+entero!AC19</f>
        <v>1905.0309934659988</v>
      </c>
      <c r="AD9" s="93">
        <f>+entero!AD19</f>
        <v>2149.1290541665</v>
      </c>
      <c r="AE9" s="93">
        <f>+entero!AE19</f>
        <v>2138.1554665344</v>
      </c>
      <c r="AF9" s="93">
        <f>+entero!AF19</f>
        <v>1594.655483962</v>
      </c>
      <c r="AG9" s="93">
        <f>+entero!AG19</f>
        <v>1532.264197179601</v>
      </c>
      <c r="AH9" s="93">
        <f>+entero!AH19</f>
        <v>1421.2687800812002</v>
      </c>
      <c r="AI9" s="93">
        <f>+entero!AI19</f>
        <v>1194.8232034099422</v>
      </c>
      <c r="AJ9" s="93">
        <f>+entero!AJ19</f>
        <v>958.8818138673258</v>
      </c>
      <c r="AK9" s="93">
        <f>+entero!AK19</f>
        <v>697.8609508735383</v>
      </c>
      <c r="AL9" s="93">
        <f>+entero!AL19</f>
        <v>684.8448885778115</v>
      </c>
      <c r="AM9" s="93">
        <f>+entero!AM19</f>
        <v>260.95038407806777</v>
      </c>
      <c r="AN9" s="93">
        <f>+entero!AN19</f>
        <v>156.4074202337635</v>
      </c>
      <c r="AO9" s="93">
        <f>+entero!AO19</f>
        <v>688.0912781120893</v>
      </c>
      <c r="AP9" s="93">
        <f>+entero!AP19</f>
        <v>-1648.6874877806047</v>
      </c>
      <c r="AQ9" s="93">
        <f>+entero!AQ19</f>
        <v>-1861.5205366064251</v>
      </c>
      <c r="AR9" s="93">
        <f>+entero!AR19</f>
        <v>-3092.549699538143</v>
      </c>
      <c r="AS9" s="93">
        <f>+entero!AS19</f>
        <v>-3801.2339963053523</v>
      </c>
      <c r="AT9" s="93">
        <f>+entero!AT19</f>
        <v>-4739.770101708681</v>
      </c>
      <c r="AU9" s="93">
        <f>+entero!AU19</f>
        <v>-5224.216569520661</v>
      </c>
      <c r="AV9" s="93">
        <f>+entero!AV19</f>
        <v>-6036.423085464027</v>
      </c>
      <c r="AW9" s="93">
        <f>+entero!AW19</f>
        <v>-6740.888173921042</v>
      </c>
      <c r="AX9" s="93">
        <f>+entero!AX19</f>
        <v>-7524.650331673226</v>
      </c>
      <c r="AY9" s="93">
        <f>+entero!AY19</f>
        <v>-7851.5917890402825</v>
      </c>
      <c r="AZ9" s="93">
        <f>+entero!AZ19</f>
        <v>-7399.313495445831</v>
      </c>
      <c r="BA9" s="93">
        <f>+entero!BA19</f>
        <v>-6758.323968616957</v>
      </c>
      <c r="BB9" s="93">
        <f>+entero!BB19</f>
        <v>-7234.5155008648</v>
      </c>
      <c r="BC9" s="19">
        <f>+entero!BC19</f>
        <v>-7390.052894868721</v>
      </c>
      <c r="BD9" s="11">
        <f>+entero!BD19</f>
        <v>-7439.912218562106</v>
      </c>
      <c r="BE9" s="11">
        <f>+entero!BE19</f>
        <v>-7420.900980375062</v>
      </c>
      <c r="BF9" s="11">
        <f>+entero!BF19</f>
        <v>-7420.0419886006575</v>
      </c>
      <c r="BG9" s="162">
        <f>+entero!BG19</f>
        <v>-7374.274823037588</v>
      </c>
      <c r="BH9" s="19">
        <f>+entero!BH19</f>
        <v>-139.75932217278842</v>
      </c>
      <c r="BI9" s="222">
        <f>+entero!BI19</f>
        <v>0.019318408006186782</v>
      </c>
      <c r="BJ9" s="3"/>
      <c r="BK9" s="13"/>
      <c r="BL9" s="13"/>
      <c r="BM9" s="13"/>
      <c r="BN9" s="13"/>
      <c r="BO9" s="13"/>
      <c r="BP9" s="13"/>
      <c r="BQ9" s="13"/>
      <c r="BR9" s="13"/>
      <c r="BS9" s="13"/>
      <c r="BT9" s="13"/>
    </row>
    <row r="10" spans="1:72" ht="12.75">
      <c r="A10" s="3"/>
      <c r="B10" s="400"/>
      <c r="C10" s="25"/>
      <c r="D10" s="31" t="s">
        <v>110</v>
      </c>
      <c r="E10" s="68"/>
      <c r="F10" s="93"/>
      <c r="G10" s="93"/>
      <c r="H10" s="93"/>
      <c r="I10" s="93"/>
      <c r="J10" s="93"/>
      <c r="K10" s="93"/>
      <c r="L10" s="93"/>
      <c r="M10" s="93"/>
      <c r="N10" s="93"/>
      <c r="O10" s="93"/>
      <c r="P10" s="93"/>
      <c r="Q10" s="93">
        <f>+entero!Q20</f>
        <v>669.5</v>
      </c>
      <c r="R10" s="93">
        <f>+entero!R20</f>
        <v>0</v>
      </c>
      <c r="S10" s="93">
        <f>+entero!S20</f>
        <v>0</v>
      </c>
      <c r="T10" s="93">
        <f>+entero!T20</f>
        <v>0</v>
      </c>
      <c r="U10" s="93">
        <f>+entero!U20</f>
        <v>0</v>
      </c>
      <c r="V10" s="93">
        <f>+entero!V20</f>
        <v>0</v>
      </c>
      <c r="W10" s="93">
        <f>+entero!W20</f>
        <v>941.3</v>
      </c>
      <c r="X10" s="93">
        <f>+entero!X20</f>
        <v>0</v>
      </c>
      <c r="Y10" s="93">
        <f>+entero!Y20</f>
        <v>0</v>
      </c>
      <c r="Z10" s="93">
        <f>+entero!Z20</f>
        <v>587</v>
      </c>
      <c r="AA10" s="93">
        <f>+entero!AA20</f>
        <v>0</v>
      </c>
      <c r="AB10" s="93">
        <f>+entero!AB20</f>
        <v>0</v>
      </c>
      <c r="AC10" s="93">
        <f>+entero!AC20</f>
        <v>220.8</v>
      </c>
      <c r="AD10" s="93">
        <f>+entero!AD20</f>
        <v>0</v>
      </c>
      <c r="AE10" s="93">
        <f>+entero!AE20</f>
        <v>0</v>
      </c>
      <c r="AF10" s="93">
        <f>+entero!AF20</f>
        <v>454.8</v>
      </c>
      <c r="AG10" s="93">
        <f>+entero!AG20</f>
        <v>0</v>
      </c>
      <c r="AH10" s="93">
        <f>+entero!AH20</f>
        <v>0</v>
      </c>
      <c r="AI10" s="93">
        <f>+entero!AI20</f>
        <v>472.7</v>
      </c>
      <c r="AJ10" s="93">
        <f>+entero!AJ20</f>
        <v>155.5</v>
      </c>
      <c r="AK10" s="93">
        <f>+entero!AK20</f>
        <v>30.5</v>
      </c>
      <c r="AL10" s="93">
        <f>+entero!AL20</f>
        <v>204.4</v>
      </c>
      <c r="AM10" s="93">
        <f>+entero!AM20</f>
        <v>-152.2287129394698</v>
      </c>
      <c r="AN10" s="93">
        <f>+entero!AN20</f>
        <v>-726.7142373795501</v>
      </c>
      <c r="AO10" s="93">
        <f>+entero!AO20</f>
        <v>-341.84945569854676</v>
      </c>
      <c r="AP10" s="93">
        <f>+entero!AP20</f>
        <v>-409.1892186679926</v>
      </c>
      <c r="AQ10" s="93">
        <f>+entero!AQ20</f>
        <v>-679.7995939625898</v>
      </c>
      <c r="AR10" s="93">
        <f>+entero!AR20</f>
        <v>-589.9602063186953</v>
      </c>
      <c r="AS10" s="93">
        <f>+entero!AS20</f>
        <v>-834.916395064867</v>
      </c>
      <c r="AT10" s="93">
        <f>+entero!AT20</f>
        <v>-909.7637484759076</v>
      </c>
      <c r="AU10" s="93">
        <f>+entero!AU20</f>
        <v>-980.0938200087089</v>
      </c>
      <c r="AV10" s="93">
        <f>+entero!AV20</f>
        <v>-1102.9620336864082</v>
      </c>
      <c r="AW10" s="93">
        <f>+entero!AW20</f>
        <v>-1241.699162748679</v>
      </c>
      <c r="AX10" s="93">
        <f>+entero!AX20</f>
        <v>-1009.8378362585918</v>
      </c>
      <c r="AY10" s="93">
        <f>+entero!AY20</f>
        <v>-1127.8491208923413</v>
      </c>
      <c r="AZ10" s="93">
        <f>+entero!AZ20</f>
        <v>-1533.2628110349349</v>
      </c>
      <c r="BA10" s="93">
        <f>+entero!BA20</f>
        <v>-1917.045859469474</v>
      </c>
      <c r="BB10" s="93">
        <f>+entero!BB20</f>
        <v>-1523.0344279079777</v>
      </c>
      <c r="BC10" s="19">
        <f>+entero!BC20</f>
        <v>-1306.2995196841393</v>
      </c>
      <c r="BD10" s="11">
        <f>+entero!BD20</f>
        <v>-1249.535921938762</v>
      </c>
      <c r="BE10" s="11">
        <f>+entero!BE20</f>
        <v>-1240.920988690231</v>
      </c>
      <c r="BF10" s="11">
        <f>+entero!BF20</f>
        <v>-1281.6582922064276</v>
      </c>
      <c r="BG10" s="162">
        <f>+entero!BG20</f>
        <v>-1479.5717880297573</v>
      </c>
      <c r="BH10" s="19">
        <f>+entero!BH20</f>
        <v>43.46263987822044</v>
      </c>
      <c r="BI10" s="222">
        <f>+entero!BI20</f>
        <v>-0.02853687289125839</v>
      </c>
      <c r="BJ10" s="3"/>
      <c r="BK10" s="13"/>
      <c r="BL10" s="13"/>
      <c r="BM10" s="13"/>
      <c r="BN10" s="13"/>
      <c r="BO10" s="13"/>
      <c r="BP10" s="13"/>
      <c r="BQ10" s="13"/>
      <c r="BR10" s="13"/>
      <c r="BS10" s="13"/>
      <c r="BT10" s="13"/>
    </row>
    <row r="11" spans="1:72" ht="13.5">
      <c r="A11" s="3"/>
      <c r="B11" s="400"/>
      <c r="C11" s="25"/>
      <c r="D11" s="221" t="s">
        <v>168</v>
      </c>
      <c r="E11" s="68"/>
      <c r="F11" s="93"/>
      <c r="G11" s="93"/>
      <c r="H11" s="93"/>
      <c r="I11" s="93"/>
      <c r="J11" s="93"/>
      <c r="K11" s="93"/>
      <c r="L11" s="93"/>
      <c r="M11" s="93"/>
      <c r="N11" s="93"/>
      <c r="O11" s="93"/>
      <c r="P11" s="93"/>
      <c r="Q11" s="269"/>
      <c r="R11" s="269"/>
      <c r="S11" s="269"/>
      <c r="T11" s="269"/>
      <c r="U11" s="269"/>
      <c r="V11" s="269"/>
      <c r="W11" s="269"/>
      <c r="X11" s="269"/>
      <c r="Y11" s="269"/>
      <c r="Z11" s="269"/>
      <c r="AA11" s="269"/>
      <c r="AB11" s="269"/>
      <c r="AC11" s="269"/>
      <c r="AD11" s="269"/>
      <c r="AE11" s="269"/>
      <c r="AF11" s="269"/>
      <c r="AG11" s="269"/>
      <c r="AH11" s="269"/>
      <c r="AI11" s="269"/>
      <c r="AJ11" s="269"/>
      <c r="AK11" s="269"/>
      <c r="AL11" s="269"/>
      <c r="AM11" s="269"/>
      <c r="AN11" s="269"/>
      <c r="AO11" s="269"/>
      <c r="AP11" s="269"/>
      <c r="AQ11" s="269"/>
      <c r="AR11" s="269"/>
      <c r="AS11" s="269"/>
      <c r="AT11" s="269"/>
      <c r="AU11" s="269"/>
      <c r="AV11" s="269"/>
      <c r="AW11" s="269"/>
      <c r="AX11" s="269"/>
      <c r="AY11" s="269"/>
      <c r="AZ11" s="269"/>
      <c r="BA11" s="269"/>
      <c r="BB11" s="269"/>
      <c r="BC11" s="270"/>
      <c r="BD11" s="271"/>
      <c r="BE11" s="271"/>
      <c r="BF11" s="271"/>
      <c r="BG11" s="272"/>
      <c r="BH11" s="19"/>
      <c r="BI11" s="222"/>
      <c r="BJ11" s="3"/>
      <c r="BK11" s="13"/>
      <c r="BL11" s="13"/>
      <c r="BM11" s="13"/>
      <c r="BN11" s="13"/>
      <c r="BO11" s="13"/>
      <c r="BP11" s="13"/>
      <c r="BQ11" s="13"/>
      <c r="BR11" s="13"/>
      <c r="BS11" s="13"/>
      <c r="BT11" s="13"/>
    </row>
    <row r="12" spans="1:72" ht="12.75">
      <c r="A12" s="3"/>
      <c r="B12" s="400"/>
      <c r="C12" s="25"/>
      <c r="D12" s="31" t="s">
        <v>165</v>
      </c>
      <c r="E12" s="68"/>
      <c r="F12" s="93"/>
      <c r="G12" s="93"/>
      <c r="H12" s="93"/>
      <c r="I12" s="93"/>
      <c r="J12" s="93"/>
      <c r="K12" s="93"/>
      <c r="L12" s="93"/>
      <c r="M12" s="93"/>
      <c r="N12" s="93"/>
      <c r="O12" s="93"/>
      <c r="P12" s="93"/>
      <c r="Q12" s="93">
        <f>+entero!Q22</f>
        <v>9206.097122789999</v>
      </c>
      <c r="R12" s="93">
        <f>+entero!R22</f>
        <v>8878.442773099998</v>
      </c>
      <c r="S12" s="93">
        <f>+entero!S22</f>
        <v>8625.93874417</v>
      </c>
      <c r="T12" s="93">
        <f>+entero!T22</f>
        <v>8662.65788824</v>
      </c>
      <c r="U12" s="93">
        <f>+entero!U22</f>
        <v>8493.26721819</v>
      </c>
      <c r="V12" s="93">
        <f>+entero!V22</f>
        <v>8813.94213254</v>
      </c>
      <c r="W12" s="93">
        <f>+entero!W22</f>
        <v>8216.61868422</v>
      </c>
      <c r="X12" s="93">
        <f>+entero!X22</f>
        <v>8208.819802779999</v>
      </c>
      <c r="Y12" s="93">
        <f>+entero!Y22</f>
        <v>8346.596925330003</v>
      </c>
      <c r="Z12" s="93">
        <f>+entero!Z22</f>
        <v>8370.815566510002</v>
      </c>
      <c r="AA12" s="93">
        <f>+entero!AA22</f>
        <v>8468.47159013</v>
      </c>
      <c r="AB12" s="93">
        <f>+entero!AB22</f>
        <v>8530.85583731</v>
      </c>
      <c r="AC12" s="93">
        <f>+entero!AC22</f>
        <v>9371.50633176</v>
      </c>
      <c r="AD12" s="93">
        <f>+entero!AD22</f>
        <v>8770.91796828</v>
      </c>
      <c r="AE12" s="93">
        <f>+entero!AE22</f>
        <v>8592.817461480001</v>
      </c>
      <c r="AF12" s="93">
        <f>+entero!AF22</f>
        <v>8477.03729541</v>
      </c>
      <c r="AG12" s="93">
        <f>+entero!AG22</f>
        <v>8857.09488779</v>
      </c>
      <c r="AH12" s="93">
        <f>+entero!AH22</f>
        <v>8906.72146688</v>
      </c>
      <c r="AI12" s="93">
        <f>+entero!AI22</f>
        <v>8891.05053293</v>
      </c>
      <c r="AJ12" s="93">
        <f>+entero!AJ22</f>
        <v>9178.572396219999</v>
      </c>
      <c r="AK12" s="93">
        <f>+entero!AK22</f>
        <v>9753.09592556</v>
      </c>
      <c r="AL12" s="93">
        <f>+entero!AL22</f>
        <v>9937.703316570001</v>
      </c>
      <c r="AM12" s="93">
        <f>+entero!AM22</f>
        <v>10712.117729759999</v>
      </c>
      <c r="AN12" s="93">
        <f>+entero!AN22</f>
        <v>11667.953900480003</v>
      </c>
      <c r="AO12" s="93">
        <f>+entero!AO22</f>
        <v>11483.3331883</v>
      </c>
      <c r="AP12" s="93">
        <f>+entero!AP22</f>
        <v>10958.17546468</v>
      </c>
      <c r="AQ12" s="93">
        <f>+entero!AQ22</f>
        <v>11070.40276171</v>
      </c>
      <c r="AR12" s="93">
        <f>+entero!AR22</f>
        <v>10791.153584349999</v>
      </c>
      <c r="AS12" s="93">
        <f>+entero!AS22</f>
        <v>11047.277427109999</v>
      </c>
      <c r="AT12" s="93">
        <f>+entero!AT22</f>
        <v>11123.38730691</v>
      </c>
      <c r="AU12" s="93">
        <f>+entero!AU22</f>
        <v>11435.947007179999</v>
      </c>
      <c r="AV12" s="93">
        <f>+entero!AV22</f>
        <v>11967.137468289999</v>
      </c>
      <c r="AW12" s="93">
        <f>+entero!AW22</f>
        <v>12245.093257920002</v>
      </c>
      <c r="AX12" s="93">
        <f>+entero!AX22</f>
        <v>12580.798810750002</v>
      </c>
      <c r="AY12" s="93">
        <f>+entero!AY22</f>
        <v>12835.142205540002</v>
      </c>
      <c r="AZ12" s="93">
        <f>+entero!AZ22</f>
        <v>13660.80041912</v>
      </c>
      <c r="BA12" s="93">
        <f>+entero!BA22</f>
        <v>13783.727367180001</v>
      </c>
      <c r="BB12" s="93">
        <f>+entero!BB22</f>
        <v>13757.998200619999</v>
      </c>
      <c r="BC12" s="19">
        <f>+entero!BC22</f>
        <v>13704.79089886</v>
      </c>
      <c r="BD12" s="11">
        <f>+entero!BD22</f>
        <v>13661.17240679</v>
      </c>
      <c r="BE12" s="11">
        <f>+entero!BE22</f>
        <v>13659.387856380003</v>
      </c>
      <c r="BF12" s="11">
        <f>+entero!BF22</f>
        <v>13661.835445049997</v>
      </c>
      <c r="BG12" s="162">
        <f>+entero!BG22</f>
        <v>14062.36304795</v>
      </c>
      <c r="BH12" s="19">
        <f>+entero!BH22</f>
        <v>304.3648473300018</v>
      </c>
      <c r="BI12" s="222">
        <f>+entero!BI22</f>
        <v>0.022122756733336857</v>
      </c>
      <c r="BJ12" s="3"/>
      <c r="BK12" s="13"/>
      <c r="BL12" s="13"/>
      <c r="BM12" s="13"/>
      <c r="BN12" s="13"/>
      <c r="BO12" s="13"/>
      <c r="BP12" s="13"/>
      <c r="BQ12" s="13"/>
      <c r="BR12" s="13"/>
      <c r="BS12" s="13"/>
      <c r="BT12" s="13"/>
    </row>
    <row r="13" spans="1:72" ht="12.75">
      <c r="A13" s="3"/>
      <c r="B13" s="400"/>
      <c r="C13" s="25"/>
      <c r="D13" s="31" t="s">
        <v>166</v>
      </c>
      <c r="E13" s="68"/>
      <c r="F13" s="93"/>
      <c r="G13" s="93"/>
      <c r="H13" s="93"/>
      <c r="I13" s="93"/>
      <c r="J13" s="93"/>
      <c r="K13" s="93"/>
      <c r="L13" s="93"/>
      <c r="M13" s="93"/>
      <c r="N13" s="93"/>
      <c r="O13" s="93"/>
      <c r="P13" s="93"/>
      <c r="Q13" s="93">
        <f>+entero!Q23</f>
        <v>18218.95027079</v>
      </c>
      <c r="R13" s="93">
        <f>+entero!R23</f>
        <v>0</v>
      </c>
      <c r="S13" s="93">
        <f>+entero!S23</f>
        <v>0</v>
      </c>
      <c r="T13" s="93">
        <f>+entero!T23</f>
        <v>0</v>
      </c>
      <c r="U13" s="93">
        <f>+entero!U23</f>
        <v>0</v>
      </c>
      <c r="V13" s="93">
        <f>+entero!V23</f>
        <v>0</v>
      </c>
      <c r="W13" s="93">
        <f>+entero!W23</f>
        <v>14466.495184469999</v>
      </c>
      <c r="X13" s="93">
        <f>+entero!X23</f>
        <v>0</v>
      </c>
      <c r="Y13" s="93">
        <f>+entero!Y23</f>
        <v>0</v>
      </c>
      <c r="Z13" s="93">
        <f>+entero!Z23</f>
        <v>14703.550541600001</v>
      </c>
      <c r="AA13" s="93">
        <f>+entero!AA23</f>
        <v>0</v>
      </c>
      <c r="AB13" s="93">
        <f>+entero!AB23</f>
        <v>0</v>
      </c>
      <c r="AC13" s="93">
        <f>+entero!AC23</f>
        <v>16279.277632379999</v>
      </c>
      <c r="AD13" s="93">
        <f>+entero!AD23</f>
        <v>0</v>
      </c>
      <c r="AE13" s="93">
        <f>+entero!AE23</f>
        <v>0</v>
      </c>
      <c r="AF13" s="93">
        <f>+entero!AF23</f>
        <v>15307.79493904</v>
      </c>
      <c r="AG13" s="93">
        <f>+entero!AG23</f>
        <v>0</v>
      </c>
      <c r="AH13" s="93">
        <f>+entero!AH23</f>
        <v>0</v>
      </c>
      <c r="AI13" s="93">
        <f>+entero!AI23</f>
        <v>16088.09380088</v>
      </c>
      <c r="AJ13" s="93">
        <f>+entero!AJ23</f>
        <v>16443.93695648</v>
      </c>
      <c r="AK13" s="93">
        <f>+entero!AK23</f>
        <v>17206.9278638</v>
      </c>
      <c r="AL13" s="93">
        <f>+entero!AL23</f>
        <v>17543.91280582</v>
      </c>
      <c r="AM13" s="93">
        <f>+entero!AM23</f>
        <v>18471.245643889997</v>
      </c>
      <c r="AN13" s="93">
        <f>+entero!AN23</f>
        <v>19501.101408590002</v>
      </c>
      <c r="AO13" s="93">
        <f>+entero!AO23</f>
        <v>19580.78797326</v>
      </c>
      <c r="AP13" s="93">
        <f>+entero!AP23</f>
        <v>18873.90418071</v>
      </c>
      <c r="AQ13" s="93">
        <f>+entero!AQ23</f>
        <v>18955.254831240003</v>
      </c>
      <c r="AR13" s="93">
        <f>+entero!AR23</f>
        <v>18802.458492609996</v>
      </c>
      <c r="AS13" s="93">
        <f>+entero!AS23</f>
        <v>19056.871111649994</v>
      </c>
      <c r="AT13" s="93">
        <f>+entero!AT23</f>
        <v>19078.53180616</v>
      </c>
      <c r="AU13" s="93">
        <f>+entero!AU23</f>
        <v>19473.02515029</v>
      </c>
      <c r="AV13" s="93">
        <f>+entero!AV23</f>
        <v>20091.94873686</v>
      </c>
      <c r="AW13" s="93">
        <f>+entero!AW23</f>
        <v>20788.38610245</v>
      </c>
      <c r="AX13" s="93">
        <f>+entero!AX23</f>
        <v>21318.931242340004</v>
      </c>
      <c r="AY13" s="93">
        <f>+entero!AY23</f>
        <v>21798.21180476</v>
      </c>
      <c r="AZ13" s="93">
        <f>+entero!AZ23</f>
        <v>22791.61611632</v>
      </c>
      <c r="BA13" s="93">
        <f>+entero!BA23</f>
        <v>22961.995637390002</v>
      </c>
      <c r="BB13" s="93">
        <f>+entero!BB23</f>
        <v>22904.491130969996</v>
      </c>
      <c r="BC13" s="19">
        <f>+entero!BC23</f>
        <v>22809.21141035</v>
      </c>
      <c r="BD13" s="11">
        <f>+entero!BD23</f>
        <v>22734.57185656</v>
      </c>
      <c r="BE13" s="11">
        <f>+entero!BE23</f>
        <v>22739.055055440003</v>
      </c>
      <c r="BF13" s="11">
        <f>+entero!BF23</f>
        <v>22782.884274639997</v>
      </c>
      <c r="BG13" s="162">
        <f>+entero!BG23</f>
        <v>23280.832077290004</v>
      </c>
      <c r="BH13" s="19">
        <f>+entero!BH23</f>
        <v>376.3409463200078</v>
      </c>
      <c r="BI13" s="222">
        <f>+entero!BI23</f>
        <v>0.01643088004741311</v>
      </c>
      <c r="BJ13" s="3"/>
      <c r="BK13" s="13"/>
      <c r="BL13" s="13"/>
      <c r="BM13" s="13"/>
      <c r="BN13" s="13"/>
      <c r="BO13" s="13"/>
      <c r="BP13" s="13"/>
      <c r="BQ13" s="13"/>
      <c r="BR13" s="13"/>
      <c r="BS13" s="13"/>
      <c r="BT13" s="13"/>
    </row>
    <row r="14" spans="1:72" ht="13.5" thickBot="1">
      <c r="A14" s="3"/>
      <c r="B14" s="400"/>
      <c r="C14" s="25"/>
      <c r="D14" s="31" t="s">
        <v>167</v>
      </c>
      <c r="E14" s="68"/>
      <c r="F14" s="93"/>
      <c r="G14" s="93"/>
      <c r="H14" s="93"/>
      <c r="I14" s="93"/>
      <c r="J14" s="93"/>
      <c r="K14" s="93"/>
      <c r="L14" s="93"/>
      <c r="M14" s="93"/>
      <c r="N14" s="93"/>
      <c r="O14" s="93"/>
      <c r="P14" s="93"/>
      <c r="Q14" s="93">
        <f>+entero!Q24</f>
        <v>29911.5474213658</v>
      </c>
      <c r="R14" s="93">
        <f>+entero!R24</f>
        <v>29289.545699866434</v>
      </c>
      <c r="S14" s="93">
        <f>+entero!S24</f>
        <v>28552.84210007132</v>
      </c>
      <c r="T14" s="93">
        <f>+entero!T24</f>
        <v>28107.127097992</v>
      </c>
      <c r="U14" s="93">
        <f>+entero!U24</f>
        <v>27428.955932289602</v>
      </c>
      <c r="V14" s="93">
        <f>+entero!V24</f>
        <v>27923.392755569595</v>
      </c>
      <c r="W14" s="93">
        <f>+entero!W24</f>
        <v>26971.904234259593</v>
      </c>
      <c r="X14" s="93">
        <f>+entero!X24</f>
        <v>27313.958278518003</v>
      </c>
      <c r="Y14" s="93">
        <f>+entero!Y24</f>
        <v>27876.874718218</v>
      </c>
      <c r="Z14" s="93">
        <f>+entero!Z24</f>
        <v>28309.256182066005</v>
      </c>
      <c r="AA14" s="93">
        <f>+entero!AA24</f>
        <v>28596.170548358</v>
      </c>
      <c r="AB14" s="93">
        <f>+entero!AB24</f>
        <v>28781.695412181994</v>
      </c>
      <c r="AC14" s="93">
        <f>+entero!AC24</f>
        <v>30193.854095188</v>
      </c>
      <c r="AD14" s="93">
        <f>+entero!AD24</f>
        <v>29707.414127758006</v>
      </c>
      <c r="AE14" s="93">
        <f>+entero!AE24</f>
        <v>29806.765665778003</v>
      </c>
      <c r="AF14" s="93">
        <f>+entero!AF24</f>
        <v>29615.729397928</v>
      </c>
      <c r="AG14" s="93">
        <f>+entero!AG24</f>
        <v>30991.105172528</v>
      </c>
      <c r="AH14" s="93">
        <f>+entero!AH24</f>
        <v>31180.839899067996</v>
      </c>
      <c r="AI14" s="93">
        <f>+entero!AI24</f>
        <v>31016.6674028612</v>
      </c>
      <c r="AJ14" s="93">
        <f>+entero!AJ24</f>
        <v>31520.947972536997</v>
      </c>
      <c r="AK14" s="93">
        <f>+entero!AK24</f>
        <v>32446.9217505242</v>
      </c>
      <c r="AL14" s="93">
        <f>+entero!AL24</f>
        <v>32830.209558672796</v>
      </c>
      <c r="AM14" s="93">
        <f>+entero!AM24</f>
        <v>33575.72230532</v>
      </c>
      <c r="AN14" s="93">
        <f>+entero!AN24</f>
        <v>34332.9938097</v>
      </c>
      <c r="AO14" s="93">
        <f>+entero!AO24</f>
        <v>34312.954663610006</v>
      </c>
      <c r="AP14" s="93">
        <f>+entero!AP24</f>
        <v>33492.5172313</v>
      </c>
      <c r="AQ14" s="93">
        <f>+entero!AQ24</f>
        <v>33696.001289039996</v>
      </c>
      <c r="AR14" s="93">
        <f>+entero!AR24</f>
        <v>33663.914844685794</v>
      </c>
      <c r="AS14" s="93">
        <f>+entero!AS24</f>
        <v>33970.1419547758</v>
      </c>
      <c r="AT14" s="93">
        <f>+entero!AT24</f>
        <v>33904.9507784358</v>
      </c>
      <c r="AU14" s="93">
        <f>+entero!AU24</f>
        <v>34228.864772754394</v>
      </c>
      <c r="AV14" s="93">
        <f>+entero!AV24</f>
        <v>34697.3078762644</v>
      </c>
      <c r="AW14" s="93">
        <f>+entero!AW24</f>
        <v>35498.364443902996</v>
      </c>
      <c r="AX14" s="93">
        <f>+entero!AX24</f>
        <v>36173.87944572301</v>
      </c>
      <c r="AY14" s="93">
        <f>+entero!AY24</f>
        <v>36685.573691113</v>
      </c>
      <c r="AZ14" s="93">
        <f>+entero!AZ24</f>
        <v>37632.589708183004</v>
      </c>
      <c r="BA14" s="93">
        <f>+entero!BA24</f>
        <v>38081.181484393</v>
      </c>
      <c r="BB14" s="93">
        <f>+entero!BB24</f>
        <v>37941.776080883006</v>
      </c>
      <c r="BC14" s="19">
        <f>+entero!BC24</f>
        <v>37817.374099833</v>
      </c>
      <c r="BD14" s="11">
        <f>+entero!BD24</f>
        <v>37800.42118183299</v>
      </c>
      <c r="BE14" s="11">
        <f>+entero!BE24</f>
        <v>37761.752187613</v>
      </c>
      <c r="BF14" s="11">
        <f>+entero!BF24</f>
        <v>37813.329397003</v>
      </c>
      <c r="BG14" s="162">
        <f>+entero!BG24</f>
        <v>38313.671920993</v>
      </c>
      <c r="BH14" s="19">
        <f>+entero!BH24</f>
        <v>371.89584010999533</v>
      </c>
      <c r="BI14" s="222">
        <f>+entero!BI24</f>
        <v>0.009801750959607114</v>
      </c>
      <c r="BJ14" s="3"/>
      <c r="BK14" s="13"/>
      <c r="BL14" s="13"/>
      <c r="BM14" s="13"/>
      <c r="BN14" s="13"/>
      <c r="BO14" s="13"/>
      <c r="BP14" s="13"/>
      <c r="BQ14" s="13"/>
      <c r="BR14" s="13"/>
      <c r="BS14" s="13"/>
      <c r="BT14" s="13"/>
    </row>
    <row r="15" spans="1:72" ht="13.5" thickBot="1">
      <c r="A15" s="3"/>
      <c r="B15" s="400"/>
      <c r="C15" s="25"/>
      <c r="D15" s="31" t="s">
        <v>117</v>
      </c>
      <c r="E15" s="68"/>
      <c r="F15" s="93"/>
      <c r="G15" s="93"/>
      <c r="H15" s="93"/>
      <c r="I15" s="93"/>
      <c r="J15" s="93"/>
      <c r="K15" s="93"/>
      <c r="L15" s="93"/>
      <c r="M15" s="93"/>
      <c r="N15" s="93"/>
      <c r="O15" s="93"/>
      <c r="P15" s="93"/>
      <c r="Q15" s="93">
        <f>+entero!Q25</f>
        <v>21092.491</v>
      </c>
      <c r="R15" s="93">
        <f>+entero!R25</f>
        <v>0</v>
      </c>
      <c r="S15" s="93">
        <f>+entero!S25</f>
        <v>0</v>
      </c>
      <c r="T15" s="93">
        <f>+entero!T25</f>
        <v>0</v>
      </c>
      <c r="U15" s="93">
        <f>+entero!U25</f>
        <v>0</v>
      </c>
      <c r="V15" s="93">
        <f>+entero!V25</f>
        <v>0</v>
      </c>
      <c r="W15" s="93">
        <f>+entero!W25</f>
        <v>19689.649</v>
      </c>
      <c r="X15" s="93">
        <f>+entero!X25</f>
        <v>0</v>
      </c>
      <c r="Y15" s="93">
        <f>+entero!Y25</f>
        <v>0</v>
      </c>
      <c r="Z15" s="93">
        <f>+entero!Z25</f>
        <v>18689.168</v>
      </c>
      <c r="AA15" s="93">
        <f>+entero!AA25</f>
        <v>0</v>
      </c>
      <c r="AB15" s="93">
        <f>+entero!AB25</f>
        <v>0</v>
      </c>
      <c r="AC15" s="93">
        <f>+entero!AC25</f>
        <v>19465.04</v>
      </c>
      <c r="AD15" s="93">
        <f>+entero!AD25</f>
        <v>0</v>
      </c>
      <c r="AE15" s="93">
        <f>+entero!AE25</f>
        <v>0</v>
      </c>
      <c r="AF15" s="93">
        <f>+entero!AF25</f>
        <v>18843.639</v>
      </c>
      <c r="AG15" s="93">
        <f>+entero!AG25</f>
        <v>0</v>
      </c>
      <c r="AH15" s="93">
        <f>+entero!AH25</f>
        <v>0</v>
      </c>
      <c r="AI15" s="93">
        <f>+entero!AI25</f>
        <v>18788.1</v>
      </c>
      <c r="AJ15" s="93">
        <f>+entero!AJ25</f>
        <v>18464.29394336971</v>
      </c>
      <c r="AK15" s="93">
        <f>+entero!AK25</f>
        <v>18312.22950227389</v>
      </c>
      <c r="AL15" s="93">
        <f>+entero!AL25</f>
        <v>17944.051945264</v>
      </c>
      <c r="AM15" s="93">
        <f>+entero!AM25</f>
        <v>17467.079165992698</v>
      </c>
      <c r="AN15" s="93">
        <f>+entero!AN25</f>
        <v>17252.015310202703</v>
      </c>
      <c r="AO15" s="93">
        <f>+entero!AO25</f>
        <v>17270.00319194269</v>
      </c>
      <c r="AP15" s="93">
        <f>+entero!AP25</f>
        <v>15664.06012991715</v>
      </c>
      <c r="AQ15" s="93">
        <f>+entero!AQ25</f>
        <v>15197.2060319316</v>
      </c>
      <c r="AR15" s="93">
        <f>+entero!AR25</f>
        <v>13919.184395720105</v>
      </c>
      <c r="AS15" s="93">
        <f>+entero!AS25</f>
        <v>13231.403951358156</v>
      </c>
      <c r="AT15" s="93">
        <f>+entero!AT25</f>
        <v>12303.970394762133</v>
      </c>
      <c r="AU15" s="93">
        <f>+entero!AU25</f>
        <v>12333.713811597741</v>
      </c>
      <c r="AV15" s="93">
        <f>+entero!AV25</f>
        <v>11288.904130103007</v>
      </c>
      <c r="AW15" s="93">
        <f>+entero!AW25</f>
        <v>10815.431719194048</v>
      </c>
      <c r="AX15" s="93">
        <f>+entero!AX25</f>
        <v>10319.115574806048</v>
      </c>
      <c r="AY15" s="229"/>
      <c r="AZ15" s="229"/>
      <c r="BA15" s="229"/>
      <c r="BB15" s="229"/>
      <c r="BC15" s="229"/>
      <c r="BD15" s="230"/>
      <c r="BE15" s="230"/>
      <c r="BF15" s="230"/>
      <c r="BG15" s="280"/>
      <c r="BH15" s="19"/>
      <c r="BI15" s="222"/>
      <c r="BJ15" s="3"/>
      <c r="BK15" s="13"/>
      <c r="BL15" s="13"/>
      <c r="BM15" s="13"/>
      <c r="BN15" s="13"/>
      <c r="BO15" s="13"/>
      <c r="BP15" s="13"/>
      <c r="BQ15" s="13"/>
      <c r="BR15" s="13"/>
      <c r="BS15" s="13"/>
      <c r="BT15" s="13"/>
    </row>
    <row r="16" spans="1:72" ht="12.75">
      <c r="A16" s="3"/>
      <c r="B16" s="400"/>
      <c r="C16" s="25"/>
      <c r="D16" s="221" t="s">
        <v>125</v>
      </c>
      <c r="E16" s="68"/>
      <c r="F16" s="93"/>
      <c r="G16" s="93"/>
      <c r="H16" s="93"/>
      <c r="I16" s="93"/>
      <c r="J16" s="93"/>
      <c r="K16" s="93"/>
      <c r="L16" s="93"/>
      <c r="M16" s="93"/>
      <c r="N16" s="93"/>
      <c r="O16" s="93"/>
      <c r="P16" s="93"/>
      <c r="Q16" s="274"/>
      <c r="R16" s="274"/>
      <c r="S16" s="274"/>
      <c r="T16" s="274"/>
      <c r="U16" s="274"/>
      <c r="V16" s="274"/>
      <c r="W16" s="274"/>
      <c r="X16" s="274"/>
      <c r="Y16" s="274"/>
      <c r="Z16" s="274"/>
      <c r="AA16" s="274"/>
      <c r="AB16" s="274"/>
      <c r="AC16" s="274"/>
      <c r="AD16" s="274"/>
      <c r="AE16" s="274"/>
      <c r="AF16" s="274"/>
      <c r="AG16" s="274"/>
      <c r="AH16" s="274"/>
      <c r="AI16" s="274"/>
      <c r="AJ16" s="274"/>
      <c r="AK16" s="274"/>
      <c r="AL16" s="274"/>
      <c r="AM16" s="274"/>
      <c r="AN16" s="274"/>
      <c r="AO16" s="274"/>
      <c r="AP16" s="274"/>
      <c r="AQ16" s="274"/>
      <c r="AR16" s="274"/>
      <c r="AS16" s="274"/>
      <c r="AT16" s="274"/>
      <c r="AU16" s="274"/>
      <c r="AV16" s="274"/>
      <c r="AW16" s="274"/>
      <c r="AX16" s="274"/>
      <c r="AY16" s="274"/>
      <c r="AZ16" s="274"/>
      <c r="BA16" s="274"/>
      <c r="BB16" s="274"/>
      <c r="BC16" s="275"/>
      <c r="BD16" s="276"/>
      <c r="BE16" s="276"/>
      <c r="BF16" s="276"/>
      <c r="BG16" s="277"/>
      <c r="BH16" s="19"/>
      <c r="BI16" s="222"/>
      <c r="BJ16" s="3"/>
      <c r="BK16" s="13"/>
      <c r="BL16" s="13"/>
      <c r="BM16" s="13"/>
      <c r="BN16" s="13"/>
      <c r="BO16" s="13"/>
      <c r="BP16" s="13"/>
      <c r="BQ16" s="13"/>
      <c r="BR16" s="13"/>
      <c r="BS16" s="13"/>
      <c r="BT16" s="13"/>
    </row>
    <row r="17" spans="1:72" ht="12.75">
      <c r="A17" s="3"/>
      <c r="B17" s="400"/>
      <c r="C17" s="25"/>
      <c r="D17" s="31" t="s">
        <v>169</v>
      </c>
      <c r="E17" s="68"/>
      <c r="F17" s="93"/>
      <c r="G17" s="93"/>
      <c r="H17" s="93"/>
      <c r="I17" s="93"/>
      <c r="J17" s="93"/>
      <c r="K17" s="93"/>
      <c r="L17" s="93"/>
      <c r="M17" s="93"/>
      <c r="N17" s="93"/>
      <c r="O17" s="93"/>
      <c r="P17" s="93"/>
      <c r="Q17" s="233">
        <f>+entero!Q27</f>
        <v>0.4922533122718798</v>
      </c>
      <c r="R17" s="233">
        <f>+entero!R27</f>
        <v>0</v>
      </c>
      <c r="S17" s="233">
        <f>+entero!S27</f>
        <v>0</v>
      </c>
      <c r="T17" s="233">
        <f>+entero!T27</f>
        <v>0</v>
      </c>
      <c r="U17" s="233">
        <f>+entero!U27</f>
        <v>0</v>
      </c>
      <c r="V17" s="233">
        <f>+entero!V27</f>
        <v>0</v>
      </c>
      <c r="W17" s="233">
        <f>+entero!W27</f>
        <v>0.4966188527023464</v>
      </c>
      <c r="X17" s="233">
        <f>+entero!X27</f>
        <v>0</v>
      </c>
      <c r="Y17" s="233">
        <f>+entero!Y27</f>
        <v>0</v>
      </c>
      <c r="Z17" s="233">
        <f>+entero!Z27</f>
        <v>0.5109670907076591</v>
      </c>
      <c r="AA17" s="233">
        <f>+entero!AA27</f>
        <v>0</v>
      </c>
      <c r="AB17" s="233">
        <f>+entero!AB27</f>
        <v>0</v>
      </c>
      <c r="AC17" s="233">
        <f>+entero!AC27</f>
        <v>0.5610455509634769</v>
      </c>
      <c r="AD17" s="233">
        <f>+entero!AD27</f>
        <v>0</v>
      </c>
      <c r="AE17" s="233">
        <f>+entero!AE27</f>
        <v>0</v>
      </c>
      <c r="AF17" s="233">
        <f>+entero!AF27</f>
        <v>0.531649781837137</v>
      </c>
      <c r="AG17" s="233">
        <f>+entero!AG27</f>
        <v>0</v>
      </c>
      <c r="AH17" s="233">
        <f>+entero!AH27</f>
        <v>0</v>
      </c>
      <c r="AI17" s="233">
        <f>+entero!AI27</f>
        <v>0.5602641517423055</v>
      </c>
      <c r="AJ17" s="233">
        <f>+entero!AJ27</f>
        <v>0.577689808335953</v>
      </c>
      <c r="AK17" s="233">
        <f>+entero!AK27</f>
        <v>0.5713701398789465</v>
      </c>
      <c r="AL17" s="233">
        <f>+entero!AL27</f>
        <v>0.5840388378069685</v>
      </c>
      <c r="AM17" s="233">
        <f>+entero!AM27</f>
        <v>0.5937894068787937</v>
      </c>
      <c r="AN17" s="233">
        <f>+entero!AN27</f>
        <v>0.5897881771830535</v>
      </c>
      <c r="AO17" s="233">
        <f>+entero!AO27</f>
        <v>0.6470922445480359</v>
      </c>
      <c r="AP17" s="233">
        <f>+entero!AP27</f>
        <v>0.6359766786216096</v>
      </c>
      <c r="AQ17" s="233">
        <f>+entero!AQ27</f>
        <v>0.6274196758435835</v>
      </c>
      <c r="AR17" s="233">
        <f>+entero!AR27</f>
        <v>0.6252933988277067</v>
      </c>
      <c r="AS17" s="233">
        <f>+entero!AS27</f>
        <v>0.6379816925810443</v>
      </c>
      <c r="AT17" s="233">
        <f>+entero!AT27</f>
        <v>0.6732301570689695</v>
      </c>
      <c r="AU17" s="233">
        <f>+entero!AU27</f>
        <v>0.6858906262844089</v>
      </c>
      <c r="AV17" s="233">
        <f>+entero!AV27</f>
        <v>0.6870800113684085</v>
      </c>
      <c r="AW17" s="233">
        <f>+entero!AW27</f>
        <v>0.6767408238332699</v>
      </c>
      <c r="AX17" s="233">
        <f>+entero!AX27</f>
        <v>0.6816887064700411</v>
      </c>
      <c r="AY17" s="233">
        <f>+entero!AY27</f>
        <v>0.679886371770266</v>
      </c>
      <c r="AZ17" s="233">
        <f>+entero!AZ27</f>
        <v>0.6737819601175997</v>
      </c>
      <c r="BA17" s="233">
        <f>+entero!BA27</f>
        <v>0.6970142646433944</v>
      </c>
      <c r="BB17" s="233">
        <f>+entero!BB27</f>
        <v>0.6965766252134066</v>
      </c>
      <c r="BC17" s="234">
        <f>+entero!BC27</f>
        <v>0.6949193208363514</v>
      </c>
      <c r="BD17" s="223">
        <f>+entero!BD27</f>
        <v>0.6932793036879202</v>
      </c>
      <c r="BE17" s="223">
        <f>+entero!BE27</f>
        <v>0.6927258074834158</v>
      </c>
      <c r="BF17" s="223">
        <f>+entero!BF27</f>
        <v>0.6959840846864482</v>
      </c>
      <c r="BG17" s="222">
        <f>+entero!BG27</f>
        <v>0.6932156738700537</v>
      </c>
      <c r="BH17" s="234"/>
      <c r="BI17" s="222"/>
      <c r="BJ17" s="3"/>
      <c r="BK17" s="13"/>
      <c r="BL17" s="13"/>
      <c r="BM17" s="13"/>
      <c r="BN17" s="13"/>
      <c r="BO17" s="13"/>
      <c r="BP17" s="13"/>
      <c r="BQ17" s="13"/>
      <c r="BR17" s="13"/>
      <c r="BS17" s="13"/>
      <c r="BT17" s="13"/>
    </row>
    <row r="18" spans="1:72" ht="12.75">
      <c r="A18" s="3"/>
      <c r="B18" s="400"/>
      <c r="C18" s="25"/>
      <c r="D18" s="31" t="s">
        <v>170</v>
      </c>
      <c r="E18" s="19">
        <f>+entero!E22</f>
        <v>8115.308964</v>
      </c>
      <c r="F18" s="92">
        <f>+entero!F22</f>
        <v>7677.6220140000005</v>
      </c>
      <c r="G18" s="92">
        <f>+entero!G22</f>
        <v>7230.286278</v>
      </c>
      <c r="H18" s="92">
        <f>+entero!H22</f>
        <v>7240.505626</v>
      </c>
      <c r="I18" s="95">
        <f>+entero!I22</f>
        <v>7417.531028</v>
      </c>
      <c r="J18" s="95">
        <f>+entero!J22</f>
        <v>7732.914881999999</v>
      </c>
      <c r="K18" s="95">
        <f>+entero!K22</f>
        <v>7899.376859</v>
      </c>
      <c r="L18" s="95">
        <f>+entero!L22</f>
        <v>8322.721957270001</v>
      </c>
      <c r="M18" s="95">
        <f>+entero!M22</f>
        <v>8388.38154803</v>
      </c>
      <c r="N18" s="95">
        <f>+entero!N22</f>
        <v>8547.27796823</v>
      </c>
      <c r="O18" s="95">
        <f>+entero!O22</f>
        <v>8103.379631460001</v>
      </c>
      <c r="P18" s="95">
        <f>+entero!P22</f>
        <v>8433.054914150001</v>
      </c>
      <c r="Q18" s="233">
        <f>+entero!Q28</f>
        <v>0.2772190138686293</v>
      </c>
      <c r="R18" s="233">
        <f>+entero!R28</f>
        <v>0</v>
      </c>
      <c r="S18" s="233">
        <f>+entero!S28</f>
        <v>0</v>
      </c>
      <c r="T18" s="233">
        <f>+entero!T28</f>
        <v>0</v>
      </c>
      <c r="U18" s="233">
        <f>+entero!U28</f>
        <v>0</v>
      </c>
      <c r="V18" s="233">
        <f>+entero!V28</f>
        <v>0</v>
      </c>
      <c r="W18" s="233">
        <f>+entero!W28</f>
        <v>0.32270761695836664</v>
      </c>
      <c r="X18" s="233">
        <f>+entero!X28</f>
        <v>0</v>
      </c>
      <c r="Y18" s="233">
        <f>+entero!Y28</f>
        <v>0</v>
      </c>
      <c r="Z18" s="233">
        <f>+entero!Z28</f>
        <v>0.35343728794803736</v>
      </c>
      <c r="AA18" s="233">
        <f>+entero!AA28</f>
        <v>0</v>
      </c>
      <c r="AB18" s="233">
        <f>+entero!AB28</f>
        <v>0</v>
      </c>
      <c r="AC18" s="233">
        <f>+entero!AC28</f>
        <v>0.39265821432983783</v>
      </c>
      <c r="AD18" s="233">
        <f>+entero!AD28</f>
        <v>0</v>
      </c>
      <c r="AE18" s="233">
        <f>+entero!AE28</f>
        <v>0</v>
      </c>
      <c r="AF18" s="233">
        <f>+entero!AF28</f>
        <v>0.36416804815061116</v>
      </c>
      <c r="AG18" s="233">
        <f>+entero!AG28</f>
        <v>0</v>
      </c>
      <c r="AH18" s="233">
        <f>+entero!AH28</f>
        <v>0</v>
      </c>
      <c r="AI18" s="233">
        <f>+entero!AI28</f>
        <v>0.38246114413588467</v>
      </c>
      <c r="AJ18" s="233">
        <f>+entero!AJ28</f>
        <v>0.39477596307202156</v>
      </c>
      <c r="AK18" s="233">
        <f>+entero!AK28</f>
        <v>0.40219930335964355</v>
      </c>
      <c r="AL18" s="233">
        <f>+entero!AL28</f>
        <v>0.4146359564211251</v>
      </c>
      <c r="AM18" s="233">
        <f>+entero!AM28</f>
        <v>0.42727982305409273</v>
      </c>
      <c r="AN18" s="233">
        <f>+entero!AN28</f>
        <v>0.43454228662527133</v>
      </c>
      <c r="AO18" s="233">
        <f>+entero!AO28</f>
        <v>0.477843857592327</v>
      </c>
      <c r="AP18" s="233">
        <f>+entero!AP28</f>
        <v>0.4693680617979458</v>
      </c>
      <c r="AQ18" s="233">
        <f>+entero!AQ28</f>
        <v>0.46240399833372303</v>
      </c>
      <c r="AR18" s="233">
        <f>+entero!AR28</f>
        <v>0.4658138808886278</v>
      </c>
      <c r="AS18" s="233">
        <f>+entero!AS28</f>
        <v>0.47625523480880505</v>
      </c>
      <c r="AT18" s="233">
        <f>+entero!AT28</f>
        <v>0.5031615027095809</v>
      </c>
      <c r="AU18" s="233">
        <f>+entero!AU28</f>
        <v>0.5228448930472612</v>
      </c>
      <c r="AV18" s="233">
        <f>+entero!AV28</f>
        <v>0.530991007701392</v>
      </c>
      <c r="AW18" s="233">
        <f>+entero!AW28</f>
        <v>0.5229637478042963</v>
      </c>
      <c r="AX18" s="233">
        <f>+entero!AX28</f>
        <v>0.5263045556850553</v>
      </c>
      <c r="AY18" s="233">
        <f>+entero!AY28</f>
        <v>0.5199058208616565</v>
      </c>
      <c r="AZ18" s="233">
        <f>+entero!AZ28</f>
        <v>0.5244573320038001</v>
      </c>
      <c r="BA18" s="233">
        <f>+entero!BA28</f>
        <v>0.5387320296554194</v>
      </c>
      <c r="BB18" s="233">
        <f>+entero!BB28</f>
        <v>0.5354444521662953</v>
      </c>
      <c r="BC18" s="234">
        <f>+entero!BC28</f>
        <v>0.5335765879340083</v>
      </c>
      <c r="BD18" s="223">
        <f>+entero!BD28</f>
        <v>0.5319205412575474</v>
      </c>
      <c r="BE18" s="223">
        <f>+entero!BE28</f>
        <v>0.531062506612869</v>
      </c>
      <c r="BF18" s="223">
        <f>+entero!BF28</f>
        <v>0.5323704883148143</v>
      </c>
      <c r="BG18" s="222">
        <f>+entero!BG28</f>
        <v>0.5343031851079767</v>
      </c>
      <c r="BH18" s="234"/>
      <c r="BI18" s="222"/>
      <c r="BJ18" s="3"/>
      <c r="BK18" s="13"/>
      <c r="BL18" s="13"/>
      <c r="BM18" s="13"/>
      <c r="BN18" s="13"/>
      <c r="BO18" s="13"/>
      <c r="BP18" s="13"/>
      <c r="BQ18" s="13"/>
      <c r="BR18" s="13"/>
      <c r="BS18" s="13"/>
      <c r="BT18" s="13"/>
    </row>
    <row r="19" spans="1:72" ht="12.75">
      <c r="A19" s="3"/>
      <c r="B19" s="400"/>
      <c r="C19" s="25"/>
      <c r="D19" s="31" t="s">
        <v>171</v>
      </c>
      <c r="E19" s="19"/>
      <c r="F19" s="92"/>
      <c r="G19" s="92"/>
      <c r="H19" s="92"/>
      <c r="I19" s="95"/>
      <c r="J19" s="95"/>
      <c r="K19" s="95"/>
      <c r="L19" s="95"/>
      <c r="M19" s="95"/>
      <c r="N19" s="95"/>
      <c r="O19" s="95"/>
      <c r="P19" s="95"/>
      <c r="Q19" s="233">
        <f>+entero!Q29</f>
        <v>0.1744982072730114</v>
      </c>
      <c r="R19" s="233">
        <f>+entero!R29</f>
        <v>0.25047261917564084</v>
      </c>
      <c r="S19" s="233">
        <f>+entero!S29</f>
        <v>0.25047261917564084</v>
      </c>
      <c r="T19" s="233">
        <f>+entero!T29</f>
        <v>0.25047261917564084</v>
      </c>
      <c r="U19" s="233">
        <f>+entero!U29</f>
        <v>0.25047261917564084</v>
      </c>
      <c r="V19" s="233">
        <f>+entero!V29</f>
        <v>0.25047261917564084</v>
      </c>
      <c r="W19" s="233">
        <f>+entero!W29</f>
        <v>0.18014040346281757</v>
      </c>
      <c r="X19" s="233">
        <f>+entero!X29</f>
        <v>0.25047261917564084</v>
      </c>
      <c r="Y19" s="233">
        <f>+entero!Y29</f>
        <v>0.25047261917564084</v>
      </c>
      <c r="Z19" s="233">
        <f>+entero!Z29</f>
        <v>0.19451167432432834</v>
      </c>
      <c r="AA19" s="233">
        <f>+entero!AA29</f>
        <v>0.25047261917564084</v>
      </c>
      <c r="AB19" s="233">
        <f>+entero!AB29</f>
        <v>0.25047261917564084</v>
      </c>
      <c r="AC19" s="233">
        <f>+entero!AC29</f>
        <v>0.2240101700424504</v>
      </c>
      <c r="AD19" s="233">
        <f>+entero!AD29</f>
        <v>0.25047261917564084</v>
      </c>
      <c r="AE19" s="233">
        <f>+entero!AE29</f>
        <v>0.25047261917564084</v>
      </c>
      <c r="AF19" s="233">
        <f>+entero!AF29</f>
        <v>0.20348991883588835</v>
      </c>
      <c r="AG19" s="233">
        <f>+entero!AG29</f>
        <v>0.25047261917564084</v>
      </c>
      <c r="AH19" s="233">
        <f>+entero!AH29</f>
        <v>0.25047261917564084</v>
      </c>
      <c r="AI19" s="233">
        <f>+entero!AI29</f>
        <v>0.21766695741552203</v>
      </c>
      <c r="AJ19" s="233">
        <f>+entero!AJ29</f>
        <v>0.227143381572091</v>
      </c>
      <c r="AK19" s="233">
        <f>+entero!AK29</f>
        <v>0.2339192770351899</v>
      </c>
      <c r="AL19" s="233">
        <f>+entero!AL29</f>
        <v>0.24322946590788727</v>
      </c>
      <c r="AM19" s="233">
        <f>+entero!AM29</f>
        <v>0.2568160693249997</v>
      </c>
      <c r="AN19" s="233">
        <f>+entero!AN29</f>
        <v>0.2689002105869855</v>
      </c>
      <c r="AO19" s="233">
        <f>+entero!AO29</f>
        <v>0.2974238988696959</v>
      </c>
      <c r="AP19" s="233">
        <f>+entero!AP29</f>
        <v>0.2906579437493699</v>
      </c>
      <c r="AQ19" s="233">
        <f>+entero!AQ29</f>
        <v>0.2899428876033363</v>
      </c>
      <c r="AR19" s="233">
        <f>+entero!AR29</f>
        <v>0.2916880853104371</v>
      </c>
      <c r="AS19" s="233">
        <f>+entero!AS29</f>
        <v>0.301303570398564</v>
      </c>
      <c r="AT19" s="233">
        <f>+entero!AT29</f>
        <v>0.3196762260363924</v>
      </c>
      <c r="AU19" s="233">
        <f>+entero!AU29</f>
        <v>0.3377224227863219</v>
      </c>
      <c r="AV19" s="233">
        <f>+entero!AV29</f>
        <v>0.34793051667960495</v>
      </c>
      <c r="AW19" s="233">
        <f>+entero!AW29</f>
        <v>0.34814564414227955</v>
      </c>
      <c r="AX19" s="233">
        <f>+entero!AX29</f>
        <v>0.35217907728573095</v>
      </c>
      <c r="AY19" s="233">
        <f>+entero!AY29</f>
        <v>0.35261182510343736</v>
      </c>
      <c r="AZ19" s="233">
        <f>+entero!AZ29</f>
        <v>0.3594233984877431</v>
      </c>
      <c r="BA19" s="233">
        <f>+entero!BA29</f>
        <v>0.3672467619572577</v>
      </c>
      <c r="BB19" s="233">
        <f>+entero!BB29</f>
        <v>0.3659404233697874</v>
      </c>
      <c r="BC19" s="234">
        <f>+entero!BC29</f>
        <v>0.36401751132294474</v>
      </c>
      <c r="BD19" s="223">
        <f>+entero!BD29</f>
        <v>0.3618911742519017</v>
      </c>
      <c r="BE19" s="223">
        <f>+entero!BE29</f>
        <v>0.3618667251799943</v>
      </c>
      <c r="BF19" s="223">
        <f>+entero!BF29</f>
        <v>0.36356784880729415</v>
      </c>
      <c r="BG19" s="222">
        <f>+entero!BG29</f>
        <v>0.36657824106867776</v>
      </c>
      <c r="BH19" s="234"/>
      <c r="BI19" s="222"/>
      <c r="BJ19" s="3"/>
      <c r="BK19" s="13"/>
      <c r="BL19" s="13"/>
      <c r="BM19" s="13"/>
      <c r="BN19" s="13"/>
      <c r="BO19" s="13"/>
      <c r="BP19" s="13"/>
      <c r="BQ19" s="13"/>
      <c r="BR19" s="13"/>
      <c r="BS19" s="13"/>
      <c r="BT19" s="13"/>
    </row>
    <row r="20" spans="1:72" ht="13.5" thickBot="1">
      <c r="A20" s="3"/>
      <c r="B20" s="400"/>
      <c r="C20" s="37"/>
      <c r="D20" s="235" t="s">
        <v>187</v>
      </c>
      <c r="E20" s="40">
        <f>+entero!E24</f>
        <v>28472.7374637524</v>
      </c>
      <c r="F20" s="96">
        <f>+entero!F24</f>
        <v>28490.449328934003</v>
      </c>
      <c r="G20" s="96">
        <f>+entero!G24</f>
        <v>27249.9688092135</v>
      </c>
      <c r="H20" s="96">
        <f>+entero!H24</f>
        <v>27325.4332500766</v>
      </c>
      <c r="I20" s="129">
        <f>+entero!I24</f>
        <v>27601.0117353643</v>
      </c>
      <c r="J20" s="129">
        <f>+entero!J24</f>
        <v>28243.928458939703</v>
      </c>
      <c r="K20" s="129">
        <f>+entero!K24</f>
        <v>28680.798301916402</v>
      </c>
      <c r="L20" s="129">
        <f>+entero!L24</f>
        <v>29318.612978866702</v>
      </c>
      <c r="M20" s="129">
        <f>+entero!M24</f>
        <v>29526.7271711713</v>
      </c>
      <c r="N20" s="129">
        <f>+entero!N24</f>
        <v>29786.295441794446</v>
      </c>
      <c r="O20" s="129">
        <f>+entero!O24</f>
        <v>28410.217383905412</v>
      </c>
      <c r="P20" s="129">
        <f>+entero!P24</f>
        <v>28634.56551656137</v>
      </c>
      <c r="Q20" s="236">
        <f>+entero!Q30</f>
        <v>0.07584540095010697</v>
      </c>
      <c r="R20" s="236">
        <f>+entero!R30</f>
        <v>0</v>
      </c>
      <c r="S20" s="236">
        <f>+entero!S30</f>
        <v>0</v>
      </c>
      <c r="T20" s="236">
        <f>+entero!T30</f>
        <v>0</v>
      </c>
      <c r="U20" s="236">
        <f>+entero!U30</f>
        <v>0</v>
      </c>
      <c r="V20" s="236">
        <f>+entero!V30</f>
        <v>0</v>
      </c>
      <c r="W20" s="236">
        <f>+entero!W30</f>
        <v>0.08603754377717791</v>
      </c>
      <c r="X20" s="236">
        <f>+entero!X30</f>
        <v>0</v>
      </c>
      <c r="Y20" s="236">
        <f>+entero!Y30</f>
        <v>0</v>
      </c>
      <c r="Z20" s="236">
        <f>+entero!Z30</f>
        <v>0.0991784854988828</v>
      </c>
      <c r="AA20" s="236">
        <f>+entero!AA30</f>
        <v>0</v>
      </c>
      <c r="AB20" s="236">
        <f>+entero!AB30</f>
        <v>0</v>
      </c>
      <c r="AC20" s="236">
        <f>+entero!AC30</f>
        <v>0.11008397446846742</v>
      </c>
      <c r="AD20" s="236">
        <f>+entero!AD30</f>
        <v>0</v>
      </c>
      <c r="AE20" s="236">
        <f>+entero!AE30</f>
        <v>0</v>
      </c>
      <c r="AF20" s="236">
        <f>+entero!AF30</f>
        <v>0.1065058446918248</v>
      </c>
      <c r="AG20" s="236">
        <f>+entero!AG30</f>
        <v>0</v>
      </c>
      <c r="AH20" s="236">
        <f>+entero!AH30</f>
        <v>0</v>
      </c>
      <c r="AI20" s="236">
        <f>+entero!AI30</f>
        <v>0.1126752517908677</v>
      </c>
      <c r="AJ20" s="236">
        <f>+entero!AJ30</f>
        <v>0.11964878176243293</v>
      </c>
      <c r="AK20" s="236">
        <f>+entero!AK30</f>
        <v>0.12523837899873244</v>
      </c>
      <c r="AL20" s="236">
        <f>+entero!AL30</f>
        <v>0.1305394896304518</v>
      </c>
      <c r="AM20" s="236">
        <f>+entero!AM30</f>
        <v>0.14456070533683696</v>
      </c>
      <c r="AN20" s="236">
        <f>+entero!AN30</f>
        <v>0.15849134568592774</v>
      </c>
      <c r="AO20" s="236">
        <f>+entero!AO30</f>
        <v>0.16056812274634197</v>
      </c>
      <c r="AP20" s="236">
        <f>+entero!AP30</f>
        <v>0.16363435214453556</v>
      </c>
      <c r="AQ20" s="236">
        <f>+entero!AQ30</f>
        <v>0.16269739210165654</v>
      </c>
      <c r="AR20" s="236">
        <f>+entero!AR30</f>
        <v>0.16787167091678976</v>
      </c>
      <c r="AS20" s="236">
        <f>+entero!AS30</f>
        <v>0.17272248061754525</v>
      </c>
      <c r="AT20" s="236">
        <f>+entero!AT30</f>
        <v>0.18925432982660212</v>
      </c>
      <c r="AU20" s="236">
        <f>+entero!AU30</f>
        <v>0.20188666908074232</v>
      </c>
      <c r="AV20" s="236">
        <f>+entero!AV30</f>
        <v>0.20943961032179034</v>
      </c>
      <c r="AW20" s="236">
        <f>+entero!AW30</f>
        <v>0.21167753701917127</v>
      </c>
      <c r="AX20" s="236">
        <f>+entero!AX30</f>
        <v>0.21456109090490164</v>
      </c>
      <c r="AY20" s="236">
        <f>+entero!AY30</f>
        <v>0.21441142161728607</v>
      </c>
      <c r="AZ20" s="236">
        <f>+entero!AZ30</f>
        <v>0.2211144856174408</v>
      </c>
      <c r="BA20" s="236">
        <f>+entero!BA30</f>
        <v>0.22563217899498847</v>
      </c>
      <c r="BB20" s="236">
        <f>+entero!BB30</f>
        <v>0.22453598421793586</v>
      </c>
      <c r="BC20" s="237">
        <f>+entero!BC30</f>
        <v>0.22278287751555073</v>
      </c>
      <c r="BD20" s="238">
        <f>+entero!BD30</f>
        <v>0.22091775789696272</v>
      </c>
      <c r="BE20" s="238">
        <f>+entero!BE30</f>
        <v>0.22208094022581792</v>
      </c>
      <c r="BF20" s="238">
        <f>+entero!BF30</f>
        <v>0.22473645216053084</v>
      </c>
      <c r="BG20" s="239">
        <f>+entero!BG30</f>
        <v>0.23067829681800722</v>
      </c>
      <c r="BH20" s="237"/>
      <c r="BI20" s="239"/>
      <c r="BJ20" s="3"/>
      <c r="BK20" s="13"/>
      <c r="BL20" s="13"/>
      <c r="BM20" s="13"/>
      <c r="BN20" s="13"/>
      <c r="BO20" s="13"/>
      <c r="BP20" s="13"/>
      <c r="BQ20" s="13"/>
      <c r="BR20" s="13"/>
      <c r="BS20" s="13"/>
      <c r="BT20" s="13"/>
    </row>
    <row r="21" spans="4:72" ht="6.75" customHeight="1">
      <c r="D21" s="2" t="s">
        <v>3</v>
      </c>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5"/>
      <c r="BD21" s="5"/>
      <c r="BE21" s="5"/>
      <c r="BF21" s="5"/>
      <c r="BG21" s="5"/>
      <c r="BH21" s="5"/>
      <c r="BI21" s="5"/>
      <c r="BK21" s="13"/>
      <c r="BL21" s="13"/>
      <c r="BM21" s="13"/>
      <c r="BN21" s="13"/>
      <c r="BO21" s="13"/>
      <c r="BP21" s="13"/>
      <c r="BQ21" s="13"/>
      <c r="BR21" s="13"/>
      <c r="BS21" s="13"/>
      <c r="BT21" s="13"/>
    </row>
    <row r="22" spans="3:72" ht="14.25" customHeight="1">
      <c r="C22" s="8" t="s">
        <v>4</v>
      </c>
      <c r="D22" s="1" t="str">
        <f>+entero!D141</f>
        <v>Información preliminar </v>
      </c>
      <c r="E22" s="43">
        <v>7.28</v>
      </c>
      <c r="F22" s="43"/>
      <c r="G22" s="43"/>
      <c r="H22" s="43"/>
      <c r="I22" s="43"/>
      <c r="J22" s="43"/>
      <c r="K22" s="43"/>
      <c r="L22" s="43"/>
      <c r="M22" s="43"/>
      <c r="N22" s="43"/>
      <c r="O22" s="43"/>
      <c r="P22" s="43"/>
      <c r="Q22" s="43"/>
      <c r="R22" s="43"/>
      <c r="S22" s="43"/>
      <c r="T22" s="43"/>
      <c r="U22" s="43"/>
      <c r="V22" s="43"/>
      <c r="W22" s="43"/>
      <c r="X22" s="43"/>
      <c r="Y22" s="43"/>
      <c r="Z22" s="43"/>
      <c r="AA22" s="43"/>
      <c r="AB22" s="43"/>
      <c r="AC22" s="43"/>
      <c r="AD22" s="43"/>
      <c r="AE22" s="43"/>
      <c r="AF22" s="43"/>
      <c r="AG22" s="43"/>
      <c r="AH22" s="43"/>
      <c r="AI22" s="43"/>
      <c r="AJ22" s="43"/>
      <c r="AK22" s="43"/>
      <c r="AL22" s="43"/>
      <c r="AM22" s="43"/>
      <c r="AN22" s="43"/>
      <c r="AO22" s="43"/>
      <c r="AP22" s="43"/>
      <c r="AQ22" s="43"/>
      <c r="AR22" s="43"/>
      <c r="AS22" s="43"/>
      <c r="AT22" s="43"/>
      <c r="AU22" s="43"/>
      <c r="AV22" s="43"/>
      <c r="AW22" s="43"/>
      <c r="AX22" s="43"/>
      <c r="AY22" s="43"/>
      <c r="AZ22" s="43"/>
      <c r="BA22" s="43"/>
      <c r="BB22" s="43"/>
      <c r="BC22" s="43">
        <v>7.29</v>
      </c>
      <c r="BD22" s="43">
        <v>7.29</v>
      </c>
      <c r="BE22" s="43"/>
      <c r="BF22" s="43"/>
      <c r="BG22" s="43"/>
      <c r="BH22" s="44"/>
      <c r="BI22" s="77">
        <f ca="1">NOW()</f>
        <v>39049.507468171294</v>
      </c>
      <c r="BK22" s="13"/>
      <c r="BL22" s="13"/>
      <c r="BM22" s="13"/>
      <c r="BN22" s="13"/>
      <c r="BO22" s="13"/>
      <c r="BP22" s="13"/>
      <c r="BQ22" s="13"/>
      <c r="BR22" s="13"/>
      <c r="BS22" s="13"/>
      <c r="BT22" s="13"/>
    </row>
    <row r="23" spans="3:72" ht="14.25" customHeight="1">
      <c r="C23" s="78" t="s">
        <v>57</v>
      </c>
      <c r="D23" s="1" t="s">
        <v>58</v>
      </c>
      <c r="E23" s="43"/>
      <c r="F23" s="43"/>
      <c r="G23" s="43"/>
      <c r="H23" s="43"/>
      <c r="I23" s="43"/>
      <c r="J23" s="43"/>
      <c r="K23" s="43"/>
      <c r="L23" s="43"/>
      <c r="M23" s="43"/>
      <c r="N23" s="43"/>
      <c r="O23" s="43"/>
      <c r="P23" s="43"/>
      <c r="Q23" s="43"/>
      <c r="R23" s="43"/>
      <c r="S23" s="43"/>
      <c r="T23" s="43"/>
      <c r="U23" s="43"/>
      <c r="V23" s="43"/>
      <c r="W23" s="43"/>
      <c r="X23" s="43"/>
      <c r="Y23" s="43"/>
      <c r="Z23" s="43"/>
      <c r="AA23" s="43"/>
      <c r="AB23" s="43"/>
      <c r="AC23" s="43"/>
      <c r="AD23" s="43"/>
      <c r="AE23" s="43"/>
      <c r="AF23" s="43"/>
      <c r="AG23" s="43"/>
      <c r="AH23" s="43"/>
      <c r="AI23" s="43"/>
      <c r="AJ23" s="43"/>
      <c r="AK23" s="43"/>
      <c r="AL23" s="43"/>
      <c r="AM23" s="43"/>
      <c r="AN23" s="43"/>
      <c r="AO23" s="43"/>
      <c r="AP23" s="43"/>
      <c r="AQ23" s="43"/>
      <c r="AR23" s="43"/>
      <c r="AS23" s="43"/>
      <c r="AT23" s="43"/>
      <c r="AU23" s="43"/>
      <c r="AV23" s="43"/>
      <c r="AW23" s="43"/>
      <c r="AX23" s="43"/>
      <c r="AY23" s="43"/>
      <c r="AZ23" s="43"/>
      <c r="BA23" s="43"/>
      <c r="BB23" s="43"/>
      <c r="BC23" s="43"/>
      <c r="BD23" s="43"/>
      <c r="BE23" s="43"/>
      <c r="BF23" s="43"/>
      <c r="BG23" s="43"/>
      <c r="BH23" s="44"/>
      <c r="BI23" s="73"/>
      <c r="BK23" s="13"/>
      <c r="BL23" s="13"/>
      <c r="BM23" s="13"/>
      <c r="BN23" s="13"/>
      <c r="BO23" s="13"/>
      <c r="BP23" s="13"/>
      <c r="BQ23" s="13"/>
      <c r="BR23" s="13"/>
      <c r="BS23" s="13"/>
      <c r="BT23" s="13"/>
    </row>
    <row r="24" spans="2:72" ht="14.25" customHeight="1">
      <c r="B24" s="325" t="s">
        <v>197</v>
      </c>
      <c r="C24" s="1" t="s">
        <v>198</v>
      </c>
      <c r="D24" s="1" t="s">
        <v>199</v>
      </c>
      <c r="E24" s="43"/>
      <c r="F24" s="43"/>
      <c r="G24" s="43"/>
      <c r="H24" s="43"/>
      <c r="I24" s="43"/>
      <c r="J24" s="43"/>
      <c r="K24" s="43"/>
      <c r="L24" s="43"/>
      <c r="M24" s="43"/>
      <c r="N24" s="43"/>
      <c r="O24" s="43"/>
      <c r="P24" s="43"/>
      <c r="Q24" s="43"/>
      <c r="R24" s="43"/>
      <c r="S24" s="43"/>
      <c r="T24" s="43"/>
      <c r="U24" s="43"/>
      <c r="V24" s="43"/>
      <c r="W24" s="43"/>
      <c r="X24" s="43"/>
      <c r="Y24" s="43"/>
      <c r="Z24" s="43"/>
      <c r="AA24" s="43"/>
      <c r="AB24" s="43"/>
      <c r="AC24" s="43"/>
      <c r="AD24" s="43"/>
      <c r="AE24" s="43"/>
      <c r="AF24" s="43"/>
      <c r="AG24" s="43"/>
      <c r="AH24" s="43"/>
      <c r="AI24" s="43"/>
      <c r="AJ24" s="43"/>
      <c r="AK24" s="43"/>
      <c r="AL24" s="43"/>
      <c r="AM24" s="43"/>
      <c r="AN24" s="43"/>
      <c r="AO24" s="43"/>
      <c r="AP24" s="43"/>
      <c r="AQ24" s="43"/>
      <c r="AR24" s="43"/>
      <c r="AS24" s="43"/>
      <c r="AT24" s="43"/>
      <c r="AU24" s="43"/>
      <c r="AV24" s="43"/>
      <c r="AW24" s="43"/>
      <c r="AX24" s="43"/>
      <c r="AY24" s="43"/>
      <c r="AZ24" s="43"/>
      <c r="BA24" s="43"/>
      <c r="BB24" s="43"/>
      <c r="BC24" s="43"/>
      <c r="BD24" s="43"/>
      <c r="BE24" s="43"/>
      <c r="BF24" s="43"/>
      <c r="BG24" s="43"/>
      <c r="BH24" s="44"/>
      <c r="BI24" s="73"/>
      <c r="BK24" s="13"/>
      <c r="BL24" s="13"/>
      <c r="BM24" s="13"/>
      <c r="BN24" s="13"/>
      <c r="BO24" s="13"/>
      <c r="BP24" s="13"/>
      <c r="BQ24" s="13"/>
      <c r="BR24" s="13"/>
      <c r="BS24" s="13"/>
      <c r="BT24" s="13"/>
    </row>
    <row r="25" spans="2:72" ht="14.25" customHeight="1">
      <c r="B25" s="325"/>
      <c r="C25" s="1"/>
      <c r="D25" s="329" t="s">
        <v>200</v>
      </c>
      <c r="E25" s="43"/>
      <c r="F25" s="43"/>
      <c r="G25" s="43"/>
      <c r="H25" s="43"/>
      <c r="I25" s="43"/>
      <c r="J25" s="43"/>
      <c r="K25" s="43"/>
      <c r="L25" s="43"/>
      <c r="M25" s="43"/>
      <c r="N25" s="43"/>
      <c r="O25" s="43"/>
      <c r="P25" s="43"/>
      <c r="Q25" s="43"/>
      <c r="R25" s="43"/>
      <c r="S25" s="43"/>
      <c r="T25" s="43"/>
      <c r="U25" s="43"/>
      <c r="V25" s="43"/>
      <c r="W25" s="43"/>
      <c r="X25" s="43"/>
      <c r="Y25" s="43"/>
      <c r="Z25" s="43"/>
      <c r="AA25" s="43"/>
      <c r="AB25" s="43"/>
      <c r="AC25" s="43"/>
      <c r="AD25" s="43"/>
      <c r="AE25" s="43"/>
      <c r="AF25" s="43"/>
      <c r="AG25" s="43"/>
      <c r="AH25" s="43"/>
      <c r="AI25" s="43"/>
      <c r="AJ25" s="43"/>
      <c r="AK25" s="43"/>
      <c r="AL25" s="43"/>
      <c r="AM25" s="43"/>
      <c r="AN25" s="43"/>
      <c r="AO25" s="43"/>
      <c r="AP25" s="43"/>
      <c r="AQ25" s="43"/>
      <c r="AR25" s="43"/>
      <c r="AS25" s="43"/>
      <c r="AT25" s="43"/>
      <c r="AU25" s="43"/>
      <c r="AV25" s="43"/>
      <c r="AW25" s="43"/>
      <c r="AX25" s="43"/>
      <c r="AY25" s="43"/>
      <c r="AZ25" s="43"/>
      <c r="BA25" s="43"/>
      <c r="BB25" s="43"/>
      <c r="BC25" s="43"/>
      <c r="BD25" s="43"/>
      <c r="BE25" s="43"/>
      <c r="BF25" s="43"/>
      <c r="BG25" s="43"/>
      <c r="BH25" s="44"/>
      <c r="BI25" s="73"/>
      <c r="BK25" s="13"/>
      <c r="BL25" s="13"/>
      <c r="BM25" s="13"/>
      <c r="BN25" s="13"/>
      <c r="BO25" s="13"/>
      <c r="BP25" s="13"/>
      <c r="BQ25" s="13"/>
      <c r="BR25" s="13"/>
      <c r="BS25" s="13"/>
      <c r="BT25" s="13"/>
    </row>
    <row r="26" spans="3:72" ht="14.25" customHeight="1">
      <c r="C26" s="78" t="s">
        <v>40</v>
      </c>
      <c r="D26" s="1" t="s">
        <v>41</v>
      </c>
      <c r="E26" s="43"/>
      <c r="F26" s="43"/>
      <c r="G26" s="43"/>
      <c r="H26" s="43"/>
      <c r="I26" s="43"/>
      <c r="J26" s="43"/>
      <c r="K26" s="43"/>
      <c r="L26" s="43"/>
      <c r="M26" s="43"/>
      <c r="N26" s="43"/>
      <c r="O26" s="43"/>
      <c r="P26" s="43"/>
      <c r="Q26" s="43"/>
      <c r="R26" s="43"/>
      <c r="S26" s="43"/>
      <c r="T26" s="43"/>
      <c r="U26" s="43"/>
      <c r="V26" s="43"/>
      <c r="W26" s="43"/>
      <c r="X26" s="43"/>
      <c r="Y26" s="43"/>
      <c r="Z26" s="43"/>
      <c r="AA26" s="43"/>
      <c r="AB26" s="43"/>
      <c r="AC26" s="43"/>
      <c r="AD26" s="43"/>
      <c r="AE26" s="43"/>
      <c r="AF26" s="43"/>
      <c r="AG26" s="43"/>
      <c r="AH26" s="43"/>
      <c r="AI26" s="43"/>
      <c r="AJ26" s="43"/>
      <c r="AK26" s="43"/>
      <c r="AL26" s="43"/>
      <c r="AM26" s="43"/>
      <c r="AN26" s="43"/>
      <c r="AO26" s="43"/>
      <c r="AP26" s="43"/>
      <c r="AQ26" s="43"/>
      <c r="AR26" s="43"/>
      <c r="AS26" s="43"/>
      <c r="AT26" s="43"/>
      <c r="AU26" s="43"/>
      <c r="AV26" s="43"/>
      <c r="AW26" s="43"/>
      <c r="AX26" s="43"/>
      <c r="AY26" s="43"/>
      <c r="AZ26" s="43"/>
      <c r="BA26" s="43"/>
      <c r="BB26" s="43"/>
      <c r="BC26" s="43"/>
      <c r="BD26" s="43"/>
      <c r="BE26" s="43"/>
      <c r="BF26" s="43"/>
      <c r="BG26" s="43"/>
      <c r="BH26" s="44"/>
      <c r="BI26" s="5"/>
      <c r="BK26" s="13"/>
      <c r="BL26" s="13"/>
      <c r="BM26" s="13"/>
      <c r="BN26" s="13"/>
      <c r="BO26" s="13"/>
      <c r="BP26" s="13"/>
      <c r="BQ26" s="13"/>
      <c r="BR26" s="13"/>
      <c r="BS26" s="13"/>
      <c r="BT26" s="13"/>
    </row>
    <row r="27" spans="2:72" ht="14.25">
      <c r="B27" s="7">
        <v>3</v>
      </c>
      <c r="C27" s="7">
        <v>1</v>
      </c>
      <c r="D27" s="1" t="s">
        <v>163</v>
      </c>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1" t="s">
        <v>7</v>
      </c>
      <c r="BD27" s="5"/>
      <c r="BE27" s="5"/>
      <c r="BF27" s="5"/>
      <c r="BG27" s="5"/>
      <c r="BH27" s="5"/>
      <c r="BI27" s="5"/>
      <c r="BK27" s="13"/>
      <c r="BL27" s="13"/>
      <c r="BM27" s="13"/>
      <c r="BN27" s="13"/>
      <c r="BO27" s="13"/>
      <c r="BP27" s="13"/>
      <c r="BQ27" s="13"/>
      <c r="BR27" s="13"/>
      <c r="BS27" s="13"/>
      <c r="BT27" s="13"/>
    </row>
    <row r="28" spans="3:72" ht="13.5">
      <c r="C28" s="2"/>
      <c r="D28" s="1" t="s">
        <v>164</v>
      </c>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1" t="s">
        <v>8</v>
      </c>
      <c r="BD28" s="5"/>
      <c r="BE28" s="5"/>
      <c r="BF28" s="5"/>
      <c r="BG28" s="5"/>
      <c r="BH28" s="5"/>
      <c r="BI28" s="5"/>
      <c r="BK28" s="13"/>
      <c r="BL28" s="13"/>
      <c r="BM28" s="13"/>
      <c r="BN28" s="13"/>
      <c r="BO28" s="13"/>
      <c r="BP28" s="13"/>
      <c r="BQ28" s="13"/>
      <c r="BR28" s="13"/>
      <c r="BS28" s="13"/>
      <c r="BT28" s="13"/>
    </row>
    <row r="29" spans="3:72" ht="14.25">
      <c r="C29" s="7"/>
      <c r="D29" s="1"/>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s="1" t="s">
        <v>10</v>
      </c>
      <c r="BD29" s="5"/>
      <c r="BE29" s="5"/>
      <c r="BF29" s="5"/>
      <c r="BG29" s="5"/>
      <c r="BH29" s="5"/>
      <c r="BI29" s="5"/>
      <c r="BK29" s="13"/>
      <c r="BL29" s="13"/>
      <c r="BM29" s="13"/>
      <c r="BN29" s="13"/>
      <c r="BO29" s="13"/>
      <c r="BP29" s="13"/>
      <c r="BQ29" s="13"/>
      <c r="BR29" s="13"/>
      <c r="BS29" s="13"/>
      <c r="BT29" s="13"/>
    </row>
    <row r="30" spans="3:72" ht="13.5">
      <c r="C30" s="2"/>
      <c r="D30" s="1"/>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1" t="s">
        <v>9</v>
      </c>
      <c r="BD30" s="5"/>
      <c r="BE30" s="5"/>
      <c r="BF30" s="5"/>
      <c r="BG30" s="5"/>
      <c r="BH30" s="5"/>
      <c r="BI30" s="5"/>
      <c r="BK30" s="13"/>
      <c r="BL30" s="13"/>
      <c r="BM30" s="13"/>
      <c r="BN30" s="13"/>
      <c r="BO30" s="13"/>
      <c r="BP30" s="13"/>
      <c r="BQ30" s="13"/>
      <c r="BR30" s="13"/>
      <c r="BS30" s="13"/>
      <c r="BT30" s="13"/>
    </row>
    <row r="31" spans="4:72" ht="13.5">
      <c r="D31" s="1"/>
      <c r="E31" s="6"/>
      <c r="F31" s="6"/>
      <c r="G31" s="6"/>
      <c r="H31" s="6"/>
      <c r="I31" s="6"/>
      <c r="J31" s="6"/>
      <c r="K31" s="6"/>
      <c r="L31" s="6"/>
      <c r="M31" s="6"/>
      <c r="N31" s="6"/>
      <c r="O31" s="6"/>
      <c r="P31" s="6"/>
      <c r="Q31" s="6"/>
      <c r="R31" s="6"/>
      <c r="S31" s="6"/>
      <c r="T31" s="6"/>
      <c r="U31" s="6"/>
      <c r="V31" s="6"/>
      <c r="W31" s="6"/>
      <c r="X31" s="6"/>
      <c r="Y31" s="6"/>
      <c r="Z31" s="6"/>
      <c r="AA31" s="6"/>
      <c r="AB31" s="6"/>
      <c r="AC31" s="6"/>
      <c r="AD31" s="6"/>
      <c r="AE31" s="6"/>
      <c r="AF31" s="6"/>
      <c r="AG31" s="6"/>
      <c r="AH31" s="6"/>
      <c r="AI31" s="6"/>
      <c r="AJ31" s="6"/>
      <c r="AK31" s="6"/>
      <c r="AL31" s="6"/>
      <c r="AM31" s="6"/>
      <c r="AN31" s="6"/>
      <c r="AO31" s="6"/>
      <c r="AP31" s="6"/>
      <c r="AQ31" s="6"/>
      <c r="AR31" s="6"/>
      <c r="AS31" s="6"/>
      <c r="AT31" s="6"/>
      <c r="AU31" s="6"/>
      <c r="AV31" s="6"/>
      <c r="AW31" s="6"/>
      <c r="AX31" s="6"/>
      <c r="AY31" s="6"/>
      <c r="AZ31" s="6"/>
      <c r="BA31" s="6"/>
      <c r="BB31" s="6"/>
      <c r="BC31" s="1" t="s">
        <v>28</v>
      </c>
      <c r="BD31" s="5"/>
      <c r="BE31" s="5"/>
      <c r="BF31" s="5"/>
      <c r="BG31" s="5"/>
      <c r="BH31" s="5"/>
      <c r="BI31" s="5"/>
      <c r="BK31" s="13"/>
      <c r="BL31" s="13"/>
      <c r="BM31" s="13"/>
      <c r="BN31" s="13"/>
      <c r="BO31" s="13"/>
      <c r="BP31" s="13"/>
      <c r="BQ31" s="13"/>
      <c r="BR31" s="13"/>
      <c r="BS31" s="13"/>
      <c r="BT31" s="13"/>
    </row>
    <row r="32" spans="4:72" ht="13.5">
      <c r="D32" s="1"/>
      <c r="E32" s="6"/>
      <c r="F32" s="6"/>
      <c r="G32" s="6"/>
      <c r="H32" s="6"/>
      <c r="I32" s="6"/>
      <c r="J32" s="6"/>
      <c r="K32" s="6"/>
      <c r="L32" s="6"/>
      <c r="M32" s="6"/>
      <c r="N32" s="6"/>
      <c r="O32" s="6"/>
      <c r="P32" s="6"/>
      <c r="Q32" s="6"/>
      <c r="R32" s="6"/>
      <c r="S32" s="6"/>
      <c r="T32" s="6"/>
      <c r="U32" s="6"/>
      <c r="V32" s="6"/>
      <c r="W32" s="6"/>
      <c r="X32" s="6"/>
      <c r="Y32" s="6"/>
      <c r="Z32" s="6"/>
      <c r="AA32" s="6"/>
      <c r="AB32" s="6"/>
      <c r="AC32" s="6"/>
      <c r="AD32" s="6"/>
      <c r="AE32" s="6"/>
      <c r="AF32" s="6"/>
      <c r="AG32" s="6"/>
      <c r="AH32" s="6"/>
      <c r="AI32" s="6"/>
      <c r="AJ32" s="6"/>
      <c r="AK32" s="6"/>
      <c r="AL32" s="6"/>
      <c r="AM32" s="6"/>
      <c r="AN32" s="6"/>
      <c r="AO32" s="6"/>
      <c r="AP32" s="6"/>
      <c r="AQ32" s="6"/>
      <c r="AR32" s="6"/>
      <c r="AS32" s="6"/>
      <c r="AT32" s="6"/>
      <c r="AU32" s="6"/>
      <c r="AV32" s="6"/>
      <c r="AW32" s="6"/>
      <c r="AX32" s="6"/>
      <c r="AY32" s="6"/>
      <c r="AZ32" s="6"/>
      <c r="BA32" s="6"/>
      <c r="BB32" s="6"/>
      <c r="BC32" s="1" t="s">
        <v>11</v>
      </c>
      <c r="BD32" s="5"/>
      <c r="BE32" s="5"/>
      <c r="BF32" s="5"/>
      <c r="BG32" s="5"/>
      <c r="BH32" s="5"/>
      <c r="BI32" s="5"/>
      <c r="BK32" s="13"/>
      <c r="BL32" s="13"/>
      <c r="BM32" s="13"/>
      <c r="BN32" s="13"/>
      <c r="BO32" s="13"/>
      <c r="BP32" s="13"/>
      <c r="BQ32" s="13"/>
      <c r="BR32" s="13"/>
      <c r="BS32" s="13"/>
      <c r="BT32" s="13"/>
    </row>
    <row r="33" spans="3:72" ht="27" customHeight="1">
      <c r="C33" s="7"/>
      <c r="D33" s="422"/>
      <c r="E33" s="422"/>
      <c r="F33" s="87"/>
      <c r="G33" s="87"/>
      <c r="H33" s="87"/>
      <c r="I33" s="87"/>
      <c r="J33" s="87"/>
      <c r="K33" s="87"/>
      <c r="L33" s="87"/>
      <c r="M33" s="87"/>
      <c r="N33" s="87"/>
      <c r="O33" s="87"/>
      <c r="P33" s="87"/>
      <c r="Q33" s="87"/>
      <c r="R33" s="87"/>
      <c r="S33" s="87"/>
      <c r="T33" s="87"/>
      <c r="U33" s="87"/>
      <c r="V33" s="87"/>
      <c r="W33" s="87"/>
      <c r="X33" s="87"/>
      <c r="Y33" s="87"/>
      <c r="Z33" s="87"/>
      <c r="AA33" s="87"/>
      <c r="AB33" s="87"/>
      <c r="AC33" s="87"/>
      <c r="AD33" s="87"/>
      <c r="AE33" s="87"/>
      <c r="AF33" s="87"/>
      <c r="AG33" s="87"/>
      <c r="AH33" s="87"/>
      <c r="AI33" s="87"/>
      <c r="AJ33" s="87"/>
      <c r="AK33" s="87"/>
      <c r="AL33" s="87"/>
      <c r="AM33" s="87"/>
      <c r="AN33" s="87"/>
      <c r="AO33" s="87"/>
      <c r="AP33" s="87"/>
      <c r="AQ33" s="87"/>
      <c r="AR33" s="87"/>
      <c r="AS33" s="87"/>
      <c r="AT33" s="87"/>
      <c r="AU33" s="87"/>
      <c r="AV33" s="87"/>
      <c r="AW33" s="87"/>
      <c r="AX33" s="87"/>
      <c r="AY33" s="87"/>
      <c r="AZ33" s="87"/>
      <c r="BA33" s="87"/>
      <c r="BB33" s="87"/>
      <c r="BC33" s="1" t="s">
        <v>3</v>
      </c>
      <c r="BD33" s="5"/>
      <c r="BE33" s="5"/>
      <c r="BF33" s="5"/>
      <c r="BG33" s="5"/>
      <c r="BH33" s="5"/>
      <c r="BI33" s="5"/>
      <c r="BK33" s="13"/>
      <c r="BL33" s="13"/>
      <c r="BM33" s="13"/>
      <c r="BN33" s="13"/>
      <c r="BO33" s="13"/>
      <c r="BP33" s="13"/>
      <c r="BQ33" s="13"/>
      <c r="BR33" s="13"/>
      <c r="BS33" s="13"/>
      <c r="BT33" s="13"/>
    </row>
    <row r="34" spans="3:72" ht="25.5" customHeight="1">
      <c r="C34" s="7"/>
      <c r="D34" s="423"/>
      <c r="E34" s="423"/>
      <c r="F34" s="88"/>
      <c r="G34" s="88"/>
      <c r="H34" s="88"/>
      <c r="I34" s="88"/>
      <c r="J34" s="88"/>
      <c r="K34" s="88"/>
      <c r="L34" s="88"/>
      <c r="M34" s="88"/>
      <c r="N34" s="88"/>
      <c r="O34" s="88"/>
      <c r="P34" s="88"/>
      <c r="Q34" s="88"/>
      <c r="R34" s="88"/>
      <c r="S34" s="88"/>
      <c r="T34" s="88"/>
      <c r="U34" s="88"/>
      <c r="V34" s="88"/>
      <c r="W34" s="88"/>
      <c r="X34" s="88"/>
      <c r="Y34" s="88"/>
      <c r="Z34" s="88"/>
      <c r="AA34" s="88"/>
      <c r="AB34" s="88"/>
      <c r="AC34" s="88"/>
      <c r="AD34" s="88"/>
      <c r="AE34" s="88"/>
      <c r="AF34" s="88"/>
      <c r="AG34" s="88"/>
      <c r="AH34" s="88"/>
      <c r="AI34" s="88"/>
      <c r="AJ34" s="88"/>
      <c r="AK34" s="88"/>
      <c r="AL34" s="88"/>
      <c r="AM34" s="88"/>
      <c r="AN34" s="88"/>
      <c r="AO34" s="88"/>
      <c r="AP34" s="88"/>
      <c r="AQ34" s="88"/>
      <c r="AR34" s="88"/>
      <c r="AS34" s="88"/>
      <c r="AT34" s="88"/>
      <c r="AU34" s="88"/>
      <c r="AV34" s="88"/>
      <c r="AW34" s="88"/>
      <c r="AX34" s="88"/>
      <c r="AY34" s="88"/>
      <c r="AZ34" s="88"/>
      <c r="BA34" s="88"/>
      <c r="BB34" s="88"/>
      <c r="BC34" s="9" t="s">
        <v>3</v>
      </c>
      <c r="BD34" s="5"/>
      <c r="BE34" s="5"/>
      <c r="BF34" s="5"/>
      <c r="BG34" s="5"/>
      <c r="BH34" s="6"/>
      <c r="BI34" s="6"/>
      <c r="BK34" s="13"/>
      <c r="BL34" s="13"/>
      <c r="BM34" s="13"/>
      <c r="BN34" s="13"/>
      <c r="BO34" s="13"/>
      <c r="BP34" s="13"/>
      <c r="BQ34" s="13"/>
      <c r="BR34" s="13"/>
      <c r="BS34" s="13"/>
      <c r="BT34" s="13"/>
    </row>
    <row r="35" spans="3:72" ht="25.5" customHeight="1">
      <c r="C35" s="7"/>
      <c r="D35" s="421"/>
      <c r="E35" s="421"/>
      <c r="F35" s="86"/>
      <c r="G35" s="86"/>
      <c r="H35" s="86"/>
      <c r="I35" s="86"/>
      <c r="J35" s="86"/>
      <c r="K35" s="86"/>
      <c r="L35" s="86"/>
      <c r="M35" s="86"/>
      <c r="N35" s="86"/>
      <c r="O35" s="86"/>
      <c r="P35" s="86"/>
      <c r="Q35" s="86"/>
      <c r="R35" s="86"/>
      <c r="S35" s="86"/>
      <c r="T35" s="86"/>
      <c r="U35" s="86"/>
      <c r="V35" s="86"/>
      <c r="W35" s="86"/>
      <c r="X35" s="86"/>
      <c r="Y35" s="86"/>
      <c r="Z35" s="86"/>
      <c r="AA35" s="86"/>
      <c r="AB35" s="86"/>
      <c r="AC35" s="86"/>
      <c r="AD35" s="86"/>
      <c r="AE35" s="86"/>
      <c r="AF35" s="86"/>
      <c r="AG35" s="86"/>
      <c r="AH35" s="86"/>
      <c r="AI35" s="86"/>
      <c r="AJ35" s="86"/>
      <c r="AK35" s="86"/>
      <c r="AL35" s="86"/>
      <c r="AM35" s="86"/>
      <c r="AN35" s="86"/>
      <c r="AO35" s="86"/>
      <c r="AP35" s="86"/>
      <c r="AQ35" s="86"/>
      <c r="AR35" s="86"/>
      <c r="AS35" s="86"/>
      <c r="AT35" s="86"/>
      <c r="AU35" s="86"/>
      <c r="AV35" s="86"/>
      <c r="AW35" s="86"/>
      <c r="AX35" s="86"/>
      <c r="AY35" s="86"/>
      <c r="AZ35" s="86"/>
      <c r="BA35" s="86"/>
      <c r="BB35" s="86"/>
      <c r="BC35" s="6"/>
      <c r="BD35" s="6"/>
      <c r="BE35" s="6"/>
      <c r="BF35" s="6"/>
      <c r="BG35" s="6"/>
      <c r="BH35" s="6"/>
      <c r="BI35" s="6"/>
      <c r="BK35" s="13"/>
      <c r="BL35" s="13"/>
      <c r="BM35" s="13"/>
      <c r="BN35" s="13"/>
      <c r="BO35" s="13"/>
      <c r="BP35" s="13"/>
      <c r="BQ35" s="13"/>
      <c r="BR35" s="13"/>
      <c r="BS35" s="13"/>
      <c r="BT35" s="13"/>
    </row>
    <row r="36" spans="3:72" ht="14.25">
      <c r="C36" s="7"/>
      <c r="D36" s="1"/>
      <c r="E36" s="6"/>
      <c r="F36" s="6"/>
      <c r="G36" s="6"/>
      <c r="H36" s="6"/>
      <c r="I36" s="6"/>
      <c r="J36" s="6"/>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6"/>
      <c r="AL36" s="6"/>
      <c r="AM36" s="6"/>
      <c r="AN36" s="6"/>
      <c r="AO36" s="6"/>
      <c r="AP36" s="6"/>
      <c r="AQ36" s="6"/>
      <c r="AR36" s="6"/>
      <c r="AS36" s="6"/>
      <c r="AT36" s="6"/>
      <c r="AU36" s="6"/>
      <c r="AV36" s="6"/>
      <c r="AW36" s="6"/>
      <c r="AX36" s="6"/>
      <c r="AY36" s="6"/>
      <c r="AZ36" s="6"/>
      <c r="BA36" s="6"/>
      <c r="BB36" s="6"/>
      <c r="BC36" s="6"/>
      <c r="BD36" s="6"/>
      <c r="BE36" s="6"/>
      <c r="BF36" s="6"/>
      <c r="BG36" s="6"/>
      <c r="BH36" s="6"/>
      <c r="BI36" s="6"/>
      <c r="BK36" s="13"/>
      <c r="BL36" s="13"/>
      <c r="BM36" s="13"/>
      <c r="BN36" s="13"/>
      <c r="BO36" s="13"/>
      <c r="BP36" s="13"/>
      <c r="BQ36" s="13"/>
      <c r="BR36" s="13"/>
      <c r="BS36" s="13"/>
      <c r="BT36" s="13"/>
    </row>
    <row r="37" spans="3:72" ht="14.25">
      <c r="C37" s="7"/>
      <c r="E37" s="6"/>
      <c r="F37" s="6"/>
      <c r="G37" s="6"/>
      <c r="H37" s="6"/>
      <c r="I37" s="6"/>
      <c r="J37" s="6"/>
      <c r="K37" s="6"/>
      <c r="L37" s="6"/>
      <c r="M37" s="6"/>
      <c r="N37" s="6"/>
      <c r="O37" s="6"/>
      <c r="P37" s="6"/>
      <c r="Q37" s="6"/>
      <c r="R37" s="6"/>
      <c r="S37" s="6"/>
      <c r="T37" s="6"/>
      <c r="U37" s="6"/>
      <c r="V37" s="6"/>
      <c r="W37" s="6"/>
      <c r="X37" s="6"/>
      <c r="Y37" s="6"/>
      <c r="Z37" s="6"/>
      <c r="AA37" s="6"/>
      <c r="AB37" s="6"/>
      <c r="AC37" s="6"/>
      <c r="AD37" s="6"/>
      <c r="AE37" s="6"/>
      <c r="AF37" s="6"/>
      <c r="AG37" s="6"/>
      <c r="AH37" s="6"/>
      <c r="AI37" s="6"/>
      <c r="AJ37" s="6"/>
      <c r="AK37" s="6"/>
      <c r="AL37" s="6"/>
      <c r="AM37" s="6"/>
      <c r="AN37" s="6"/>
      <c r="AO37" s="6"/>
      <c r="AP37" s="6"/>
      <c r="AQ37" s="6"/>
      <c r="AR37" s="6"/>
      <c r="AS37" s="6"/>
      <c r="AT37" s="6"/>
      <c r="AU37" s="6"/>
      <c r="AV37" s="6"/>
      <c r="AW37" s="6"/>
      <c r="AX37" s="6"/>
      <c r="AY37" s="6"/>
      <c r="AZ37" s="6"/>
      <c r="BA37" s="6"/>
      <c r="BB37" s="6"/>
      <c r="BC37" s="6"/>
      <c r="BD37" s="6"/>
      <c r="BE37" s="6"/>
      <c r="BF37" s="6"/>
      <c r="BG37" s="6"/>
      <c r="BH37" s="6"/>
      <c r="BI37" s="6"/>
      <c r="BK37" s="13"/>
      <c r="BL37" s="13"/>
      <c r="BM37" s="13"/>
      <c r="BN37" s="13"/>
      <c r="BO37" s="13"/>
      <c r="BP37" s="13"/>
      <c r="BQ37" s="13"/>
      <c r="BR37" s="13"/>
      <c r="BS37" s="13"/>
      <c r="BT37" s="13"/>
    </row>
    <row r="38" spans="3:72" ht="3" customHeight="1">
      <c r="C38" s="2"/>
      <c r="D38" s="2"/>
      <c r="E38" s="6"/>
      <c r="F38" s="6"/>
      <c r="G38" s="6"/>
      <c r="H38" s="6"/>
      <c r="I38" s="6"/>
      <c r="J38" s="6"/>
      <c r="K38" s="6"/>
      <c r="L38" s="6"/>
      <c r="M38" s="6"/>
      <c r="N38" s="6"/>
      <c r="O38" s="6"/>
      <c r="P38" s="6"/>
      <c r="Q38" s="6"/>
      <c r="R38" s="6"/>
      <c r="S38" s="6"/>
      <c r="T38" s="6"/>
      <c r="U38" s="6"/>
      <c r="V38" s="6"/>
      <c r="W38" s="6"/>
      <c r="X38" s="6"/>
      <c r="Y38" s="6"/>
      <c r="Z38" s="6"/>
      <c r="AA38" s="6"/>
      <c r="AB38" s="6"/>
      <c r="AC38" s="6"/>
      <c r="AD38" s="6"/>
      <c r="AE38" s="6"/>
      <c r="AF38" s="6"/>
      <c r="AG38" s="6"/>
      <c r="AH38" s="6"/>
      <c r="AI38" s="6"/>
      <c r="AJ38" s="6"/>
      <c r="AK38" s="6"/>
      <c r="AL38" s="6"/>
      <c r="AM38" s="6"/>
      <c r="AN38" s="6"/>
      <c r="AO38" s="6"/>
      <c r="AP38" s="6"/>
      <c r="AQ38" s="6"/>
      <c r="AR38" s="6"/>
      <c r="AS38" s="6"/>
      <c r="AT38" s="6"/>
      <c r="AU38" s="6"/>
      <c r="AV38" s="6"/>
      <c r="AW38" s="6"/>
      <c r="AX38" s="6"/>
      <c r="AY38" s="6"/>
      <c r="AZ38" s="6"/>
      <c r="BA38" s="6"/>
      <c r="BB38" s="6"/>
      <c r="BC38" s="6"/>
      <c r="BD38" s="6"/>
      <c r="BE38" s="6"/>
      <c r="BF38" s="6"/>
      <c r="BG38" s="6"/>
      <c r="BH38" s="6"/>
      <c r="BI38" s="6"/>
      <c r="BK38" s="13"/>
      <c r="BL38" s="13"/>
      <c r="BM38" s="13"/>
      <c r="BN38" s="13"/>
      <c r="BO38" s="13"/>
      <c r="BP38" s="13"/>
      <c r="BQ38" s="13"/>
      <c r="BR38" s="13"/>
      <c r="BS38" s="13"/>
      <c r="BT38" s="13"/>
    </row>
    <row r="39" spans="1:72" ht="12.75">
      <c r="A39" s="13"/>
      <c r="B39" s="13"/>
      <c r="C39" s="15"/>
      <c r="D39" s="15"/>
      <c r="E39" s="16"/>
      <c r="F39" s="16"/>
      <c r="G39" s="16"/>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3"/>
      <c r="BK39" s="13"/>
      <c r="BL39" s="13"/>
      <c r="BM39" s="13"/>
      <c r="BN39" s="13"/>
      <c r="BO39" s="13"/>
      <c r="BP39" s="13"/>
      <c r="BQ39" s="13"/>
      <c r="BR39" s="13"/>
      <c r="BS39" s="13"/>
      <c r="BT39" s="13"/>
    </row>
    <row r="40" spans="1:72" ht="12.75">
      <c r="A40" s="13"/>
      <c r="B40" s="13"/>
      <c r="C40" s="15"/>
      <c r="D40" s="15"/>
      <c r="E40" s="16"/>
      <c r="F40" s="16"/>
      <c r="G40" s="16"/>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3"/>
      <c r="BK40" s="13"/>
      <c r="BL40" s="13"/>
      <c r="BM40" s="13"/>
      <c r="BN40" s="13"/>
      <c r="BO40" s="13"/>
      <c r="BP40" s="13"/>
      <c r="BQ40" s="13"/>
      <c r="BR40" s="13"/>
      <c r="BS40" s="13"/>
      <c r="BT40" s="13"/>
    </row>
    <row r="41" spans="1:72" ht="12.75">
      <c r="A41" s="13"/>
      <c r="B41" s="13"/>
      <c r="C41" s="15"/>
      <c r="D41" s="15"/>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3"/>
      <c r="BK41" s="13"/>
      <c r="BL41" s="13"/>
      <c r="BM41" s="13"/>
      <c r="BN41" s="13"/>
      <c r="BO41" s="13"/>
      <c r="BP41" s="13"/>
      <c r="BQ41" s="13"/>
      <c r="BR41" s="13"/>
      <c r="BS41" s="13"/>
      <c r="BT41" s="13"/>
    </row>
    <row r="42" spans="1:72" ht="12.75">
      <c r="A42" s="13"/>
      <c r="B42" s="13"/>
      <c r="C42" s="15"/>
      <c r="D42" s="15"/>
      <c r="E42" s="16"/>
      <c r="F42" s="16"/>
      <c r="G42" s="16"/>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3"/>
      <c r="BK42" s="13"/>
      <c r="BL42" s="13"/>
      <c r="BM42" s="13"/>
      <c r="BN42" s="13"/>
      <c r="BO42" s="13"/>
      <c r="BP42" s="13"/>
      <c r="BQ42" s="13"/>
      <c r="BR42" s="13"/>
      <c r="BS42" s="13"/>
      <c r="BT42" s="13"/>
    </row>
    <row r="43" spans="1:72" ht="12.75">
      <c r="A43" s="13"/>
      <c r="B43" s="13"/>
      <c r="C43" s="15"/>
      <c r="D43" s="15"/>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3"/>
      <c r="BK43" s="13"/>
      <c r="BL43" s="13"/>
      <c r="BM43" s="13"/>
      <c r="BN43" s="13"/>
      <c r="BO43" s="13"/>
      <c r="BP43" s="13"/>
      <c r="BQ43" s="13"/>
      <c r="BR43" s="13"/>
      <c r="BS43" s="13"/>
      <c r="BT43" s="13"/>
    </row>
    <row r="44" spans="1:72" ht="12.75">
      <c r="A44" s="13"/>
      <c r="B44" s="13"/>
      <c r="C44" s="15"/>
      <c r="D44" s="15"/>
      <c r="E44" s="16"/>
      <c r="F44" s="16"/>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3"/>
      <c r="BK44" s="13"/>
      <c r="BL44" s="13"/>
      <c r="BM44" s="13"/>
      <c r="BN44" s="13"/>
      <c r="BO44" s="13"/>
      <c r="BP44" s="13"/>
      <c r="BQ44" s="13"/>
      <c r="BR44" s="13"/>
      <c r="BS44" s="13"/>
      <c r="BT44" s="13"/>
    </row>
    <row r="45" spans="1:72" ht="12.75">
      <c r="A45" s="13"/>
      <c r="B45" s="13"/>
      <c r="C45" s="15"/>
      <c r="D45" s="15"/>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16"/>
      <c r="AJ45" s="16"/>
      <c r="AK45" s="16"/>
      <c r="AL45" s="16"/>
      <c r="AM45" s="16"/>
      <c r="AN45" s="16"/>
      <c r="AO45" s="16"/>
      <c r="AP45" s="16"/>
      <c r="AQ45" s="16"/>
      <c r="AR45" s="16"/>
      <c r="AS45" s="16"/>
      <c r="AT45" s="16"/>
      <c r="AU45" s="16"/>
      <c r="AV45" s="16"/>
      <c r="AW45" s="16"/>
      <c r="AX45" s="16"/>
      <c r="AY45" s="16"/>
      <c r="AZ45" s="16"/>
      <c r="BA45" s="16"/>
      <c r="BB45" s="16"/>
      <c r="BC45" s="16"/>
      <c r="BD45" s="16"/>
      <c r="BE45" s="16"/>
      <c r="BF45" s="16"/>
      <c r="BG45" s="16"/>
      <c r="BH45" s="16"/>
      <c r="BI45" s="16"/>
      <c r="BJ45" s="13"/>
      <c r="BK45" s="13"/>
      <c r="BL45" s="13"/>
      <c r="BM45" s="13"/>
      <c r="BN45" s="13"/>
      <c r="BO45" s="13"/>
      <c r="BP45" s="13"/>
      <c r="BQ45" s="13"/>
      <c r="BR45" s="13"/>
      <c r="BS45" s="13"/>
      <c r="BT45" s="13"/>
    </row>
    <row r="46" spans="1:72" ht="12.75">
      <c r="A46" s="13"/>
      <c r="B46" s="13"/>
      <c r="C46" s="15"/>
      <c r="D46" s="15"/>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6"/>
      <c r="AM46" s="16"/>
      <c r="AN46" s="16"/>
      <c r="AO46" s="16"/>
      <c r="AP46" s="16"/>
      <c r="AQ46" s="16"/>
      <c r="AR46" s="16"/>
      <c r="AS46" s="16"/>
      <c r="AT46" s="16"/>
      <c r="AU46" s="16"/>
      <c r="AV46" s="16"/>
      <c r="AW46" s="16"/>
      <c r="AX46" s="16"/>
      <c r="AY46" s="16"/>
      <c r="AZ46" s="16"/>
      <c r="BA46" s="16"/>
      <c r="BB46" s="16"/>
      <c r="BC46" s="16"/>
      <c r="BD46" s="16"/>
      <c r="BE46" s="16"/>
      <c r="BF46" s="16"/>
      <c r="BG46" s="16"/>
      <c r="BH46" s="16"/>
      <c r="BI46" s="16"/>
      <c r="BJ46" s="13"/>
      <c r="BK46" s="13"/>
      <c r="BL46" s="13"/>
      <c r="BM46" s="13"/>
      <c r="BN46" s="13"/>
      <c r="BO46" s="13"/>
      <c r="BP46" s="13"/>
      <c r="BQ46" s="13"/>
      <c r="BR46" s="13"/>
      <c r="BS46" s="13"/>
      <c r="BT46" s="13"/>
    </row>
    <row r="47" spans="1:72" ht="12.75">
      <c r="A47" s="13"/>
      <c r="B47" s="13"/>
      <c r="C47" s="15"/>
      <c r="D47" s="15"/>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6"/>
      <c r="AM47" s="16"/>
      <c r="AN47" s="16"/>
      <c r="AO47" s="16"/>
      <c r="AP47" s="16"/>
      <c r="AQ47" s="16"/>
      <c r="AR47" s="16"/>
      <c r="AS47" s="16"/>
      <c r="AT47" s="16"/>
      <c r="AU47" s="16"/>
      <c r="AV47" s="16"/>
      <c r="AW47" s="16"/>
      <c r="AX47" s="16"/>
      <c r="AY47" s="16"/>
      <c r="AZ47" s="16"/>
      <c r="BA47" s="16"/>
      <c r="BB47" s="16"/>
      <c r="BC47" s="16"/>
      <c r="BD47" s="16"/>
      <c r="BE47" s="16"/>
      <c r="BF47" s="16"/>
      <c r="BG47" s="16"/>
      <c r="BH47" s="16"/>
      <c r="BI47" s="16"/>
      <c r="BJ47" s="13"/>
      <c r="BK47" s="13"/>
      <c r="BL47" s="13"/>
      <c r="BM47" s="13"/>
      <c r="BN47" s="13"/>
      <c r="BO47" s="13"/>
      <c r="BP47" s="13"/>
      <c r="BQ47" s="13"/>
      <c r="BR47" s="13"/>
      <c r="BS47" s="13"/>
      <c r="BT47" s="13"/>
    </row>
    <row r="48" spans="1:72" ht="12.75">
      <c r="A48" s="13"/>
      <c r="B48" s="13"/>
      <c r="C48" s="15"/>
      <c r="D48" s="15"/>
      <c r="E48" s="16"/>
      <c r="F48" s="16"/>
      <c r="G48" s="16"/>
      <c r="H48" s="16"/>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6"/>
      <c r="AK48" s="16"/>
      <c r="AL48" s="16"/>
      <c r="AM48" s="16"/>
      <c r="AN48" s="16"/>
      <c r="AO48" s="16"/>
      <c r="AP48" s="16"/>
      <c r="AQ48" s="16"/>
      <c r="AR48" s="16"/>
      <c r="AS48" s="16"/>
      <c r="AT48" s="16"/>
      <c r="AU48" s="16"/>
      <c r="AV48" s="16"/>
      <c r="AW48" s="16"/>
      <c r="AX48" s="16"/>
      <c r="AY48" s="16"/>
      <c r="AZ48" s="16"/>
      <c r="BA48" s="16"/>
      <c r="BB48" s="16"/>
      <c r="BC48" s="16"/>
      <c r="BD48" s="16"/>
      <c r="BE48" s="16"/>
      <c r="BF48" s="16"/>
      <c r="BG48" s="16"/>
      <c r="BH48" s="16"/>
      <c r="BI48" s="16"/>
      <c r="BJ48" s="13"/>
      <c r="BK48" s="13"/>
      <c r="BL48" s="13"/>
      <c r="BM48" s="13"/>
      <c r="BN48" s="13"/>
      <c r="BO48" s="13"/>
      <c r="BP48" s="13"/>
      <c r="BQ48" s="13"/>
      <c r="BR48" s="13"/>
      <c r="BS48" s="13"/>
      <c r="BT48" s="13"/>
    </row>
    <row r="49" spans="1:72" ht="12.75">
      <c r="A49" s="13"/>
      <c r="B49" s="13"/>
      <c r="C49" s="15"/>
      <c r="D49" s="15"/>
      <c r="E49" s="16"/>
      <c r="F49" s="16"/>
      <c r="G49" s="16"/>
      <c r="H49" s="16"/>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c r="AI49" s="16"/>
      <c r="AJ49" s="16"/>
      <c r="AK49" s="16"/>
      <c r="AL49" s="16"/>
      <c r="AM49" s="16"/>
      <c r="AN49" s="16"/>
      <c r="AO49" s="16"/>
      <c r="AP49" s="16"/>
      <c r="AQ49" s="16"/>
      <c r="AR49" s="16"/>
      <c r="AS49" s="16"/>
      <c r="AT49" s="16"/>
      <c r="AU49" s="16"/>
      <c r="AV49" s="16"/>
      <c r="AW49" s="16"/>
      <c r="AX49" s="16"/>
      <c r="AY49" s="16"/>
      <c r="AZ49" s="16"/>
      <c r="BA49" s="16"/>
      <c r="BB49" s="16"/>
      <c r="BC49" s="16"/>
      <c r="BD49" s="16"/>
      <c r="BE49" s="16"/>
      <c r="BF49" s="16"/>
      <c r="BG49" s="16"/>
      <c r="BH49" s="16"/>
      <c r="BI49" s="16"/>
      <c r="BJ49" s="13"/>
      <c r="BK49" s="13"/>
      <c r="BL49" s="13"/>
      <c r="BM49" s="13"/>
      <c r="BN49" s="13"/>
      <c r="BO49" s="13"/>
      <c r="BP49" s="13"/>
      <c r="BQ49" s="13"/>
      <c r="BR49" s="13"/>
      <c r="BS49" s="13"/>
      <c r="BT49" s="13"/>
    </row>
    <row r="50" spans="1:72" ht="12.75">
      <c r="A50" s="13"/>
      <c r="B50" s="13"/>
      <c r="C50" s="15"/>
      <c r="D50" s="15"/>
      <c r="E50" s="16"/>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3"/>
      <c r="BK50" s="13"/>
      <c r="BL50" s="13"/>
      <c r="BM50" s="13"/>
      <c r="BN50" s="13"/>
      <c r="BO50" s="13"/>
      <c r="BP50" s="13"/>
      <c r="BQ50" s="13"/>
      <c r="BR50" s="13"/>
      <c r="BS50" s="13"/>
      <c r="BT50" s="13"/>
    </row>
    <row r="51" spans="1:72" ht="12.75">
      <c r="A51" s="13"/>
      <c r="B51" s="13"/>
      <c r="C51" s="15"/>
      <c r="D51" s="15"/>
      <c r="E51" s="16"/>
      <c r="F51" s="16"/>
      <c r="G51" s="16"/>
      <c r="H51" s="16"/>
      <c r="I51" s="16"/>
      <c r="J51" s="16"/>
      <c r="K51" s="16"/>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3"/>
      <c r="BK51" s="13"/>
      <c r="BL51" s="13"/>
      <c r="BM51" s="13"/>
      <c r="BN51" s="13"/>
      <c r="BO51" s="13"/>
      <c r="BP51" s="13"/>
      <c r="BQ51" s="13"/>
      <c r="BR51" s="13"/>
      <c r="BS51" s="13"/>
      <c r="BT51" s="13"/>
    </row>
    <row r="52" spans="1:72" ht="12.75">
      <c r="A52" s="13"/>
      <c r="B52" s="13"/>
      <c r="C52" s="15"/>
      <c r="D52" s="15"/>
      <c r="E52" s="16"/>
      <c r="F52" s="16"/>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16"/>
      <c r="AT52" s="16"/>
      <c r="AU52" s="16"/>
      <c r="AV52" s="16"/>
      <c r="AW52" s="16"/>
      <c r="AX52" s="16"/>
      <c r="AY52" s="16"/>
      <c r="AZ52" s="16"/>
      <c r="BA52" s="16"/>
      <c r="BB52" s="16"/>
      <c r="BC52" s="16"/>
      <c r="BD52" s="16"/>
      <c r="BE52" s="16"/>
      <c r="BF52" s="16"/>
      <c r="BG52" s="16"/>
      <c r="BH52" s="16"/>
      <c r="BI52" s="16"/>
      <c r="BJ52" s="13"/>
      <c r="BK52" s="13"/>
      <c r="BL52" s="13"/>
      <c r="BM52" s="13"/>
      <c r="BN52" s="13"/>
      <c r="BO52" s="13"/>
      <c r="BP52" s="13"/>
      <c r="BQ52" s="13"/>
      <c r="BR52" s="13"/>
      <c r="BS52" s="13"/>
      <c r="BT52" s="13"/>
    </row>
    <row r="53" spans="1:72" ht="12.75">
      <c r="A53" s="13"/>
      <c r="B53" s="13"/>
      <c r="C53" s="15"/>
      <c r="D53" s="15"/>
      <c r="E53" s="16"/>
      <c r="F53" s="16"/>
      <c r="G53" s="16"/>
      <c r="H53" s="16"/>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6"/>
      <c r="AH53" s="16"/>
      <c r="AI53" s="16"/>
      <c r="AJ53" s="16"/>
      <c r="AK53" s="16"/>
      <c r="AL53" s="16"/>
      <c r="AM53" s="16"/>
      <c r="AN53" s="16"/>
      <c r="AO53" s="16"/>
      <c r="AP53" s="16"/>
      <c r="AQ53" s="16"/>
      <c r="AR53" s="16"/>
      <c r="AS53" s="16"/>
      <c r="AT53" s="16"/>
      <c r="AU53" s="16"/>
      <c r="AV53" s="16"/>
      <c r="AW53" s="16"/>
      <c r="AX53" s="16"/>
      <c r="AY53" s="16"/>
      <c r="AZ53" s="16"/>
      <c r="BA53" s="16"/>
      <c r="BB53" s="16"/>
      <c r="BC53" s="16"/>
      <c r="BD53" s="16"/>
      <c r="BE53" s="16"/>
      <c r="BF53" s="16"/>
      <c r="BG53" s="16"/>
      <c r="BH53" s="16"/>
      <c r="BI53" s="16"/>
      <c r="BJ53" s="13"/>
      <c r="BK53" s="13"/>
      <c r="BL53" s="13"/>
      <c r="BM53" s="13"/>
      <c r="BN53" s="13"/>
      <c r="BO53" s="13"/>
      <c r="BP53" s="13"/>
      <c r="BQ53" s="13"/>
      <c r="BR53" s="13"/>
      <c r="BS53" s="13"/>
      <c r="BT53" s="13"/>
    </row>
    <row r="54" spans="1:72" ht="12.75">
      <c r="A54" s="13"/>
      <c r="B54" s="13"/>
      <c r="C54" s="15"/>
      <c r="D54" s="15"/>
      <c r="E54" s="16"/>
      <c r="F54" s="16"/>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c r="AI54" s="16"/>
      <c r="AJ54" s="16"/>
      <c r="AK54" s="16"/>
      <c r="AL54" s="16"/>
      <c r="AM54" s="16"/>
      <c r="AN54" s="16"/>
      <c r="AO54" s="16"/>
      <c r="AP54" s="16"/>
      <c r="AQ54" s="16"/>
      <c r="AR54" s="16"/>
      <c r="AS54" s="16"/>
      <c r="AT54" s="16"/>
      <c r="AU54" s="16"/>
      <c r="AV54" s="16"/>
      <c r="AW54" s="16"/>
      <c r="AX54" s="16"/>
      <c r="AY54" s="16"/>
      <c r="AZ54" s="16"/>
      <c r="BA54" s="16"/>
      <c r="BB54" s="16"/>
      <c r="BC54" s="16"/>
      <c r="BD54" s="16"/>
      <c r="BE54" s="16"/>
      <c r="BF54" s="16"/>
      <c r="BG54" s="16"/>
      <c r="BH54" s="16"/>
      <c r="BI54" s="16"/>
      <c r="BJ54" s="13"/>
      <c r="BK54" s="13"/>
      <c r="BL54" s="13"/>
      <c r="BM54" s="13"/>
      <c r="BN54" s="13"/>
      <c r="BO54" s="13"/>
      <c r="BP54" s="13"/>
      <c r="BQ54" s="13"/>
      <c r="BR54" s="13"/>
      <c r="BS54" s="13"/>
      <c r="BT54" s="13"/>
    </row>
    <row r="55" spans="1:72" ht="12.75">
      <c r="A55" s="13"/>
      <c r="B55" s="13"/>
      <c r="C55" s="15"/>
      <c r="D55" s="15"/>
      <c r="E55" s="16"/>
      <c r="F55" s="16"/>
      <c r="G55" s="16"/>
      <c r="H55" s="16"/>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c r="AI55" s="16"/>
      <c r="AJ55" s="16"/>
      <c r="AK55" s="16"/>
      <c r="AL55" s="16"/>
      <c r="AM55" s="16"/>
      <c r="AN55" s="16"/>
      <c r="AO55" s="16"/>
      <c r="AP55" s="16"/>
      <c r="AQ55" s="16"/>
      <c r="AR55" s="16"/>
      <c r="AS55" s="16"/>
      <c r="AT55" s="16"/>
      <c r="AU55" s="16"/>
      <c r="AV55" s="16"/>
      <c r="AW55" s="16"/>
      <c r="AX55" s="16"/>
      <c r="AY55" s="16"/>
      <c r="AZ55" s="16"/>
      <c r="BA55" s="16"/>
      <c r="BB55" s="16"/>
      <c r="BC55" s="16"/>
      <c r="BD55" s="16"/>
      <c r="BE55" s="16"/>
      <c r="BF55" s="16"/>
      <c r="BG55" s="16"/>
      <c r="BH55" s="16"/>
      <c r="BI55" s="16"/>
      <c r="BJ55" s="13"/>
      <c r="BK55" s="13"/>
      <c r="BL55" s="13"/>
      <c r="BM55" s="13"/>
      <c r="BN55" s="13"/>
      <c r="BO55" s="13"/>
      <c r="BP55" s="13"/>
      <c r="BQ55" s="13"/>
      <c r="BR55" s="13"/>
      <c r="BS55" s="13"/>
      <c r="BT55" s="13"/>
    </row>
    <row r="56" spans="1:72" ht="12.75">
      <c r="A56" s="13"/>
      <c r="B56" s="13"/>
      <c r="C56" s="15"/>
      <c r="D56" s="15"/>
      <c r="E56" s="16"/>
      <c r="F56" s="16"/>
      <c r="G56" s="16"/>
      <c r="H56" s="16"/>
      <c r="I56" s="16"/>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c r="AI56" s="16"/>
      <c r="AJ56" s="16"/>
      <c r="AK56" s="16"/>
      <c r="AL56" s="16"/>
      <c r="AM56" s="16"/>
      <c r="AN56" s="16"/>
      <c r="AO56" s="16"/>
      <c r="AP56" s="16"/>
      <c r="AQ56" s="16"/>
      <c r="AR56" s="16"/>
      <c r="AS56" s="16"/>
      <c r="AT56" s="16"/>
      <c r="AU56" s="16"/>
      <c r="AV56" s="16"/>
      <c r="AW56" s="16"/>
      <c r="AX56" s="16"/>
      <c r="AY56" s="16"/>
      <c r="AZ56" s="16"/>
      <c r="BA56" s="16"/>
      <c r="BB56" s="16"/>
      <c r="BC56" s="16"/>
      <c r="BD56" s="16"/>
      <c r="BE56" s="16"/>
      <c r="BF56" s="16"/>
      <c r="BG56" s="16"/>
      <c r="BH56" s="16"/>
      <c r="BI56" s="16"/>
      <c r="BJ56" s="13"/>
      <c r="BK56" s="13"/>
      <c r="BL56" s="13"/>
      <c r="BM56" s="13"/>
      <c r="BN56" s="13"/>
      <c r="BO56" s="13"/>
      <c r="BP56" s="13"/>
      <c r="BQ56" s="13"/>
      <c r="BR56" s="13"/>
      <c r="BS56" s="13"/>
      <c r="BT56" s="13"/>
    </row>
    <row r="57" spans="1:72" ht="12.75">
      <c r="A57" s="13"/>
      <c r="B57" s="13"/>
      <c r="C57" s="15"/>
      <c r="D57" s="15"/>
      <c r="E57" s="16"/>
      <c r="F57" s="16"/>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c r="AS57" s="16"/>
      <c r="AT57" s="16"/>
      <c r="AU57" s="16"/>
      <c r="AV57" s="16"/>
      <c r="AW57" s="16"/>
      <c r="AX57" s="16"/>
      <c r="AY57" s="16"/>
      <c r="AZ57" s="16"/>
      <c r="BA57" s="16"/>
      <c r="BB57" s="16"/>
      <c r="BC57" s="16"/>
      <c r="BD57" s="16"/>
      <c r="BE57" s="16"/>
      <c r="BF57" s="16"/>
      <c r="BG57" s="16"/>
      <c r="BH57" s="16"/>
      <c r="BI57" s="16"/>
      <c r="BJ57" s="13"/>
      <c r="BK57" s="13"/>
      <c r="BL57" s="13"/>
      <c r="BM57" s="13"/>
      <c r="BN57" s="13"/>
      <c r="BO57" s="13"/>
      <c r="BP57" s="13"/>
      <c r="BQ57" s="13"/>
      <c r="BR57" s="13"/>
      <c r="BS57" s="13"/>
      <c r="BT57" s="13"/>
    </row>
    <row r="58" spans="1:72" ht="12.75">
      <c r="A58" s="13"/>
      <c r="B58" s="13"/>
      <c r="C58" s="15"/>
      <c r="D58" s="1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6"/>
      <c r="BJ58" s="13"/>
      <c r="BK58" s="13"/>
      <c r="BL58" s="13"/>
      <c r="BM58" s="13"/>
      <c r="BN58" s="13"/>
      <c r="BO58" s="13"/>
      <c r="BP58" s="13"/>
      <c r="BQ58" s="13"/>
      <c r="BR58" s="13"/>
      <c r="BS58" s="13"/>
      <c r="BT58" s="13"/>
    </row>
    <row r="59" spans="1:72" ht="12.75">
      <c r="A59" s="13"/>
      <c r="B59" s="13"/>
      <c r="C59" s="15"/>
      <c r="D59" s="1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13"/>
      <c r="BK59" s="13"/>
      <c r="BL59" s="13"/>
      <c r="BM59" s="13"/>
      <c r="BN59" s="13"/>
      <c r="BO59" s="13"/>
      <c r="BP59" s="13"/>
      <c r="BQ59" s="13"/>
      <c r="BR59" s="13"/>
      <c r="BS59" s="13"/>
      <c r="BT59" s="13"/>
    </row>
    <row r="60" spans="1:72" ht="12.75">
      <c r="A60" s="13"/>
      <c r="B60" s="13"/>
      <c r="C60" s="15"/>
      <c r="D60" s="15"/>
      <c r="E60" s="16"/>
      <c r="F60" s="16"/>
      <c r="G60" s="16"/>
      <c r="H60" s="16"/>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c r="AI60" s="16"/>
      <c r="AJ60" s="16"/>
      <c r="AK60" s="16"/>
      <c r="AL60" s="16"/>
      <c r="AM60" s="16"/>
      <c r="AN60" s="16"/>
      <c r="AO60" s="16"/>
      <c r="AP60" s="16"/>
      <c r="AQ60" s="16"/>
      <c r="AR60" s="16"/>
      <c r="AS60" s="16"/>
      <c r="AT60" s="16"/>
      <c r="AU60" s="16"/>
      <c r="AV60" s="16"/>
      <c r="AW60" s="16"/>
      <c r="AX60" s="16"/>
      <c r="AY60" s="16"/>
      <c r="AZ60" s="16"/>
      <c r="BA60" s="16"/>
      <c r="BB60" s="16"/>
      <c r="BC60" s="16"/>
      <c r="BD60" s="16"/>
      <c r="BE60" s="16"/>
      <c r="BF60" s="16"/>
      <c r="BG60" s="16"/>
      <c r="BH60" s="16"/>
      <c r="BI60" s="16"/>
      <c r="BJ60" s="13"/>
      <c r="BK60" s="13"/>
      <c r="BL60" s="13"/>
      <c r="BM60" s="13"/>
      <c r="BN60" s="13"/>
      <c r="BO60" s="13"/>
      <c r="BP60" s="13"/>
      <c r="BQ60" s="13"/>
      <c r="BR60" s="13"/>
      <c r="BS60" s="13"/>
      <c r="BT60" s="13"/>
    </row>
    <row r="61" spans="1:72" ht="12.75">
      <c r="A61" s="13"/>
      <c r="B61" s="13"/>
      <c r="C61" s="15"/>
      <c r="D61" s="15"/>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6"/>
      <c r="BA61" s="16"/>
      <c r="BB61" s="16"/>
      <c r="BC61" s="16"/>
      <c r="BD61" s="16"/>
      <c r="BE61" s="16"/>
      <c r="BF61" s="16"/>
      <c r="BG61" s="16"/>
      <c r="BH61" s="16"/>
      <c r="BI61" s="16"/>
      <c r="BJ61" s="13"/>
      <c r="BK61" s="13"/>
      <c r="BL61" s="13"/>
      <c r="BM61" s="13"/>
      <c r="BN61" s="13"/>
      <c r="BO61" s="13"/>
      <c r="BP61" s="13"/>
      <c r="BQ61" s="13"/>
      <c r="BR61" s="13"/>
      <c r="BS61" s="13"/>
      <c r="BT61" s="13"/>
    </row>
    <row r="62" spans="1:72" ht="12.75">
      <c r="A62" s="13"/>
      <c r="B62" s="13"/>
      <c r="C62" s="15"/>
      <c r="D62" s="15"/>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c r="AY62" s="16"/>
      <c r="AZ62" s="16"/>
      <c r="BA62" s="16"/>
      <c r="BB62" s="16"/>
      <c r="BC62" s="16"/>
      <c r="BD62" s="16"/>
      <c r="BE62" s="16"/>
      <c r="BF62" s="16"/>
      <c r="BG62" s="16"/>
      <c r="BH62" s="16"/>
      <c r="BI62" s="16"/>
      <c r="BJ62" s="13"/>
      <c r="BK62" s="13"/>
      <c r="BL62" s="13"/>
      <c r="BM62" s="13"/>
      <c r="BN62" s="13"/>
      <c r="BO62" s="13"/>
      <c r="BP62" s="13"/>
      <c r="BQ62" s="13"/>
      <c r="BR62" s="13"/>
      <c r="BS62" s="13"/>
      <c r="BT62" s="13"/>
    </row>
    <row r="63" spans="1:72" ht="12.75">
      <c r="A63" s="13"/>
      <c r="B63" s="13"/>
      <c r="C63" s="15"/>
      <c r="D63" s="15"/>
      <c r="E63" s="16"/>
      <c r="F63" s="16"/>
      <c r="G63" s="16"/>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16"/>
      <c r="AJ63" s="16"/>
      <c r="AK63" s="16"/>
      <c r="AL63" s="16"/>
      <c r="AM63" s="16"/>
      <c r="AN63" s="16"/>
      <c r="AO63" s="16"/>
      <c r="AP63" s="16"/>
      <c r="AQ63" s="16"/>
      <c r="AR63" s="16"/>
      <c r="AS63" s="16"/>
      <c r="AT63" s="16"/>
      <c r="AU63" s="16"/>
      <c r="AV63" s="16"/>
      <c r="AW63" s="16"/>
      <c r="AX63" s="16"/>
      <c r="AY63" s="16"/>
      <c r="AZ63" s="16"/>
      <c r="BA63" s="16"/>
      <c r="BB63" s="16"/>
      <c r="BC63" s="16"/>
      <c r="BD63" s="16"/>
      <c r="BE63" s="16"/>
      <c r="BF63" s="16"/>
      <c r="BG63" s="16"/>
      <c r="BH63" s="16"/>
      <c r="BI63" s="16"/>
      <c r="BJ63" s="13"/>
      <c r="BK63" s="13"/>
      <c r="BL63" s="13"/>
      <c r="BM63" s="13"/>
      <c r="BN63" s="13"/>
      <c r="BO63" s="13"/>
      <c r="BP63" s="13"/>
      <c r="BQ63" s="13"/>
      <c r="BR63" s="13"/>
      <c r="BS63" s="13"/>
      <c r="BT63" s="13"/>
    </row>
    <row r="64" spans="1:72" ht="12.75">
      <c r="A64" s="13"/>
      <c r="B64" s="13"/>
      <c r="C64" s="15"/>
      <c r="D64" s="15"/>
      <c r="E64" s="16"/>
      <c r="F64" s="16"/>
      <c r="G64" s="16"/>
      <c r="H64" s="16"/>
      <c r="I64" s="16"/>
      <c r="J64" s="16"/>
      <c r="K64" s="16"/>
      <c r="L64" s="16"/>
      <c r="M64" s="16"/>
      <c r="N64" s="16"/>
      <c r="O64" s="16"/>
      <c r="P64" s="16"/>
      <c r="Q64" s="16"/>
      <c r="R64" s="16"/>
      <c r="S64" s="16"/>
      <c r="T64" s="16"/>
      <c r="U64" s="16"/>
      <c r="V64" s="16"/>
      <c r="W64" s="16"/>
      <c r="X64" s="16"/>
      <c r="Y64" s="16"/>
      <c r="Z64" s="16"/>
      <c r="AA64" s="16"/>
      <c r="AB64" s="16"/>
      <c r="AC64" s="16"/>
      <c r="AD64" s="16"/>
      <c r="AE64" s="16"/>
      <c r="AF64" s="16"/>
      <c r="AG64" s="16"/>
      <c r="AH64" s="16"/>
      <c r="AI64" s="16"/>
      <c r="AJ64" s="16"/>
      <c r="AK64" s="16"/>
      <c r="AL64" s="16"/>
      <c r="AM64" s="16"/>
      <c r="AN64" s="16"/>
      <c r="AO64" s="16"/>
      <c r="AP64" s="16"/>
      <c r="AQ64" s="16"/>
      <c r="AR64" s="16"/>
      <c r="AS64" s="16"/>
      <c r="AT64" s="16"/>
      <c r="AU64" s="16"/>
      <c r="AV64" s="16"/>
      <c r="AW64" s="16"/>
      <c r="AX64" s="16"/>
      <c r="AY64" s="16"/>
      <c r="AZ64" s="16"/>
      <c r="BA64" s="16"/>
      <c r="BB64" s="16"/>
      <c r="BC64" s="16"/>
      <c r="BD64" s="16"/>
      <c r="BE64" s="16"/>
      <c r="BF64" s="16"/>
      <c r="BG64" s="16"/>
      <c r="BH64" s="16"/>
      <c r="BI64" s="16"/>
      <c r="BJ64" s="13"/>
      <c r="BK64" s="13"/>
      <c r="BL64" s="13"/>
      <c r="BM64" s="13"/>
      <c r="BN64" s="13"/>
      <c r="BO64" s="13"/>
      <c r="BP64" s="13"/>
      <c r="BQ64" s="13"/>
      <c r="BR64" s="13"/>
      <c r="BS64" s="13"/>
      <c r="BT64" s="13"/>
    </row>
    <row r="65" spans="1:72" ht="12.75">
      <c r="A65" s="13"/>
      <c r="B65" s="13"/>
      <c r="C65" s="15"/>
      <c r="D65" s="15"/>
      <c r="E65" s="16"/>
      <c r="F65" s="16"/>
      <c r="G65" s="16"/>
      <c r="H65" s="16"/>
      <c r="I65" s="16"/>
      <c r="J65" s="16"/>
      <c r="K65" s="16"/>
      <c r="L65" s="16"/>
      <c r="M65" s="16"/>
      <c r="N65" s="16"/>
      <c r="O65" s="16"/>
      <c r="P65" s="16"/>
      <c r="Q65" s="16"/>
      <c r="R65" s="16"/>
      <c r="S65" s="16"/>
      <c r="T65" s="16"/>
      <c r="U65" s="16"/>
      <c r="V65" s="16"/>
      <c r="W65" s="16"/>
      <c r="X65" s="16"/>
      <c r="Y65" s="16"/>
      <c r="Z65" s="16"/>
      <c r="AA65" s="16"/>
      <c r="AB65" s="16"/>
      <c r="AC65" s="16"/>
      <c r="AD65" s="16"/>
      <c r="AE65" s="16"/>
      <c r="AF65" s="16"/>
      <c r="AG65" s="16"/>
      <c r="AH65" s="16"/>
      <c r="AI65" s="16"/>
      <c r="AJ65" s="16"/>
      <c r="AK65" s="16"/>
      <c r="AL65" s="16"/>
      <c r="AM65" s="16"/>
      <c r="AN65" s="16"/>
      <c r="AO65" s="16"/>
      <c r="AP65" s="16"/>
      <c r="AQ65" s="16"/>
      <c r="AR65" s="16"/>
      <c r="AS65" s="16"/>
      <c r="AT65" s="16"/>
      <c r="AU65" s="16"/>
      <c r="AV65" s="16"/>
      <c r="AW65" s="16"/>
      <c r="AX65" s="16"/>
      <c r="AY65" s="16"/>
      <c r="AZ65" s="16"/>
      <c r="BA65" s="16"/>
      <c r="BB65" s="16"/>
      <c r="BC65" s="16"/>
      <c r="BD65" s="16"/>
      <c r="BE65" s="16"/>
      <c r="BF65" s="16"/>
      <c r="BG65" s="16"/>
      <c r="BH65" s="16"/>
      <c r="BI65" s="16"/>
      <c r="BJ65" s="13"/>
      <c r="BK65" s="13"/>
      <c r="BL65" s="13"/>
      <c r="BM65" s="13"/>
      <c r="BN65" s="13"/>
      <c r="BO65" s="13"/>
      <c r="BP65" s="13"/>
      <c r="BQ65" s="13"/>
      <c r="BR65" s="13"/>
      <c r="BS65" s="13"/>
      <c r="BT65" s="13"/>
    </row>
    <row r="66" spans="1:72" ht="12.75">
      <c r="A66" s="13"/>
      <c r="B66" s="13"/>
      <c r="C66" s="15"/>
      <c r="D66" s="15"/>
      <c r="E66" s="16"/>
      <c r="F66" s="16"/>
      <c r="G66" s="16"/>
      <c r="H66" s="16"/>
      <c r="I66" s="16"/>
      <c r="J66" s="16"/>
      <c r="K66" s="16"/>
      <c r="L66" s="16"/>
      <c r="M66" s="16"/>
      <c r="N66" s="16"/>
      <c r="O66" s="16"/>
      <c r="P66" s="16"/>
      <c r="Q66" s="16"/>
      <c r="R66" s="16"/>
      <c r="S66" s="16"/>
      <c r="T66" s="16"/>
      <c r="U66" s="16"/>
      <c r="V66" s="16"/>
      <c r="W66" s="16"/>
      <c r="X66" s="16"/>
      <c r="Y66" s="16"/>
      <c r="Z66" s="16"/>
      <c r="AA66" s="16"/>
      <c r="AB66" s="16"/>
      <c r="AC66" s="16"/>
      <c r="AD66" s="16"/>
      <c r="AE66" s="16"/>
      <c r="AF66" s="16"/>
      <c r="AG66" s="16"/>
      <c r="AH66" s="16"/>
      <c r="AI66" s="16"/>
      <c r="AJ66" s="16"/>
      <c r="AK66" s="16"/>
      <c r="AL66" s="16"/>
      <c r="AM66" s="16"/>
      <c r="AN66" s="16"/>
      <c r="AO66" s="16"/>
      <c r="AP66" s="16"/>
      <c r="AQ66" s="16"/>
      <c r="AR66" s="16"/>
      <c r="AS66" s="16"/>
      <c r="AT66" s="16"/>
      <c r="AU66" s="16"/>
      <c r="AV66" s="16"/>
      <c r="AW66" s="16"/>
      <c r="AX66" s="16"/>
      <c r="AY66" s="16"/>
      <c r="AZ66" s="16"/>
      <c r="BA66" s="16"/>
      <c r="BB66" s="16"/>
      <c r="BC66" s="16"/>
      <c r="BD66" s="16"/>
      <c r="BE66" s="16"/>
      <c r="BF66" s="16"/>
      <c r="BG66" s="16"/>
      <c r="BH66" s="16"/>
      <c r="BI66" s="16"/>
      <c r="BJ66" s="13"/>
      <c r="BK66" s="13"/>
      <c r="BL66" s="13"/>
      <c r="BM66" s="13"/>
      <c r="BN66" s="13"/>
      <c r="BO66" s="13"/>
      <c r="BP66" s="13"/>
      <c r="BQ66" s="13"/>
      <c r="BR66" s="13"/>
      <c r="BS66" s="13"/>
      <c r="BT66" s="13"/>
    </row>
    <row r="67" spans="1:72" ht="12.75">
      <c r="A67" s="13"/>
      <c r="B67" s="13"/>
      <c r="C67" s="15"/>
      <c r="D67" s="15"/>
      <c r="E67" s="16"/>
      <c r="F67" s="16"/>
      <c r="G67" s="16"/>
      <c r="H67" s="16"/>
      <c r="I67" s="16"/>
      <c r="J67" s="16"/>
      <c r="K67" s="16"/>
      <c r="L67" s="16"/>
      <c r="M67" s="16"/>
      <c r="N67" s="16"/>
      <c r="O67" s="16"/>
      <c r="P67" s="16"/>
      <c r="Q67" s="16"/>
      <c r="R67" s="16"/>
      <c r="S67" s="16"/>
      <c r="T67" s="16"/>
      <c r="U67" s="16"/>
      <c r="V67" s="16"/>
      <c r="W67" s="16"/>
      <c r="X67" s="16"/>
      <c r="Y67" s="16"/>
      <c r="Z67" s="16"/>
      <c r="AA67" s="16"/>
      <c r="AB67" s="16"/>
      <c r="AC67" s="16"/>
      <c r="AD67" s="16"/>
      <c r="AE67" s="16"/>
      <c r="AF67" s="16"/>
      <c r="AG67" s="16"/>
      <c r="AH67" s="16"/>
      <c r="AI67" s="16"/>
      <c r="AJ67" s="16"/>
      <c r="AK67" s="16"/>
      <c r="AL67" s="16"/>
      <c r="AM67" s="16"/>
      <c r="AN67" s="16"/>
      <c r="AO67" s="16"/>
      <c r="AP67" s="16"/>
      <c r="AQ67" s="16"/>
      <c r="AR67" s="16"/>
      <c r="AS67" s="16"/>
      <c r="AT67" s="16"/>
      <c r="AU67" s="16"/>
      <c r="AV67" s="16"/>
      <c r="AW67" s="16"/>
      <c r="AX67" s="16"/>
      <c r="AY67" s="16"/>
      <c r="AZ67" s="16"/>
      <c r="BA67" s="16"/>
      <c r="BB67" s="16"/>
      <c r="BC67" s="16"/>
      <c r="BD67" s="16"/>
      <c r="BE67" s="16"/>
      <c r="BF67" s="16"/>
      <c r="BG67" s="16"/>
      <c r="BH67" s="16"/>
      <c r="BI67" s="16"/>
      <c r="BJ67" s="13"/>
      <c r="BK67" s="13"/>
      <c r="BL67" s="13"/>
      <c r="BM67" s="13"/>
      <c r="BN67" s="13"/>
      <c r="BO67" s="13"/>
      <c r="BP67" s="13"/>
      <c r="BQ67" s="13"/>
      <c r="BR67" s="13"/>
      <c r="BS67" s="13"/>
      <c r="BT67" s="13"/>
    </row>
    <row r="68" spans="1:72" ht="12.75">
      <c r="A68" s="13"/>
      <c r="B68" s="13"/>
      <c r="C68" s="15"/>
      <c r="D68" s="15"/>
      <c r="E68" s="16"/>
      <c r="F68" s="16"/>
      <c r="G68" s="16"/>
      <c r="H68" s="16"/>
      <c r="I68" s="16"/>
      <c r="J68" s="16"/>
      <c r="K68" s="16"/>
      <c r="L68" s="16"/>
      <c r="M68" s="16"/>
      <c r="N68" s="16"/>
      <c r="O68" s="16"/>
      <c r="P68" s="16"/>
      <c r="Q68" s="16"/>
      <c r="R68" s="16"/>
      <c r="S68" s="16"/>
      <c r="T68" s="16"/>
      <c r="U68" s="16"/>
      <c r="V68" s="16"/>
      <c r="W68" s="16"/>
      <c r="X68" s="16"/>
      <c r="Y68" s="16"/>
      <c r="Z68" s="16"/>
      <c r="AA68" s="16"/>
      <c r="AB68" s="16"/>
      <c r="AC68" s="16"/>
      <c r="AD68" s="16"/>
      <c r="AE68" s="16"/>
      <c r="AF68" s="16"/>
      <c r="AG68" s="16"/>
      <c r="AH68" s="16"/>
      <c r="AI68" s="16"/>
      <c r="AJ68" s="16"/>
      <c r="AK68" s="16"/>
      <c r="AL68" s="16"/>
      <c r="AM68" s="16"/>
      <c r="AN68" s="16"/>
      <c r="AO68" s="16"/>
      <c r="AP68" s="16"/>
      <c r="AQ68" s="16"/>
      <c r="AR68" s="16"/>
      <c r="AS68" s="16"/>
      <c r="AT68" s="16"/>
      <c r="AU68" s="16"/>
      <c r="AV68" s="16"/>
      <c r="AW68" s="16"/>
      <c r="AX68" s="16"/>
      <c r="AY68" s="16"/>
      <c r="AZ68" s="16"/>
      <c r="BA68" s="16"/>
      <c r="BB68" s="16"/>
      <c r="BC68" s="16"/>
      <c r="BD68" s="16"/>
      <c r="BE68" s="16"/>
      <c r="BF68" s="16"/>
      <c r="BG68" s="16"/>
      <c r="BH68" s="16"/>
      <c r="BI68" s="16"/>
      <c r="BJ68" s="13"/>
      <c r="BK68" s="13"/>
      <c r="BL68" s="13"/>
      <c r="BM68" s="13"/>
      <c r="BN68" s="13"/>
      <c r="BO68" s="13"/>
      <c r="BP68" s="13"/>
      <c r="BQ68" s="13"/>
      <c r="BR68" s="13"/>
      <c r="BS68" s="13"/>
      <c r="BT68" s="13"/>
    </row>
    <row r="69" spans="1:72" ht="12.75">
      <c r="A69" s="13"/>
      <c r="B69" s="13"/>
      <c r="C69" s="15"/>
      <c r="D69" s="15"/>
      <c r="E69" s="16"/>
      <c r="F69" s="16"/>
      <c r="G69" s="16"/>
      <c r="H69" s="16"/>
      <c r="I69" s="16"/>
      <c r="J69" s="16"/>
      <c r="K69" s="16"/>
      <c r="L69" s="16"/>
      <c r="M69" s="16"/>
      <c r="N69" s="16"/>
      <c r="O69" s="16"/>
      <c r="P69" s="16"/>
      <c r="Q69" s="16"/>
      <c r="R69" s="16"/>
      <c r="S69" s="16"/>
      <c r="T69" s="16"/>
      <c r="U69" s="16"/>
      <c r="V69" s="16"/>
      <c r="W69" s="16"/>
      <c r="X69" s="16"/>
      <c r="Y69" s="16"/>
      <c r="Z69" s="16"/>
      <c r="AA69" s="16"/>
      <c r="AB69" s="16"/>
      <c r="AC69" s="16"/>
      <c r="AD69" s="16"/>
      <c r="AE69" s="16"/>
      <c r="AF69" s="16"/>
      <c r="AG69" s="16"/>
      <c r="AH69" s="16"/>
      <c r="AI69" s="16"/>
      <c r="AJ69" s="16"/>
      <c r="AK69" s="16"/>
      <c r="AL69" s="16"/>
      <c r="AM69" s="16"/>
      <c r="AN69" s="16"/>
      <c r="AO69" s="16"/>
      <c r="AP69" s="16"/>
      <c r="AQ69" s="16"/>
      <c r="AR69" s="16"/>
      <c r="AS69" s="16"/>
      <c r="AT69" s="16"/>
      <c r="AU69" s="16"/>
      <c r="AV69" s="16"/>
      <c r="AW69" s="16"/>
      <c r="AX69" s="16"/>
      <c r="AY69" s="16"/>
      <c r="AZ69" s="16"/>
      <c r="BA69" s="16"/>
      <c r="BB69" s="16"/>
      <c r="BC69" s="16"/>
      <c r="BD69" s="16"/>
      <c r="BE69" s="16"/>
      <c r="BF69" s="16"/>
      <c r="BG69" s="16"/>
      <c r="BH69" s="16"/>
      <c r="BI69" s="16"/>
      <c r="BJ69" s="13"/>
      <c r="BK69" s="13"/>
      <c r="BL69" s="13"/>
      <c r="BM69" s="13"/>
      <c r="BN69" s="13"/>
      <c r="BO69" s="13"/>
      <c r="BP69" s="13"/>
      <c r="BQ69" s="13"/>
      <c r="BR69" s="13"/>
      <c r="BS69" s="13"/>
      <c r="BT69" s="13"/>
    </row>
    <row r="70" spans="1:72" ht="12.75">
      <c r="A70" s="13"/>
      <c r="B70" s="13"/>
      <c r="C70" s="15"/>
      <c r="D70" s="15"/>
      <c r="E70" s="16"/>
      <c r="F70" s="16"/>
      <c r="G70" s="16"/>
      <c r="H70" s="16"/>
      <c r="I70" s="16"/>
      <c r="J70" s="16"/>
      <c r="K70" s="16"/>
      <c r="L70" s="16"/>
      <c r="M70" s="16"/>
      <c r="N70" s="16"/>
      <c r="O70" s="16"/>
      <c r="P70" s="16"/>
      <c r="Q70" s="16"/>
      <c r="R70" s="16"/>
      <c r="S70" s="16"/>
      <c r="T70" s="16"/>
      <c r="U70" s="16"/>
      <c r="V70" s="16"/>
      <c r="W70" s="16"/>
      <c r="X70" s="16"/>
      <c r="Y70" s="16"/>
      <c r="Z70" s="16"/>
      <c r="AA70" s="16"/>
      <c r="AB70" s="16"/>
      <c r="AC70" s="16"/>
      <c r="AD70" s="16"/>
      <c r="AE70" s="16"/>
      <c r="AF70" s="16"/>
      <c r="AG70" s="16"/>
      <c r="AH70" s="16"/>
      <c r="AI70" s="16"/>
      <c r="AJ70" s="16"/>
      <c r="AK70" s="16"/>
      <c r="AL70" s="16"/>
      <c r="AM70" s="16"/>
      <c r="AN70" s="16"/>
      <c r="AO70" s="16"/>
      <c r="AP70" s="16"/>
      <c r="AQ70" s="16"/>
      <c r="AR70" s="16"/>
      <c r="AS70" s="16"/>
      <c r="AT70" s="16"/>
      <c r="AU70" s="16"/>
      <c r="AV70" s="16"/>
      <c r="AW70" s="16"/>
      <c r="AX70" s="16"/>
      <c r="AY70" s="16"/>
      <c r="AZ70" s="16"/>
      <c r="BA70" s="16"/>
      <c r="BB70" s="16"/>
      <c r="BC70" s="16"/>
      <c r="BD70" s="16"/>
      <c r="BE70" s="16"/>
      <c r="BF70" s="16"/>
      <c r="BG70" s="16"/>
      <c r="BH70" s="16"/>
      <c r="BI70" s="16"/>
      <c r="BJ70" s="13"/>
      <c r="BK70" s="13"/>
      <c r="BL70" s="13"/>
      <c r="BM70" s="13"/>
      <c r="BN70" s="13"/>
      <c r="BO70" s="13"/>
      <c r="BP70" s="13"/>
      <c r="BQ70" s="13"/>
      <c r="BR70" s="13"/>
      <c r="BS70" s="13"/>
      <c r="BT70" s="13"/>
    </row>
    <row r="71" spans="1:72" ht="12.75">
      <c r="A71" s="13"/>
      <c r="B71" s="13"/>
      <c r="C71" s="15"/>
      <c r="D71" s="15"/>
      <c r="E71" s="16"/>
      <c r="F71" s="16"/>
      <c r="G71" s="16"/>
      <c r="H71" s="16"/>
      <c r="I71" s="16"/>
      <c r="J71" s="16"/>
      <c r="K71" s="16"/>
      <c r="L71" s="16"/>
      <c r="M71" s="16"/>
      <c r="N71" s="16"/>
      <c r="O71" s="16"/>
      <c r="P71" s="16"/>
      <c r="Q71" s="16"/>
      <c r="R71" s="16"/>
      <c r="S71" s="16"/>
      <c r="T71" s="16"/>
      <c r="U71" s="16"/>
      <c r="V71" s="16"/>
      <c r="W71" s="16"/>
      <c r="X71" s="16"/>
      <c r="Y71" s="16"/>
      <c r="Z71" s="16"/>
      <c r="AA71" s="16"/>
      <c r="AB71" s="16"/>
      <c r="AC71" s="16"/>
      <c r="AD71" s="16"/>
      <c r="AE71" s="16"/>
      <c r="AF71" s="16"/>
      <c r="AG71" s="16"/>
      <c r="AH71" s="16"/>
      <c r="AI71" s="16"/>
      <c r="AJ71" s="16"/>
      <c r="AK71" s="16"/>
      <c r="AL71" s="16"/>
      <c r="AM71" s="16"/>
      <c r="AN71" s="16"/>
      <c r="AO71" s="16"/>
      <c r="AP71" s="16"/>
      <c r="AQ71" s="16"/>
      <c r="AR71" s="16"/>
      <c r="AS71" s="16"/>
      <c r="AT71" s="16"/>
      <c r="AU71" s="16"/>
      <c r="AV71" s="16"/>
      <c r="AW71" s="16"/>
      <c r="AX71" s="16"/>
      <c r="AY71" s="16"/>
      <c r="AZ71" s="16"/>
      <c r="BA71" s="16"/>
      <c r="BB71" s="16"/>
      <c r="BC71" s="16"/>
      <c r="BD71" s="16"/>
      <c r="BE71" s="16"/>
      <c r="BF71" s="16"/>
      <c r="BG71" s="16"/>
      <c r="BH71" s="16"/>
      <c r="BI71" s="16"/>
      <c r="BJ71" s="13"/>
      <c r="BK71" s="13"/>
      <c r="BL71" s="13"/>
      <c r="BM71" s="13"/>
      <c r="BN71" s="13"/>
      <c r="BO71" s="13"/>
      <c r="BP71" s="13"/>
      <c r="BQ71" s="13"/>
      <c r="BR71" s="13"/>
      <c r="BS71" s="13"/>
      <c r="BT71" s="13"/>
    </row>
    <row r="72" spans="1:72" ht="12.75">
      <c r="A72" s="13"/>
      <c r="B72" s="13"/>
      <c r="C72" s="15"/>
      <c r="D72" s="15"/>
      <c r="E72" s="16"/>
      <c r="F72" s="16"/>
      <c r="G72" s="16"/>
      <c r="H72" s="16"/>
      <c r="I72" s="16"/>
      <c r="J72" s="16"/>
      <c r="K72" s="16"/>
      <c r="L72" s="16"/>
      <c r="M72" s="16"/>
      <c r="N72" s="16"/>
      <c r="O72" s="16"/>
      <c r="P72" s="16"/>
      <c r="Q72" s="16"/>
      <c r="R72" s="16"/>
      <c r="S72" s="16"/>
      <c r="T72" s="16"/>
      <c r="U72" s="16"/>
      <c r="V72" s="16"/>
      <c r="W72" s="16"/>
      <c r="X72" s="16"/>
      <c r="Y72" s="16"/>
      <c r="Z72" s="16"/>
      <c r="AA72" s="16"/>
      <c r="AB72" s="16"/>
      <c r="AC72" s="16"/>
      <c r="AD72" s="16"/>
      <c r="AE72" s="16"/>
      <c r="AF72" s="16"/>
      <c r="AG72" s="16"/>
      <c r="AH72" s="16"/>
      <c r="AI72" s="16"/>
      <c r="AJ72" s="16"/>
      <c r="AK72" s="16"/>
      <c r="AL72" s="16"/>
      <c r="AM72" s="16"/>
      <c r="AN72" s="16"/>
      <c r="AO72" s="16"/>
      <c r="AP72" s="16"/>
      <c r="AQ72" s="16"/>
      <c r="AR72" s="16"/>
      <c r="AS72" s="16"/>
      <c r="AT72" s="16"/>
      <c r="AU72" s="16"/>
      <c r="AV72" s="16"/>
      <c r="AW72" s="16"/>
      <c r="AX72" s="16"/>
      <c r="AY72" s="16"/>
      <c r="AZ72" s="16"/>
      <c r="BA72" s="16"/>
      <c r="BB72" s="16"/>
      <c r="BC72" s="16"/>
      <c r="BD72" s="16"/>
      <c r="BE72" s="16"/>
      <c r="BF72" s="16"/>
      <c r="BG72" s="16"/>
      <c r="BH72" s="16"/>
      <c r="BI72" s="16"/>
      <c r="BJ72" s="13"/>
      <c r="BK72" s="13"/>
      <c r="BL72" s="13"/>
      <c r="BM72" s="13"/>
      <c r="BN72" s="13"/>
      <c r="BO72" s="13"/>
      <c r="BP72" s="13"/>
      <c r="BQ72" s="13"/>
      <c r="BR72" s="13"/>
      <c r="BS72" s="13"/>
      <c r="BT72" s="13"/>
    </row>
    <row r="73" spans="1:72" ht="12.75">
      <c r="A73" s="13"/>
      <c r="B73" s="13"/>
      <c r="C73" s="15"/>
      <c r="D73" s="15"/>
      <c r="E73" s="16"/>
      <c r="F73" s="16"/>
      <c r="G73" s="16"/>
      <c r="H73" s="16"/>
      <c r="I73" s="16"/>
      <c r="J73" s="16"/>
      <c r="K73" s="16"/>
      <c r="L73" s="16"/>
      <c r="M73" s="16"/>
      <c r="N73" s="16"/>
      <c r="O73" s="16"/>
      <c r="P73" s="16"/>
      <c r="Q73" s="16"/>
      <c r="R73" s="16"/>
      <c r="S73" s="16"/>
      <c r="T73" s="16"/>
      <c r="U73" s="16"/>
      <c r="V73" s="16"/>
      <c r="W73" s="16"/>
      <c r="X73" s="16"/>
      <c r="Y73" s="16"/>
      <c r="Z73" s="16"/>
      <c r="AA73" s="16"/>
      <c r="AB73" s="16"/>
      <c r="AC73" s="16"/>
      <c r="AD73" s="16"/>
      <c r="AE73" s="16"/>
      <c r="AF73" s="16"/>
      <c r="AG73" s="16"/>
      <c r="AH73" s="16"/>
      <c r="AI73" s="16"/>
      <c r="AJ73" s="16"/>
      <c r="AK73" s="16"/>
      <c r="AL73" s="16"/>
      <c r="AM73" s="16"/>
      <c r="AN73" s="16"/>
      <c r="AO73" s="16"/>
      <c r="AP73" s="16"/>
      <c r="AQ73" s="16"/>
      <c r="AR73" s="16"/>
      <c r="AS73" s="16"/>
      <c r="AT73" s="16"/>
      <c r="AU73" s="16"/>
      <c r="AV73" s="16"/>
      <c r="AW73" s="16"/>
      <c r="AX73" s="16"/>
      <c r="AY73" s="16"/>
      <c r="AZ73" s="16"/>
      <c r="BA73" s="16"/>
      <c r="BB73" s="16"/>
      <c r="BC73" s="16"/>
      <c r="BD73" s="16"/>
      <c r="BE73" s="16"/>
      <c r="BF73" s="16"/>
      <c r="BG73" s="16"/>
      <c r="BH73" s="16"/>
      <c r="BI73" s="16"/>
      <c r="BJ73" s="13"/>
      <c r="BK73" s="13"/>
      <c r="BL73" s="13"/>
      <c r="BM73" s="13"/>
      <c r="BN73" s="13"/>
      <c r="BO73" s="13"/>
      <c r="BP73" s="13"/>
      <c r="BQ73" s="13"/>
      <c r="BR73" s="13"/>
      <c r="BS73" s="13"/>
      <c r="BT73" s="13"/>
    </row>
    <row r="74" spans="1:72" ht="12.75">
      <c r="A74" s="13"/>
      <c r="B74" s="13"/>
      <c r="C74" s="15"/>
      <c r="D74" s="15"/>
      <c r="E74" s="16"/>
      <c r="F74" s="16"/>
      <c r="G74" s="16"/>
      <c r="H74" s="16"/>
      <c r="I74" s="16"/>
      <c r="J74" s="16"/>
      <c r="K74" s="16"/>
      <c r="L74" s="16"/>
      <c r="M74" s="16"/>
      <c r="N74" s="16"/>
      <c r="O74" s="16"/>
      <c r="P74" s="16"/>
      <c r="Q74" s="16"/>
      <c r="R74" s="16"/>
      <c r="S74" s="16"/>
      <c r="T74" s="16"/>
      <c r="U74" s="16"/>
      <c r="V74" s="16"/>
      <c r="W74" s="16"/>
      <c r="X74" s="16"/>
      <c r="Y74" s="16"/>
      <c r="Z74" s="16"/>
      <c r="AA74" s="16"/>
      <c r="AB74" s="16"/>
      <c r="AC74" s="16"/>
      <c r="AD74" s="16"/>
      <c r="AE74" s="16"/>
      <c r="AF74" s="16"/>
      <c r="AG74" s="16"/>
      <c r="AH74" s="16"/>
      <c r="AI74" s="16"/>
      <c r="AJ74" s="16"/>
      <c r="AK74" s="16"/>
      <c r="AL74" s="16"/>
      <c r="AM74" s="16"/>
      <c r="AN74" s="16"/>
      <c r="AO74" s="16"/>
      <c r="AP74" s="16"/>
      <c r="AQ74" s="16"/>
      <c r="AR74" s="16"/>
      <c r="AS74" s="16"/>
      <c r="AT74" s="16"/>
      <c r="AU74" s="16"/>
      <c r="AV74" s="16"/>
      <c r="AW74" s="16"/>
      <c r="AX74" s="16"/>
      <c r="AY74" s="16"/>
      <c r="AZ74" s="16"/>
      <c r="BA74" s="16"/>
      <c r="BB74" s="16"/>
      <c r="BC74" s="16"/>
      <c r="BD74" s="16"/>
      <c r="BE74" s="16"/>
      <c r="BF74" s="16"/>
      <c r="BG74" s="16"/>
      <c r="BH74" s="16"/>
      <c r="BI74" s="16"/>
      <c r="BJ74" s="13"/>
      <c r="BK74" s="13"/>
      <c r="BL74" s="13"/>
      <c r="BM74" s="13"/>
      <c r="BN74" s="13"/>
      <c r="BO74" s="13"/>
      <c r="BP74" s="13"/>
      <c r="BQ74" s="13"/>
      <c r="BR74" s="13"/>
      <c r="BS74" s="13"/>
      <c r="BT74" s="13"/>
    </row>
    <row r="75" spans="1:72" ht="12.75">
      <c r="A75" s="13"/>
      <c r="B75" s="13"/>
      <c r="C75" s="15"/>
      <c r="D75" s="15"/>
      <c r="E75" s="16"/>
      <c r="F75" s="16"/>
      <c r="G75" s="16"/>
      <c r="H75" s="16"/>
      <c r="I75" s="16"/>
      <c r="J75" s="16"/>
      <c r="K75" s="16"/>
      <c r="L75" s="16"/>
      <c r="M75" s="16"/>
      <c r="N75" s="16"/>
      <c r="O75" s="16"/>
      <c r="P75" s="16"/>
      <c r="Q75" s="16"/>
      <c r="R75" s="16"/>
      <c r="S75" s="16"/>
      <c r="T75" s="16"/>
      <c r="U75" s="16"/>
      <c r="V75" s="16"/>
      <c r="W75" s="16"/>
      <c r="X75" s="16"/>
      <c r="Y75" s="16"/>
      <c r="Z75" s="16"/>
      <c r="AA75" s="16"/>
      <c r="AB75" s="16"/>
      <c r="AC75" s="16"/>
      <c r="AD75" s="16"/>
      <c r="AE75" s="16"/>
      <c r="AF75" s="16"/>
      <c r="AG75" s="16"/>
      <c r="AH75" s="16"/>
      <c r="AI75" s="16"/>
      <c r="AJ75" s="16"/>
      <c r="AK75" s="16"/>
      <c r="AL75" s="16"/>
      <c r="AM75" s="16"/>
      <c r="AN75" s="16"/>
      <c r="AO75" s="16"/>
      <c r="AP75" s="16"/>
      <c r="AQ75" s="16"/>
      <c r="AR75" s="16"/>
      <c r="AS75" s="16"/>
      <c r="AT75" s="16"/>
      <c r="AU75" s="16"/>
      <c r="AV75" s="16"/>
      <c r="AW75" s="16"/>
      <c r="AX75" s="16"/>
      <c r="AY75" s="16"/>
      <c r="AZ75" s="16"/>
      <c r="BA75" s="16"/>
      <c r="BB75" s="16"/>
      <c r="BC75" s="16"/>
      <c r="BD75" s="16"/>
      <c r="BE75" s="16"/>
      <c r="BF75" s="16"/>
      <c r="BG75" s="16"/>
      <c r="BH75" s="16"/>
      <c r="BI75" s="16"/>
      <c r="BJ75" s="13"/>
      <c r="BK75" s="13"/>
      <c r="BL75" s="13"/>
      <c r="BM75" s="13"/>
      <c r="BN75" s="13"/>
      <c r="BO75" s="13"/>
      <c r="BP75" s="13"/>
      <c r="BQ75" s="13"/>
      <c r="BR75" s="13"/>
      <c r="BS75" s="13"/>
      <c r="BT75" s="13"/>
    </row>
    <row r="76" spans="1:72" ht="12.75">
      <c r="A76" s="13"/>
      <c r="B76" s="13"/>
      <c r="C76" s="15"/>
      <c r="D76" s="15"/>
      <c r="E76" s="16"/>
      <c r="F76" s="16"/>
      <c r="G76" s="16"/>
      <c r="H76" s="16"/>
      <c r="I76" s="16"/>
      <c r="J76" s="16"/>
      <c r="K76" s="16"/>
      <c r="L76" s="16"/>
      <c r="M76" s="16"/>
      <c r="N76" s="16"/>
      <c r="O76" s="16"/>
      <c r="P76" s="16"/>
      <c r="Q76" s="16"/>
      <c r="R76" s="16"/>
      <c r="S76" s="16"/>
      <c r="T76" s="16"/>
      <c r="U76" s="16"/>
      <c r="V76" s="16"/>
      <c r="W76" s="16"/>
      <c r="X76" s="16"/>
      <c r="Y76" s="16"/>
      <c r="Z76" s="16"/>
      <c r="AA76" s="16"/>
      <c r="AB76" s="16"/>
      <c r="AC76" s="16"/>
      <c r="AD76" s="16"/>
      <c r="AE76" s="16"/>
      <c r="AF76" s="16"/>
      <c r="AG76" s="16"/>
      <c r="AH76" s="16"/>
      <c r="AI76" s="16"/>
      <c r="AJ76" s="16"/>
      <c r="AK76" s="16"/>
      <c r="AL76" s="16"/>
      <c r="AM76" s="16"/>
      <c r="AN76" s="16"/>
      <c r="AO76" s="16"/>
      <c r="AP76" s="16"/>
      <c r="AQ76" s="16"/>
      <c r="AR76" s="16"/>
      <c r="AS76" s="16"/>
      <c r="AT76" s="16"/>
      <c r="AU76" s="16"/>
      <c r="AV76" s="16"/>
      <c r="AW76" s="16"/>
      <c r="AX76" s="16"/>
      <c r="AY76" s="16"/>
      <c r="AZ76" s="16"/>
      <c r="BA76" s="16"/>
      <c r="BB76" s="16"/>
      <c r="BC76" s="16"/>
      <c r="BD76" s="16"/>
      <c r="BE76" s="16"/>
      <c r="BF76" s="16"/>
      <c r="BG76" s="16"/>
      <c r="BH76" s="16"/>
      <c r="BI76" s="16"/>
      <c r="BJ76" s="13"/>
      <c r="BK76" s="13"/>
      <c r="BL76" s="13"/>
      <c r="BM76" s="13"/>
      <c r="BN76" s="13"/>
      <c r="BO76" s="13"/>
      <c r="BP76" s="13"/>
      <c r="BQ76" s="13"/>
      <c r="BR76" s="13"/>
      <c r="BS76" s="13"/>
      <c r="BT76" s="13"/>
    </row>
    <row r="77" spans="1:72" ht="12.75">
      <c r="A77" s="13"/>
      <c r="B77" s="13"/>
      <c r="C77" s="15"/>
      <c r="D77" s="15"/>
      <c r="E77" s="16"/>
      <c r="F77" s="16"/>
      <c r="G77" s="16"/>
      <c r="H77" s="16"/>
      <c r="I77" s="16"/>
      <c r="J77" s="16"/>
      <c r="K77" s="16"/>
      <c r="L77" s="16"/>
      <c r="M77" s="16"/>
      <c r="N77" s="16"/>
      <c r="O77" s="16"/>
      <c r="P77" s="16"/>
      <c r="Q77" s="16"/>
      <c r="R77" s="16"/>
      <c r="S77" s="16"/>
      <c r="T77" s="16"/>
      <c r="U77" s="16"/>
      <c r="V77" s="16"/>
      <c r="W77" s="16"/>
      <c r="X77" s="16"/>
      <c r="Y77" s="16"/>
      <c r="Z77" s="16"/>
      <c r="AA77" s="16"/>
      <c r="AB77" s="16"/>
      <c r="AC77" s="16"/>
      <c r="AD77" s="16"/>
      <c r="AE77" s="16"/>
      <c r="AF77" s="16"/>
      <c r="AG77" s="16"/>
      <c r="AH77" s="16"/>
      <c r="AI77" s="16"/>
      <c r="AJ77" s="16"/>
      <c r="AK77" s="16"/>
      <c r="AL77" s="16"/>
      <c r="AM77" s="16"/>
      <c r="AN77" s="16"/>
      <c r="AO77" s="16"/>
      <c r="AP77" s="16"/>
      <c r="AQ77" s="16"/>
      <c r="AR77" s="16"/>
      <c r="AS77" s="16"/>
      <c r="AT77" s="16"/>
      <c r="AU77" s="16"/>
      <c r="AV77" s="16"/>
      <c r="AW77" s="16"/>
      <c r="AX77" s="16"/>
      <c r="AY77" s="16"/>
      <c r="AZ77" s="16"/>
      <c r="BA77" s="16"/>
      <c r="BB77" s="16"/>
      <c r="BC77" s="16"/>
      <c r="BD77" s="16"/>
      <c r="BE77" s="16"/>
      <c r="BF77" s="16"/>
      <c r="BG77" s="16"/>
      <c r="BH77" s="16"/>
      <c r="BI77" s="16"/>
      <c r="BJ77" s="13"/>
      <c r="BK77" s="13"/>
      <c r="BL77" s="13"/>
      <c r="BM77" s="13"/>
      <c r="BN77" s="13"/>
      <c r="BO77" s="13"/>
      <c r="BP77" s="13"/>
      <c r="BQ77" s="13"/>
      <c r="BR77" s="13"/>
      <c r="BS77" s="13"/>
      <c r="BT77" s="13"/>
    </row>
    <row r="78" spans="1:72" ht="12.75">
      <c r="A78" s="13"/>
      <c r="B78" s="13"/>
      <c r="C78" s="15"/>
      <c r="D78" s="15"/>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6"/>
      <c r="AE78" s="16"/>
      <c r="AF78" s="16"/>
      <c r="AG78" s="16"/>
      <c r="AH78" s="16"/>
      <c r="AI78" s="16"/>
      <c r="AJ78" s="16"/>
      <c r="AK78" s="16"/>
      <c r="AL78" s="16"/>
      <c r="AM78" s="16"/>
      <c r="AN78" s="16"/>
      <c r="AO78" s="16"/>
      <c r="AP78" s="16"/>
      <c r="AQ78" s="16"/>
      <c r="AR78" s="16"/>
      <c r="AS78" s="16"/>
      <c r="AT78" s="16"/>
      <c r="AU78" s="16"/>
      <c r="AV78" s="16"/>
      <c r="AW78" s="16"/>
      <c r="AX78" s="16"/>
      <c r="AY78" s="16"/>
      <c r="AZ78" s="16"/>
      <c r="BA78" s="16"/>
      <c r="BB78" s="16"/>
      <c r="BC78" s="16"/>
      <c r="BD78" s="16"/>
      <c r="BE78" s="16"/>
      <c r="BF78" s="16"/>
      <c r="BG78" s="16"/>
      <c r="BH78" s="16"/>
      <c r="BI78" s="16"/>
      <c r="BJ78" s="13"/>
      <c r="BK78" s="13"/>
      <c r="BL78" s="13"/>
      <c r="BM78" s="13"/>
      <c r="BN78" s="13"/>
      <c r="BO78" s="13"/>
      <c r="BP78" s="13"/>
      <c r="BQ78" s="13"/>
      <c r="BR78" s="13"/>
      <c r="BS78" s="13"/>
      <c r="BT78" s="13"/>
    </row>
    <row r="79" spans="1:72" ht="12.75">
      <c r="A79" s="13"/>
      <c r="B79" s="13"/>
      <c r="C79" s="15"/>
      <c r="D79" s="15"/>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6"/>
      <c r="AE79" s="16"/>
      <c r="AF79" s="16"/>
      <c r="AG79" s="16"/>
      <c r="AH79" s="16"/>
      <c r="AI79" s="16"/>
      <c r="AJ79" s="16"/>
      <c r="AK79" s="16"/>
      <c r="AL79" s="16"/>
      <c r="AM79" s="16"/>
      <c r="AN79" s="16"/>
      <c r="AO79" s="16"/>
      <c r="AP79" s="16"/>
      <c r="AQ79" s="16"/>
      <c r="AR79" s="16"/>
      <c r="AS79" s="16"/>
      <c r="AT79" s="16"/>
      <c r="AU79" s="16"/>
      <c r="AV79" s="16"/>
      <c r="AW79" s="16"/>
      <c r="AX79" s="16"/>
      <c r="AY79" s="16"/>
      <c r="AZ79" s="16"/>
      <c r="BA79" s="16"/>
      <c r="BB79" s="16"/>
      <c r="BC79" s="16"/>
      <c r="BD79" s="16"/>
      <c r="BE79" s="16"/>
      <c r="BF79" s="16"/>
      <c r="BG79" s="16"/>
      <c r="BH79" s="16"/>
      <c r="BI79" s="16"/>
      <c r="BJ79" s="13"/>
      <c r="BK79" s="13"/>
      <c r="BL79" s="13"/>
      <c r="BM79" s="13"/>
      <c r="BN79" s="13"/>
      <c r="BO79" s="13"/>
      <c r="BP79" s="13"/>
      <c r="BQ79" s="13"/>
      <c r="BR79" s="13"/>
      <c r="BS79" s="13"/>
      <c r="BT79" s="13"/>
    </row>
    <row r="80" spans="1:72" ht="12.75">
      <c r="A80" s="13"/>
      <c r="B80" s="13"/>
      <c r="C80" s="15"/>
      <c r="D80" s="15"/>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6"/>
      <c r="AE80" s="16"/>
      <c r="AF80" s="16"/>
      <c r="AG80" s="16"/>
      <c r="AH80" s="16"/>
      <c r="AI80" s="16"/>
      <c r="AJ80" s="16"/>
      <c r="AK80" s="16"/>
      <c r="AL80" s="16"/>
      <c r="AM80" s="16"/>
      <c r="AN80" s="16"/>
      <c r="AO80" s="16"/>
      <c r="AP80" s="16"/>
      <c r="AQ80" s="16"/>
      <c r="AR80" s="16"/>
      <c r="AS80" s="16"/>
      <c r="AT80" s="16"/>
      <c r="AU80" s="16"/>
      <c r="AV80" s="16"/>
      <c r="AW80" s="16"/>
      <c r="AX80" s="16"/>
      <c r="AY80" s="16"/>
      <c r="AZ80" s="16"/>
      <c r="BA80" s="16"/>
      <c r="BB80" s="16"/>
      <c r="BC80" s="16"/>
      <c r="BD80" s="16"/>
      <c r="BE80" s="16"/>
      <c r="BF80" s="16"/>
      <c r="BG80" s="16"/>
      <c r="BH80" s="16"/>
      <c r="BI80" s="16"/>
      <c r="BJ80" s="13"/>
      <c r="BK80" s="13"/>
      <c r="BL80" s="13"/>
      <c r="BM80" s="13"/>
      <c r="BN80" s="13"/>
      <c r="BO80" s="13"/>
      <c r="BP80" s="13"/>
      <c r="BQ80" s="13"/>
      <c r="BR80" s="13"/>
      <c r="BS80" s="13"/>
      <c r="BT80" s="13"/>
    </row>
    <row r="81" spans="1:72" ht="12.75">
      <c r="A81" s="13"/>
      <c r="B81" s="13"/>
      <c r="C81" s="15"/>
      <c r="D81" s="15"/>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6"/>
      <c r="AE81" s="16"/>
      <c r="AF81" s="16"/>
      <c r="AG81" s="16"/>
      <c r="AH81" s="16"/>
      <c r="AI81" s="16"/>
      <c r="AJ81" s="16"/>
      <c r="AK81" s="16"/>
      <c r="AL81" s="16"/>
      <c r="AM81" s="16"/>
      <c r="AN81" s="16"/>
      <c r="AO81" s="16"/>
      <c r="AP81" s="16"/>
      <c r="AQ81" s="16"/>
      <c r="AR81" s="16"/>
      <c r="AS81" s="16"/>
      <c r="AT81" s="16"/>
      <c r="AU81" s="16"/>
      <c r="AV81" s="16"/>
      <c r="AW81" s="16"/>
      <c r="AX81" s="16"/>
      <c r="AY81" s="16"/>
      <c r="AZ81" s="16"/>
      <c r="BA81" s="16"/>
      <c r="BB81" s="16"/>
      <c r="BC81" s="16"/>
      <c r="BD81" s="16"/>
      <c r="BE81" s="16"/>
      <c r="BF81" s="16"/>
      <c r="BG81" s="16"/>
      <c r="BH81" s="16"/>
      <c r="BI81" s="16"/>
      <c r="BJ81" s="13"/>
      <c r="BK81" s="13"/>
      <c r="BL81" s="13"/>
      <c r="BM81" s="13"/>
      <c r="BN81" s="13"/>
      <c r="BO81" s="13"/>
      <c r="BP81" s="13"/>
      <c r="BQ81" s="13"/>
      <c r="BR81" s="13"/>
      <c r="BS81" s="13"/>
      <c r="BT81" s="13"/>
    </row>
    <row r="82" spans="1:72" ht="12.75">
      <c r="A82" s="13"/>
      <c r="B82" s="13"/>
      <c r="C82" s="15"/>
      <c r="D82" s="15"/>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6"/>
      <c r="BF82" s="16"/>
      <c r="BG82" s="16"/>
      <c r="BH82" s="16"/>
      <c r="BI82" s="16"/>
      <c r="BJ82" s="13"/>
      <c r="BK82" s="13"/>
      <c r="BL82" s="13"/>
      <c r="BM82" s="13"/>
      <c r="BN82" s="13"/>
      <c r="BO82" s="13"/>
      <c r="BP82" s="13"/>
      <c r="BQ82" s="13"/>
      <c r="BR82" s="13"/>
      <c r="BS82" s="13"/>
      <c r="BT82" s="13"/>
    </row>
    <row r="83" spans="1:72" ht="12.75">
      <c r="A83" s="13"/>
      <c r="B83" s="13"/>
      <c r="C83" s="15"/>
      <c r="D83" s="15"/>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6"/>
      <c r="AE83" s="16"/>
      <c r="AF83" s="16"/>
      <c r="AG83" s="16"/>
      <c r="AH83" s="16"/>
      <c r="AI83" s="16"/>
      <c r="AJ83" s="16"/>
      <c r="AK83" s="16"/>
      <c r="AL83" s="16"/>
      <c r="AM83" s="16"/>
      <c r="AN83" s="16"/>
      <c r="AO83" s="16"/>
      <c r="AP83" s="16"/>
      <c r="AQ83" s="16"/>
      <c r="AR83" s="16"/>
      <c r="AS83" s="16"/>
      <c r="AT83" s="16"/>
      <c r="AU83" s="16"/>
      <c r="AV83" s="16"/>
      <c r="AW83" s="16"/>
      <c r="AX83" s="16"/>
      <c r="AY83" s="16"/>
      <c r="AZ83" s="16"/>
      <c r="BA83" s="16"/>
      <c r="BB83" s="16"/>
      <c r="BC83" s="16"/>
      <c r="BD83" s="16"/>
      <c r="BE83" s="16"/>
      <c r="BF83" s="16"/>
      <c r="BG83" s="16"/>
      <c r="BH83" s="16"/>
      <c r="BI83" s="16"/>
      <c r="BJ83" s="13"/>
      <c r="BK83" s="13"/>
      <c r="BL83" s="13"/>
      <c r="BM83" s="13"/>
      <c r="BN83" s="13"/>
      <c r="BO83" s="13"/>
      <c r="BP83" s="13"/>
      <c r="BQ83" s="13"/>
      <c r="BR83" s="13"/>
      <c r="BS83" s="13"/>
      <c r="BT83" s="13"/>
    </row>
    <row r="84" spans="1:72" ht="12.75">
      <c r="A84" s="13"/>
      <c r="B84" s="13"/>
      <c r="C84" s="15"/>
      <c r="D84" s="15"/>
      <c r="E84" s="16"/>
      <c r="F84" s="16"/>
      <c r="G84" s="16"/>
      <c r="H84" s="16"/>
      <c r="I84" s="16"/>
      <c r="J84" s="16"/>
      <c r="K84" s="16"/>
      <c r="L84" s="16"/>
      <c r="M84" s="16"/>
      <c r="N84" s="16"/>
      <c r="O84" s="16"/>
      <c r="P84" s="16"/>
      <c r="Q84" s="16"/>
      <c r="R84" s="16"/>
      <c r="S84" s="16"/>
      <c r="T84" s="16"/>
      <c r="U84" s="16"/>
      <c r="V84" s="16"/>
      <c r="W84" s="16"/>
      <c r="X84" s="16"/>
      <c r="Y84" s="16"/>
      <c r="Z84" s="16"/>
      <c r="AA84" s="16"/>
      <c r="AB84" s="16"/>
      <c r="AC84" s="16"/>
      <c r="AD84" s="16"/>
      <c r="AE84" s="16"/>
      <c r="AF84" s="16"/>
      <c r="AG84" s="16"/>
      <c r="AH84" s="16"/>
      <c r="AI84" s="16"/>
      <c r="AJ84" s="16"/>
      <c r="AK84" s="16"/>
      <c r="AL84" s="16"/>
      <c r="AM84" s="16"/>
      <c r="AN84" s="16"/>
      <c r="AO84" s="16"/>
      <c r="AP84" s="16"/>
      <c r="AQ84" s="16"/>
      <c r="AR84" s="16"/>
      <c r="AS84" s="16"/>
      <c r="AT84" s="16"/>
      <c r="AU84" s="16"/>
      <c r="AV84" s="16"/>
      <c r="AW84" s="16"/>
      <c r="AX84" s="16"/>
      <c r="AY84" s="16"/>
      <c r="AZ84" s="16"/>
      <c r="BA84" s="16"/>
      <c r="BB84" s="16"/>
      <c r="BC84" s="16"/>
      <c r="BD84" s="16"/>
      <c r="BE84" s="16"/>
      <c r="BF84" s="16"/>
      <c r="BG84" s="16"/>
      <c r="BH84" s="16"/>
      <c r="BI84" s="16"/>
      <c r="BJ84" s="13"/>
      <c r="BK84" s="13"/>
      <c r="BL84" s="13"/>
      <c r="BM84" s="13"/>
      <c r="BN84" s="13"/>
      <c r="BO84" s="13"/>
      <c r="BP84" s="13"/>
      <c r="BQ84" s="13"/>
      <c r="BR84" s="13"/>
      <c r="BS84" s="13"/>
      <c r="BT84" s="13"/>
    </row>
    <row r="85" spans="1:72" ht="12.75">
      <c r="A85" s="13"/>
      <c r="B85" s="13"/>
      <c r="C85" s="15"/>
      <c r="D85" s="15"/>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6"/>
      <c r="AE85" s="16"/>
      <c r="AF85" s="16"/>
      <c r="AG85" s="16"/>
      <c r="AH85" s="16"/>
      <c r="AI85" s="16"/>
      <c r="AJ85" s="16"/>
      <c r="AK85" s="16"/>
      <c r="AL85" s="16"/>
      <c r="AM85" s="16"/>
      <c r="AN85" s="16"/>
      <c r="AO85" s="16"/>
      <c r="AP85" s="16"/>
      <c r="AQ85" s="16"/>
      <c r="AR85" s="16"/>
      <c r="AS85" s="16"/>
      <c r="AT85" s="16"/>
      <c r="AU85" s="16"/>
      <c r="AV85" s="16"/>
      <c r="AW85" s="16"/>
      <c r="AX85" s="16"/>
      <c r="AY85" s="16"/>
      <c r="AZ85" s="16"/>
      <c r="BA85" s="16"/>
      <c r="BB85" s="16"/>
      <c r="BC85" s="16"/>
      <c r="BD85" s="16"/>
      <c r="BE85" s="16"/>
      <c r="BF85" s="16"/>
      <c r="BG85" s="16"/>
      <c r="BH85" s="16"/>
      <c r="BI85" s="16"/>
      <c r="BJ85" s="13"/>
      <c r="BK85" s="13"/>
      <c r="BL85" s="13"/>
      <c r="BM85" s="13"/>
      <c r="BN85" s="13"/>
      <c r="BO85" s="13"/>
      <c r="BP85" s="13"/>
      <c r="BQ85" s="13"/>
      <c r="BR85" s="13"/>
      <c r="BS85" s="13"/>
      <c r="BT85" s="13"/>
    </row>
    <row r="86" spans="1:72" ht="12.75">
      <c r="A86" s="13"/>
      <c r="B86" s="13"/>
      <c r="C86" s="15"/>
      <c r="D86" s="15"/>
      <c r="E86" s="15"/>
      <c r="F86" s="15"/>
      <c r="G86" s="15"/>
      <c r="H86" s="15"/>
      <c r="I86" s="15"/>
      <c r="J86" s="15"/>
      <c r="K86" s="15"/>
      <c r="L86" s="15"/>
      <c r="M86" s="15"/>
      <c r="N86" s="15"/>
      <c r="O86" s="15"/>
      <c r="P86" s="15"/>
      <c r="Q86" s="15"/>
      <c r="R86" s="15"/>
      <c r="S86" s="15"/>
      <c r="T86" s="15"/>
      <c r="U86" s="15"/>
      <c r="V86" s="15"/>
      <c r="W86" s="15"/>
      <c r="X86" s="15"/>
      <c r="Y86" s="15"/>
      <c r="Z86" s="15"/>
      <c r="AA86" s="15"/>
      <c r="AB86" s="15"/>
      <c r="AC86" s="15"/>
      <c r="AD86" s="15"/>
      <c r="AE86" s="15"/>
      <c r="AF86" s="15"/>
      <c r="AG86" s="15"/>
      <c r="AH86" s="15"/>
      <c r="AI86" s="15"/>
      <c r="AJ86" s="15"/>
      <c r="AK86" s="15"/>
      <c r="AL86" s="15"/>
      <c r="AM86" s="15"/>
      <c r="AN86" s="15"/>
      <c r="AO86" s="15"/>
      <c r="AP86" s="15"/>
      <c r="AQ86" s="15"/>
      <c r="AR86" s="15"/>
      <c r="AS86" s="15"/>
      <c r="AT86" s="15"/>
      <c r="AU86" s="15"/>
      <c r="AV86" s="15"/>
      <c r="AW86" s="15"/>
      <c r="AX86" s="15"/>
      <c r="AY86" s="15"/>
      <c r="AZ86" s="15"/>
      <c r="BA86" s="15"/>
      <c r="BB86" s="15"/>
      <c r="BC86" s="15"/>
      <c r="BD86" s="15"/>
      <c r="BE86" s="15"/>
      <c r="BF86" s="15"/>
      <c r="BG86" s="15"/>
      <c r="BH86" s="15"/>
      <c r="BI86" s="15"/>
      <c r="BJ86" s="13"/>
      <c r="BK86" s="13"/>
      <c r="BL86" s="13"/>
      <c r="BM86" s="13"/>
      <c r="BN86" s="13"/>
      <c r="BO86" s="13"/>
      <c r="BP86" s="13"/>
      <c r="BQ86" s="13"/>
      <c r="BR86" s="13"/>
      <c r="BS86" s="13"/>
      <c r="BT86" s="13"/>
    </row>
    <row r="87" spans="1:72" ht="12.75">
      <c r="A87" s="13"/>
      <c r="B87" s="13"/>
      <c r="C87" s="15"/>
      <c r="D87" s="15"/>
      <c r="E87" s="15"/>
      <c r="F87" s="15"/>
      <c r="G87" s="15"/>
      <c r="H87" s="15"/>
      <c r="I87" s="15"/>
      <c r="J87" s="15"/>
      <c r="K87" s="15"/>
      <c r="L87" s="15"/>
      <c r="M87" s="15"/>
      <c r="N87" s="15"/>
      <c r="O87" s="15"/>
      <c r="P87" s="15"/>
      <c r="Q87" s="15"/>
      <c r="R87" s="15"/>
      <c r="S87" s="15"/>
      <c r="T87" s="15"/>
      <c r="U87" s="15"/>
      <c r="V87" s="15"/>
      <c r="W87" s="15"/>
      <c r="X87" s="15"/>
      <c r="Y87" s="15"/>
      <c r="Z87" s="15"/>
      <c r="AA87" s="15"/>
      <c r="AB87" s="15"/>
      <c r="AC87" s="15"/>
      <c r="AD87" s="15"/>
      <c r="AE87" s="15"/>
      <c r="AF87" s="15"/>
      <c r="AG87" s="15"/>
      <c r="AH87" s="15"/>
      <c r="AI87" s="15"/>
      <c r="AJ87" s="15"/>
      <c r="AK87" s="15"/>
      <c r="AL87" s="15"/>
      <c r="AM87" s="15"/>
      <c r="AN87" s="15"/>
      <c r="AO87" s="15"/>
      <c r="AP87" s="15"/>
      <c r="AQ87" s="15"/>
      <c r="AR87" s="15"/>
      <c r="AS87" s="15"/>
      <c r="AT87" s="15"/>
      <c r="AU87" s="15"/>
      <c r="AV87" s="15"/>
      <c r="AW87" s="15"/>
      <c r="AX87" s="15"/>
      <c r="AY87" s="15"/>
      <c r="AZ87" s="15"/>
      <c r="BA87" s="15"/>
      <c r="BB87" s="15"/>
      <c r="BC87" s="15"/>
      <c r="BD87" s="15"/>
      <c r="BE87" s="15"/>
      <c r="BF87" s="15"/>
      <c r="BG87" s="15"/>
      <c r="BH87" s="15"/>
      <c r="BI87" s="15"/>
      <c r="BJ87" s="13"/>
      <c r="BK87" s="13"/>
      <c r="BL87" s="13"/>
      <c r="BM87" s="13"/>
      <c r="BN87" s="13"/>
      <c r="BO87" s="13"/>
      <c r="BP87" s="13"/>
      <c r="BQ87" s="13"/>
      <c r="BR87" s="13"/>
      <c r="BS87" s="13"/>
      <c r="BT87" s="13"/>
    </row>
    <row r="88" spans="1:72" ht="12.75">
      <c r="A88" s="13"/>
      <c r="B88" s="13"/>
      <c r="C88" s="15"/>
      <c r="D88" s="15"/>
      <c r="E88" s="15"/>
      <c r="F88" s="15"/>
      <c r="G88" s="15"/>
      <c r="H88" s="15"/>
      <c r="I88" s="15"/>
      <c r="J88" s="15"/>
      <c r="K88" s="15"/>
      <c r="L88" s="15"/>
      <c r="M88" s="15"/>
      <c r="N88" s="15"/>
      <c r="O88" s="15"/>
      <c r="P88" s="15"/>
      <c r="Q88" s="15"/>
      <c r="R88" s="15"/>
      <c r="S88" s="15"/>
      <c r="T88" s="15"/>
      <c r="U88" s="15"/>
      <c r="V88" s="15"/>
      <c r="W88" s="15"/>
      <c r="X88" s="15"/>
      <c r="Y88" s="15"/>
      <c r="Z88" s="15"/>
      <c r="AA88" s="15"/>
      <c r="AB88" s="15"/>
      <c r="AC88" s="15"/>
      <c r="AD88" s="15"/>
      <c r="AE88" s="15"/>
      <c r="AF88" s="15"/>
      <c r="AG88" s="15"/>
      <c r="AH88" s="15"/>
      <c r="AI88" s="15"/>
      <c r="AJ88" s="15"/>
      <c r="AK88" s="15"/>
      <c r="AL88" s="15"/>
      <c r="AM88" s="15"/>
      <c r="AN88" s="15"/>
      <c r="AO88" s="15"/>
      <c r="AP88" s="15"/>
      <c r="AQ88" s="15"/>
      <c r="AR88" s="15"/>
      <c r="AS88" s="15"/>
      <c r="AT88" s="15"/>
      <c r="AU88" s="15"/>
      <c r="AV88" s="15"/>
      <c r="AW88" s="15"/>
      <c r="AX88" s="15"/>
      <c r="AY88" s="15"/>
      <c r="AZ88" s="15"/>
      <c r="BA88" s="15"/>
      <c r="BB88" s="15"/>
      <c r="BC88" s="15"/>
      <c r="BD88" s="15"/>
      <c r="BE88" s="15"/>
      <c r="BF88" s="15"/>
      <c r="BG88" s="15"/>
      <c r="BH88" s="15"/>
      <c r="BI88" s="15"/>
      <c r="BJ88" s="13"/>
      <c r="BK88" s="13"/>
      <c r="BL88" s="13"/>
      <c r="BM88" s="13"/>
      <c r="BN88" s="13"/>
      <c r="BO88" s="13"/>
      <c r="BP88" s="13"/>
      <c r="BQ88" s="13"/>
      <c r="BR88" s="13"/>
      <c r="BS88" s="13"/>
      <c r="BT88" s="13"/>
    </row>
    <row r="89" spans="1:72" ht="12.75">
      <c r="A89" s="13"/>
      <c r="B89" s="13"/>
      <c r="C89" s="15"/>
      <c r="D89" s="15"/>
      <c r="E89" s="15"/>
      <c r="F89" s="15"/>
      <c r="G89" s="15"/>
      <c r="H89" s="15"/>
      <c r="I89" s="15"/>
      <c r="J89" s="15"/>
      <c r="K89" s="15"/>
      <c r="L89" s="15"/>
      <c r="M89" s="15"/>
      <c r="N89" s="15"/>
      <c r="O89" s="15"/>
      <c r="P89" s="15"/>
      <c r="Q89" s="15"/>
      <c r="R89" s="15"/>
      <c r="S89" s="15"/>
      <c r="T89" s="15"/>
      <c r="U89" s="15"/>
      <c r="V89" s="15"/>
      <c r="W89" s="15"/>
      <c r="X89" s="15"/>
      <c r="Y89" s="15"/>
      <c r="Z89" s="15"/>
      <c r="AA89" s="15"/>
      <c r="AB89" s="15"/>
      <c r="AC89" s="15"/>
      <c r="AD89" s="15"/>
      <c r="AE89" s="15"/>
      <c r="AF89" s="15"/>
      <c r="AG89" s="15"/>
      <c r="AH89" s="15"/>
      <c r="AI89" s="15"/>
      <c r="AJ89" s="15"/>
      <c r="AK89" s="15"/>
      <c r="AL89" s="15"/>
      <c r="AM89" s="15"/>
      <c r="AN89" s="15"/>
      <c r="AO89" s="15"/>
      <c r="AP89" s="15"/>
      <c r="AQ89" s="15"/>
      <c r="AR89" s="15"/>
      <c r="AS89" s="15"/>
      <c r="AT89" s="15"/>
      <c r="AU89" s="15"/>
      <c r="AV89" s="15"/>
      <c r="AW89" s="15"/>
      <c r="AX89" s="15"/>
      <c r="AY89" s="15"/>
      <c r="AZ89" s="15"/>
      <c r="BA89" s="15"/>
      <c r="BB89" s="15"/>
      <c r="BC89" s="15"/>
      <c r="BD89" s="15"/>
      <c r="BE89" s="15"/>
      <c r="BF89" s="15"/>
      <c r="BG89" s="15"/>
      <c r="BH89" s="15"/>
      <c r="BI89" s="15"/>
      <c r="BJ89" s="13"/>
      <c r="BK89" s="13"/>
      <c r="BL89" s="13"/>
      <c r="BM89" s="13"/>
      <c r="BN89" s="13"/>
      <c r="BO89" s="13"/>
      <c r="BP89" s="13"/>
      <c r="BQ89" s="13"/>
      <c r="BR89" s="13"/>
      <c r="BS89" s="13"/>
      <c r="BT89" s="13"/>
    </row>
    <row r="90" spans="1:72" ht="12.75">
      <c r="A90" s="13"/>
      <c r="B90" s="13"/>
      <c r="C90" s="15"/>
      <c r="D90" s="15"/>
      <c r="E90" s="15"/>
      <c r="F90" s="15"/>
      <c r="G90" s="15"/>
      <c r="H90" s="15"/>
      <c r="I90" s="15"/>
      <c r="J90" s="15"/>
      <c r="K90" s="15"/>
      <c r="L90" s="15"/>
      <c r="M90" s="15"/>
      <c r="N90" s="15"/>
      <c r="O90" s="15"/>
      <c r="P90" s="15"/>
      <c r="Q90" s="15"/>
      <c r="R90" s="15"/>
      <c r="S90" s="15"/>
      <c r="T90" s="15"/>
      <c r="U90" s="15"/>
      <c r="V90" s="15"/>
      <c r="W90" s="15"/>
      <c r="X90" s="15"/>
      <c r="Y90" s="15"/>
      <c r="Z90" s="15"/>
      <c r="AA90" s="15"/>
      <c r="AB90" s="15"/>
      <c r="AC90" s="15"/>
      <c r="AD90" s="15"/>
      <c r="AE90" s="15"/>
      <c r="AF90" s="15"/>
      <c r="AG90" s="15"/>
      <c r="AH90" s="15"/>
      <c r="AI90" s="15"/>
      <c r="AJ90" s="15"/>
      <c r="AK90" s="15"/>
      <c r="AL90" s="15"/>
      <c r="AM90" s="15"/>
      <c r="AN90" s="15"/>
      <c r="AO90" s="15"/>
      <c r="AP90" s="15"/>
      <c r="AQ90" s="15"/>
      <c r="AR90" s="15"/>
      <c r="AS90" s="15"/>
      <c r="AT90" s="15"/>
      <c r="AU90" s="15"/>
      <c r="AV90" s="15"/>
      <c r="AW90" s="15"/>
      <c r="AX90" s="15"/>
      <c r="AY90" s="15"/>
      <c r="AZ90" s="15"/>
      <c r="BA90" s="15"/>
      <c r="BB90" s="15"/>
      <c r="BC90" s="15"/>
      <c r="BD90" s="15"/>
      <c r="BE90" s="15"/>
      <c r="BF90" s="15"/>
      <c r="BG90" s="15"/>
      <c r="BH90" s="15"/>
      <c r="BI90" s="15"/>
      <c r="BJ90" s="13"/>
      <c r="BK90" s="13"/>
      <c r="BL90" s="13"/>
      <c r="BM90" s="13"/>
      <c r="BN90" s="13"/>
      <c r="BO90" s="13"/>
      <c r="BP90" s="13"/>
      <c r="BQ90" s="13"/>
      <c r="BR90" s="13"/>
      <c r="BS90" s="13"/>
      <c r="BT90" s="13"/>
    </row>
    <row r="91" spans="1:72" ht="12.75">
      <c r="A91" s="13"/>
      <c r="B91" s="13"/>
      <c r="C91" s="15"/>
      <c r="D91" s="15"/>
      <c r="E91" s="15"/>
      <c r="F91" s="15"/>
      <c r="G91" s="15"/>
      <c r="H91" s="15"/>
      <c r="I91" s="15"/>
      <c r="J91" s="15"/>
      <c r="K91" s="15"/>
      <c r="L91" s="15"/>
      <c r="M91" s="15"/>
      <c r="N91" s="15"/>
      <c r="O91" s="15"/>
      <c r="P91" s="15"/>
      <c r="Q91" s="15"/>
      <c r="R91" s="15"/>
      <c r="S91" s="15"/>
      <c r="T91" s="15"/>
      <c r="U91" s="15"/>
      <c r="V91" s="15"/>
      <c r="W91" s="15"/>
      <c r="X91" s="15"/>
      <c r="Y91" s="15"/>
      <c r="Z91" s="15"/>
      <c r="AA91" s="15"/>
      <c r="AB91" s="15"/>
      <c r="AC91" s="15"/>
      <c r="AD91" s="15"/>
      <c r="AE91" s="15"/>
      <c r="AF91" s="15"/>
      <c r="AG91" s="15"/>
      <c r="AH91" s="15"/>
      <c r="AI91" s="15"/>
      <c r="AJ91" s="15"/>
      <c r="AK91" s="15"/>
      <c r="AL91" s="15"/>
      <c r="AM91" s="15"/>
      <c r="AN91" s="15"/>
      <c r="AO91" s="15"/>
      <c r="AP91" s="15"/>
      <c r="AQ91" s="15"/>
      <c r="AR91" s="15"/>
      <c r="AS91" s="15"/>
      <c r="AT91" s="15"/>
      <c r="AU91" s="15"/>
      <c r="AV91" s="15"/>
      <c r="AW91" s="15"/>
      <c r="AX91" s="15"/>
      <c r="AY91" s="15"/>
      <c r="AZ91" s="15"/>
      <c r="BA91" s="15"/>
      <c r="BB91" s="15"/>
      <c r="BC91" s="15"/>
      <c r="BD91" s="15"/>
      <c r="BE91" s="15"/>
      <c r="BF91" s="15"/>
      <c r="BG91" s="15"/>
      <c r="BH91" s="15"/>
      <c r="BI91" s="15"/>
      <c r="BJ91" s="13"/>
      <c r="BK91" s="13"/>
      <c r="BL91" s="13"/>
      <c r="BM91" s="13"/>
      <c r="BN91" s="13"/>
      <c r="BO91" s="13"/>
      <c r="BP91" s="13"/>
      <c r="BQ91" s="13"/>
      <c r="BR91" s="13"/>
      <c r="BS91" s="13"/>
      <c r="BT91" s="13"/>
    </row>
    <row r="92" spans="1:72" ht="12.75">
      <c r="A92" s="13"/>
      <c r="B92" s="13"/>
      <c r="C92" s="15"/>
      <c r="D92" s="15"/>
      <c r="E92" s="15"/>
      <c r="F92" s="15"/>
      <c r="G92" s="15"/>
      <c r="H92" s="15"/>
      <c r="I92" s="15"/>
      <c r="J92" s="15"/>
      <c r="K92" s="15"/>
      <c r="L92" s="15"/>
      <c r="M92" s="15"/>
      <c r="N92" s="15"/>
      <c r="O92" s="15"/>
      <c r="P92" s="15"/>
      <c r="Q92" s="15"/>
      <c r="R92" s="15"/>
      <c r="S92" s="15"/>
      <c r="T92" s="15"/>
      <c r="U92" s="15"/>
      <c r="V92" s="15"/>
      <c r="W92" s="15"/>
      <c r="X92" s="15"/>
      <c r="Y92" s="15"/>
      <c r="Z92" s="15"/>
      <c r="AA92" s="15"/>
      <c r="AB92" s="15"/>
      <c r="AC92" s="15"/>
      <c r="AD92" s="15"/>
      <c r="AE92" s="15"/>
      <c r="AF92" s="15"/>
      <c r="AG92" s="15"/>
      <c r="AH92" s="15"/>
      <c r="AI92" s="15"/>
      <c r="AJ92" s="15"/>
      <c r="AK92" s="15"/>
      <c r="AL92" s="15"/>
      <c r="AM92" s="15"/>
      <c r="AN92" s="15"/>
      <c r="AO92" s="15"/>
      <c r="AP92" s="15"/>
      <c r="AQ92" s="15"/>
      <c r="AR92" s="15"/>
      <c r="AS92" s="15"/>
      <c r="AT92" s="15"/>
      <c r="AU92" s="15"/>
      <c r="AV92" s="15"/>
      <c r="AW92" s="15"/>
      <c r="AX92" s="15"/>
      <c r="AY92" s="15"/>
      <c r="AZ92" s="15"/>
      <c r="BA92" s="15"/>
      <c r="BB92" s="15"/>
      <c r="BC92" s="15"/>
      <c r="BD92" s="15"/>
      <c r="BE92" s="15"/>
      <c r="BF92" s="15"/>
      <c r="BG92" s="15"/>
      <c r="BH92" s="15"/>
      <c r="BI92" s="15"/>
      <c r="BJ92" s="13"/>
      <c r="BK92" s="13"/>
      <c r="BL92" s="13"/>
      <c r="BM92" s="13"/>
      <c r="BN92" s="13"/>
      <c r="BO92" s="13"/>
      <c r="BP92" s="13"/>
      <c r="BQ92" s="13"/>
      <c r="BR92" s="13"/>
      <c r="BS92" s="13"/>
      <c r="BT92" s="13"/>
    </row>
    <row r="93" spans="1:72" ht="12.75">
      <c r="A93" s="13"/>
      <c r="B93" s="13"/>
      <c r="C93" s="15"/>
      <c r="D93" s="15"/>
      <c r="E93" s="15"/>
      <c r="F93" s="15"/>
      <c r="G93" s="15"/>
      <c r="H93" s="15"/>
      <c r="I93" s="15"/>
      <c r="J93" s="15"/>
      <c r="K93" s="15"/>
      <c r="L93" s="15"/>
      <c r="M93" s="15"/>
      <c r="N93" s="15"/>
      <c r="O93" s="15"/>
      <c r="P93" s="15"/>
      <c r="Q93" s="15"/>
      <c r="R93" s="15"/>
      <c r="S93" s="15"/>
      <c r="T93" s="15"/>
      <c r="U93" s="15"/>
      <c r="V93" s="15"/>
      <c r="W93" s="15"/>
      <c r="X93" s="15"/>
      <c r="Y93" s="15"/>
      <c r="Z93" s="15"/>
      <c r="AA93" s="15"/>
      <c r="AB93" s="15"/>
      <c r="AC93" s="15"/>
      <c r="AD93" s="15"/>
      <c r="AE93" s="15"/>
      <c r="AF93" s="15"/>
      <c r="AG93" s="15"/>
      <c r="AH93" s="15"/>
      <c r="AI93" s="15"/>
      <c r="AJ93" s="15"/>
      <c r="AK93" s="15"/>
      <c r="AL93" s="15"/>
      <c r="AM93" s="15"/>
      <c r="AN93" s="15"/>
      <c r="AO93" s="15"/>
      <c r="AP93" s="15"/>
      <c r="AQ93" s="15"/>
      <c r="AR93" s="15"/>
      <c r="AS93" s="15"/>
      <c r="AT93" s="15"/>
      <c r="AU93" s="15"/>
      <c r="AV93" s="15"/>
      <c r="AW93" s="15"/>
      <c r="AX93" s="15"/>
      <c r="AY93" s="15"/>
      <c r="AZ93" s="15"/>
      <c r="BA93" s="15"/>
      <c r="BB93" s="15"/>
      <c r="BC93" s="15"/>
      <c r="BD93" s="15"/>
      <c r="BE93" s="15"/>
      <c r="BF93" s="15"/>
      <c r="BG93" s="15"/>
      <c r="BH93" s="15"/>
      <c r="BI93" s="15"/>
      <c r="BJ93" s="13"/>
      <c r="BK93" s="13"/>
      <c r="BL93" s="13"/>
      <c r="BM93" s="13"/>
      <c r="BN93" s="13"/>
      <c r="BO93" s="13"/>
      <c r="BP93" s="13"/>
      <c r="BQ93" s="13"/>
      <c r="BR93" s="13"/>
      <c r="BS93" s="13"/>
      <c r="BT93" s="13"/>
    </row>
    <row r="94" spans="1:72" ht="12.75">
      <c r="A94" s="13"/>
      <c r="B94" s="13"/>
      <c r="C94" s="15"/>
      <c r="D94" s="15"/>
      <c r="E94" s="15"/>
      <c r="F94" s="15"/>
      <c r="G94" s="15"/>
      <c r="H94" s="15"/>
      <c r="I94" s="15"/>
      <c r="J94" s="15"/>
      <c r="K94" s="15"/>
      <c r="L94" s="15"/>
      <c r="M94" s="15"/>
      <c r="N94" s="15"/>
      <c r="O94" s="15"/>
      <c r="P94" s="15"/>
      <c r="Q94" s="15"/>
      <c r="R94" s="15"/>
      <c r="S94" s="15"/>
      <c r="T94" s="15"/>
      <c r="U94" s="15"/>
      <c r="V94" s="15"/>
      <c r="W94" s="15"/>
      <c r="X94" s="15"/>
      <c r="Y94" s="15"/>
      <c r="Z94" s="15"/>
      <c r="AA94" s="15"/>
      <c r="AB94" s="15"/>
      <c r="AC94" s="15"/>
      <c r="AD94" s="15"/>
      <c r="AE94" s="15"/>
      <c r="AF94" s="15"/>
      <c r="AG94" s="15"/>
      <c r="AH94" s="15"/>
      <c r="AI94" s="15"/>
      <c r="AJ94" s="15"/>
      <c r="AK94" s="15"/>
      <c r="AL94" s="15"/>
      <c r="AM94" s="15"/>
      <c r="AN94" s="15"/>
      <c r="AO94" s="15"/>
      <c r="AP94" s="15"/>
      <c r="AQ94" s="15"/>
      <c r="AR94" s="15"/>
      <c r="AS94" s="15"/>
      <c r="AT94" s="15"/>
      <c r="AU94" s="15"/>
      <c r="AV94" s="15"/>
      <c r="AW94" s="15"/>
      <c r="AX94" s="15"/>
      <c r="AY94" s="15"/>
      <c r="AZ94" s="15"/>
      <c r="BA94" s="15"/>
      <c r="BB94" s="15"/>
      <c r="BC94" s="15"/>
      <c r="BD94" s="15"/>
      <c r="BE94" s="15"/>
      <c r="BF94" s="15"/>
      <c r="BG94" s="15"/>
      <c r="BH94" s="15"/>
      <c r="BI94" s="15"/>
      <c r="BJ94" s="13"/>
      <c r="BK94" s="13"/>
      <c r="BL94" s="13"/>
      <c r="BM94" s="13"/>
      <c r="BN94" s="13"/>
      <c r="BO94" s="13"/>
      <c r="BP94" s="13"/>
      <c r="BQ94" s="13"/>
      <c r="BR94" s="13"/>
      <c r="BS94" s="13"/>
      <c r="BT94" s="13"/>
    </row>
    <row r="95" spans="1:72" ht="12.75">
      <c r="A95" s="13"/>
      <c r="B95" s="13"/>
      <c r="C95" s="15"/>
      <c r="D95" s="15"/>
      <c r="E95" s="15"/>
      <c r="F95" s="15"/>
      <c r="G95" s="15"/>
      <c r="H95" s="15"/>
      <c r="I95" s="15"/>
      <c r="J95" s="15"/>
      <c r="K95" s="15"/>
      <c r="L95" s="15"/>
      <c r="M95" s="15"/>
      <c r="N95" s="15"/>
      <c r="O95" s="15"/>
      <c r="P95" s="15"/>
      <c r="Q95" s="15"/>
      <c r="R95" s="15"/>
      <c r="S95" s="15"/>
      <c r="T95" s="15"/>
      <c r="U95" s="15"/>
      <c r="V95" s="15"/>
      <c r="W95" s="15"/>
      <c r="X95" s="15"/>
      <c r="Y95" s="15"/>
      <c r="Z95" s="15"/>
      <c r="AA95" s="15"/>
      <c r="AB95" s="15"/>
      <c r="AC95" s="15"/>
      <c r="AD95" s="15"/>
      <c r="AE95" s="15"/>
      <c r="AF95" s="15"/>
      <c r="AG95" s="15"/>
      <c r="AH95" s="15"/>
      <c r="AI95" s="15"/>
      <c r="AJ95" s="15"/>
      <c r="AK95" s="15"/>
      <c r="AL95" s="15"/>
      <c r="AM95" s="15"/>
      <c r="AN95" s="15"/>
      <c r="AO95" s="15"/>
      <c r="AP95" s="15"/>
      <c r="AQ95" s="15"/>
      <c r="AR95" s="15"/>
      <c r="AS95" s="15"/>
      <c r="AT95" s="15"/>
      <c r="AU95" s="15"/>
      <c r="AV95" s="15"/>
      <c r="AW95" s="15"/>
      <c r="AX95" s="15"/>
      <c r="AY95" s="15"/>
      <c r="AZ95" s="15"/>
      <c r="BA95" s="15"/>
      <c r="BB95" s="15"/>
      <c r="BC95" s="15"/>
      <c r="BD95" s="15"/>
      <c r="BE95" s="15"/>
      <c r="BF95" s="15"/>
      <c r="BG95" s="15"/>
      <c r="BH95" s="15"/>
      <c r="BI95" s="15"/>
      <c r="BJ95" s="13"/>
      <c r="BK95" s="13"/>
      <c r="BL95" s="13"/>
      <c r="BM95" s="13"/>
      <c r="BN95" s="13"/>
      <c r="BO95" s="13"/>
      <c r="BP95" s="13"/>
      <c r="BQ95" s="13"/>
      <c r="BR95" s="13"/>
      <c r="BS95" s="13"/>
      <c r="BT95" s="13"/>
    </row>
    <row r="96" spans="3:61" ht="12.75">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row>
    <row r="97" spans="3:61" ht="12.75">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row>
    <row r="98" spans="3:61" ht="12.75">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row>
    <row r="99" spans="3:61" ht="12.75">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row>
    <row r="100" spans="3:61" ht="12.75">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row>
    <row r="101" spans="3:61" ht="12.75">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row>
    <row r="102" spans="3:61" ht="12.75">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row>
    <row r="103" spans="3:61" ht="12.75">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row>
    <row r="104" spans="3:61" ht="12.75">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row>
    <row r="105" spans="3:61" ht="12.75">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row>
    <row r="106" spans="3:61" ht="12.75">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row>
    <row r="107" spans="3:61" ht="12.75">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row>
    <row r="108" spans="3:61" ht="12.75">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row>
    <row r="109" spans="3:61" ht="12.75">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row>
    <row r="110" spans="3:61" ht="12.75">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row>
    <row r="111" spans="3:61" ht="12.75">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row>
    <row r="112" spans="3:61" ht="12.75">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row>
    <row r="113" spans="3:61" ht="12.75">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row>
    <row r="114" spans="3:61" ht="12.75">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row>
    <row r="115" spans="3:61" ht="12.75">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row>
    <row r="116" spans="3:61" ht="12.75">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row>
    <row r="117" spans="3:61" ht="12.75">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row>
    <row r="118" spans="3:61" ht="12.75">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row>
    <row r="119" spans="3:61" ht="12.75">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row>
    <row r="120" spans="3:61" ht="12.75">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row>
    <row r="121" spans="3:61" ht="12.75">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row>
    <row r="122" spans="3:61" ht="12.75">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row>
    <row r="123" spans="3:61" ht="12.75">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row>
    <row r="124" spans="3:61" ht="12.75">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row>
    <row r="125" spans="3:61" ht="12.75">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row>
    <row r="126" spans="3:61" ht="12.75">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row>
    <row r="127" spans="3:61" ht="12.75">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row>
    <row r="128" spans="3:61" ht="12.75">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row>
    <row r="129" spans="3:61" ht="12.75">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row>
    <row r="130" spans="3:61" ht="12.75">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row>
    <row r="131" spans="3:61" ht="12.75">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c r="BI131" s="2"/>
    </row>
    <row r="132" spans="3:61" ht="12.75">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row>
    <row r="133" spans="3:61" ht="12.75">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c r="BI133" s="2"/>
    </row>
    <row r="134" spans="3:61" ht="12.75">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c r="BI134" s="2"/>
    </row>
    <row r="135" spans="3:61" ht="12.75">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c r="BI135" s="2"/>
    </row>
    <row r="136" spans="3:61" ht="12.75">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c r="BH136" s="2"/>
      <c r="BI136" s="2"/>
    </row>
    <row r="137" spans="3:61" ht="12.75">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c r="BH137" s="2"/>
      <c r="BI137" s="2"/>
    </row>
    <row r="138" spans="3:61" ht="12.75">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c r="BI138" s="2"/>
    </row>
    <row r="139" spans="3:61" ht="12.75">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c r="BI139" s="2"/>
    </row>
    <row r="140" spans="3:61" ht="12.75">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c r="BI140" s="2"/>
    </row>
    <row r="141" spans="3:61" ht="12.75">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c r="BI141" s="2"/>
    </row>
    <row r="142" spans="3:61" ht="12.75">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c r="BI142" s="2"/>
    </row>
    <row r="143" spans="3:61" ht="12.75">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c r="BH143" s="2"/>
      <c r="BI143" s="2"/>
    </row>
    <row r="144" spans="3:61" ht="12.75">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c r="BI144" s="2"/>
    </row>
    <row r="145" spans="3:61" ht="12.75">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row>
    <row r="146" spans="3:61" ht="12.75">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row>
    <row r="147" spans="3:61" ht="12.75">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row>
    <row r="148" spans="3:61" ht="12.75">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row>
    <row r="149" spans="3:61" ht="12.75">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row>
    <row r="150" spans="3:61" ht="12.75">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row>
    <row r="151" spans="3:61" ht="12.75">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c r="BI151" s="2"/>
    </row>
    <row r="152" spans="3:61" ht="12.75">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row>
    <row r="153" spans="3:61" ht="12.75">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row>
    <row r="154" spans="3:61" ht="12.75">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row>
    <row r="155" spans="3:61" ht="12.75">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row>
    <row r="156" spans="3:61" ht="12.75">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row>
    <row r="157" spans="3:61" ht="12.75">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row>
    <row r="158" spans="3:61" ht="12.75">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row>
    <row r="159" spans="3:61" ht="12.75">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c r="BI159" s="2"/>
    </row>
    <row r="160" spans="3:61" ht="12.75">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c r="BI160" s="2"/>
    </row>
    <row r="161" spans="3:61" ht="12.75">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c r="BI161" s="2"/>
    </row>
    <row r="162" spans="3:61" ht="12.75">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c r="BI162" s="2"/>
    </row>
    <row r="163" spans="3:61" ht="12.75">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c r="BI163" s="2"/>
    </row>
    <row r="164" spans="3:61" ht="12.75">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c r="BI164" s="2"/>
    </row>
    <row r="165" spans="3:61" ht="12.75">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c r="BG165" s="2"/>
      <c r="BH165" s="2"/>
      <c r="BI165" s="2"/>
    </row>
    <row r="166" spans="3:61" ht="12.75">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c r="BG166" s="2"/>
      <c r="BH166" s="2"/>
      <c r="BI166" s="2"/>
    </row>
    <row r="167" spans="3:61" ht="12.75">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c r="BF167" s="2"/>
      <c r="BG167" s="2"/>
      <c r="BH167" s="2"/>
      <c r="BI167" s="2"/>
    </row>
    <row r="168" spans="3:61" ht="12.75">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c r="BF168" s="2"/>
      <c r="BG168" s="2"/>
      <c r="BH168" s="2"/>
      <c r="BI168" s="2"/>
    </row>
    <row r="169" spans="3:61" ht="12.75">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c r="BF169" s="2"/>
      <c r="BG169" s="2"/>
      <c r="BH169" s="2"/>
      <c r="BI169" s="2"/>
    </row>
    <row r="170" spans="3:61" ht="12.75">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c r="BF170" s="2"/>
      <c r="BG170" s="2"/>
      <c r="BH170" s="2"/>
      <c r="BI170" s="2"/>
    </row>
    <row r="171" spans="3:61" ht="12.75">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c r="BF171" s="2"/>
      <c r="BG171" s="2"/>
      <c r="BH171" s="2"/>
      <c r="BI171" s="2"/>
    </row>
    <row r="172" spans="3:61" ht="12.75">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2"/>
      <c r="AX172" s="2"/>
      <c r="AY172" s="2"/>
      <c r="AZ172" s="2"/>
      <c r="BA172" s="2"/>
      <c r="BB172" s="2"/>
      <c r="BC172" s="2"/>
      <c r="BD172" s="2"/>
      <c r="BE172" s="2"/>
      <c r="BF172" s="2"/>
      <c r="BG172" s="2"/>
      <c r="BH172" s="2"/>
      <c r="BI172" s="2"/>
    </row>
    <row r="173" spans="3:61" ht="12.75">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2"/>
      <c r="AL173" s="2"/>
      <c r="AM173" s="2"/>
      <c r="AN173" s="2"/>
      <c r="AO173" s="2"/>
      <c r="AP173" s="2"/>
      <c r="AQ173" s="2"/>
      <c r="AR173" s="2"/>
      <c r="AS173" s="2"/>
      <c r="AT173" s="2"/>
      <c r="AU173" s="2"/>
      <c r="AV173" s="2"/>
      <c r="AW173" s="2"/>
      <c r="AX173" s="2"/>
      <c r="AY173" s="2"/>
      <c r="AZ173" s="2"/>
      <c r="BA173" s="2"/>
      <c r="BB173" s="2"/>
      <c r="BC173" s="2"/>
      <c r="BD173" s="2"/>
      <c r="BE173" s="2"/>
      <c r="BF173" s="2"/>
      <c r="BG173" s="2"/>
      <c r="BH173" s="2"/>
      <c r="BI173" s="2"/>
    </row>
    <row r="174" spans="3:61" ht="12.75">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2"/>
      <c r="AL174" s="2"/>
      <c r="AM174" s="2"/>
      <c r="AN174" s="2"/>
      <c r="AO174" s="2"/>
      <c r="AP174" s="2"/>
      <c r="AQ174" s="2"/>
      <c r="AR174" s="2"/>
      <c r="AS174" s="2"/>
      <c r="AT174" s="2"/>
      <c r="AU174" s="2"/>
      <c r="AV174" s="2"/>
      <c r="AW174" s="2"/>
      <c r="AX174" s="2"/>
      <c r="AY174" s="2"/>
      <c r="AZ174" s="2"/>
      <c r="BA174" s="2"/>
      <c r="BB174" s="2"/>
      <c r="BC174" s="2"/>
      <c r="BD174" s="2"/>
      <c r="BE174" s="2"/>
      <c r="BF174" s="2"/>
      <c r="BG174" s="2"/>
      <c r="BH174" s="2"/>
      <c r="BI174" s="2"/>
    </row>
    <row r="175" spans="3:61" ht="12.75">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2"/>
      <c r="AL175" s="2"/>
      <c r="AM175" s="2"/>
      <c r="AN175" s="2"/>
      <c r="AO175" s="2"/>
      <c r="AP175" s="2"/>
      <c r="AQ175" s="2"/>
      <c r="AR175" s="2"/>
      <c r="AS175" s="2"/>
      <c r="AT175" s="2"/>
      <c r="AU175" s="2"/>
      <c r="AV175" s="2"/>
      <c r="AW175" s="2"/>
      <c r="AX175" s="2"/>
      <c r="AY175" s="2"/>
      <c r="AZ175" s="2"/>
      <c r="BA175" s="2"/>
      <c r="BB175" s="2"/>
      <c r="BC175" s="2"/>
      <c r="BD175" s="2"/>
      <c r="BE175" s="2"/>
      <c r="BF175" s="2"/>
      <c r="BG175" s="2"/>
      <c r="BH175" s="2"/>
      <c r="BI175" s="2"/>
    </row>
    <row r="176" spans="3:61" ht="12.75">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c r="AK176" s="2"/>
      <c r="AL176" s="2"/>
      <c r="AM176" s="2"/>
      <c r="AN176" s="2"/>
      <c r="AO176" s="2"/>
      <c r="AP176" s="2"/>
      <c r="AQ176" s="2"/>
      <c r="AR176" s="2"/>
      <c r="AS176" s="2"/>
      <c r="AT176" s="2"/>
      <c r="AU176" s="2"/>
      <c r="AV176" s="2"/>
      <c r="AW176" s="2"/>
      <c r="AX176" s="2"/>
      <c r="AY176" s="2"/>
      <c r="AZ176" s="2"/>
      <c r="BA176" s="2"/>
      <c r="BB176" s="2"/>
      <c r="BC176" s="2"/>
      <c r="BD176" s="2"/>
      <c r="BE176" s="2"/>
      <c r="BF176" s="2"/>
      <c r="BG176" s="2"/>
      <c r="BH176" s="2"/>
      <c r="BI176" s="2"/>
    </row>
    <row r="177" spans="3:61" ht="12.75">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c r="AG177" s="2"/>
      <c r="AH177" s="2"/>
      <c r="AI177" s="2"/>
      <c r="AJ177" s="2"/>
      <c r="AK177" s="2"/>
      <c r="AL177" s="2"/>
      <c r="AM177" s="2"/>
      <c r="AN177" s="2"/>
      <c r="AO177" s="2"/>
      <c r="AP177" s="2"/>
      <c r="AQ177" s="2"/>
      <c r="AR177" s="2"/>
      <c r="AS177" s="2"/>
      <c r="AT177" s="2"/>
      <c r="AU177" s="2"/>
      <c r="AV177" s="2"/>
      <c r="AW177" s="2"/>
      <c r="AX177" s="2"/>
      <c r="AY177" s="2"/>
      <c r="AZ177" s="2"/>
      <c r="BA177" s="2"/>
      <c r="BB177" s="2"/>
      <c r="BC177" s="2"/>
      <c r="BD177" s="2"/>
      <c r="BE177" s="2"/>
      <c r="BF177" s="2"/>
      <c r="BG177" s="2"/>
      <c r="BH177" s="2"/>
      <c r="BI177" s="2"/>
    </row>
    <row r="178" spans="3:61" ht="12.75">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c r="AG178" s="2"/>
      <c r="AH178" s="2"/>
      <c r="AI178" s="2"/>
      <c r="AJ178" s="2"/>
      <c r="AK178" s="2"/>
      <c r="AL178" s="2"/>
      <c r="AM178" s="2"/>
      <c r="AN178" s="2"/>
      <c r="AO178" s="2"/>
      <c r="AP178" s="2"/>
      <c r="AQ178" s="2"/>
      <c r="AR178" s="2"/>
      <c r="AS178" s="2"/>
      <c r="AT178" s="2"/>
      <c r="AU178" s="2"/>
      <c r="AV178" s="2"/>
      <c r="AW178" s="2"/>
      <c r="AX178" s="2"/>
      <c r="AY178" s="2"/>
      <c r="AZ178" s="2"/>
      <c r="BA178" s="2"/>
      <c r="BB178" s="2"/>
      <c r="BC178" s="2"/>
      <c r="BD178" s="2"/>
      <c r="BE178" s="2"/>
      <c r="BF178" s="2"/>
      <c r="BG178" s="2"/>
      <c r="BH178" s="2"/>
      <c r="BI178" s="2"/>
    </row>
    <row r="179" spans="3:61" ht="12.75">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c r="AG179" s="2"/>
      <c r="AH179" s="2"/>
      <c r="AI179" s="2"/>
      <c r="AJ179" s="2"/>
      <c r="AK179" s="2"/>
      <c r="AL179" s="2"/>
      <c r="AM179" s="2"/>
      <c r="AN179" s="2"/>
      <c r="AO179" s="2"/>
      <c r="AP179" s="2"/>
      <c r="AQ179" s="2"/>
      <c r="AR179" s="2"/>
      <c r="AS179" s="2"/>
      <c r="AT179" s="2"/>
      <c r="AU179" s="2"/>
      <c r="AV179" s="2"/>
      <c r="AW179" s="2"/>
      <c r="AX179" s="2"/>
      <c r="AY179" s="2"/>
      <c r="AZ179" s="2"/>
      <c r="BA179" s="2"/>
      <c r="BB179" s="2"/>
      <c r="BC179" s="2"/>
      <c r="BD179" s="2"/>
      <c r="BE179" s="2"/>
      <c r="BF179" s="2"/>
      <c r="BG179" s="2"/>
      <c r="BH179" s="2"/>
      <c r="BI179" s="2"/>
    </row>
    <row r="180" spans="3:61" ht="12.75">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c r="AG180" s="2"/>
      <c r="AH180" s="2"/>
      <c r="AI180" s="2"/>
      <c r="AJ180" s="2"/>
      <c r="AK180" s="2"/>
      <c r="AL180" s="2"/>
      <c r="AM180" s="2"/>
      <c r="AN180" s="2"/>
      <c r="AO180" s="2"/>
      <c r="AP180" s="2"/>
      <c r="AQ180" s="2"/>
      <c r="AR180" s="2"/>
      <c r="AS180" s="2"/>
      <c r="AT180" s="2"/>
      <c r="AU180" s="2"/>
      <c r="AV180" s="2"/>
      <c r="AW180" s="2"/>
      <c r="AX180" s="2"/>
      <c r="AY180" s="2"/>
      <c r="AZ180" s="2"/>
      <c r="BA180" s="2"/>
      <c r="BB180" s="2"/>
      <c r="BC180" s="2"/>
      <c r="BD180" s="2"/>
      <c r="BE180" s="2"/>
      <c r="BF180" s="2"/>
      <c r="BG180" s="2"/>
      <c r="BH180" s="2"/>
      <c r="BI180" s="2"/>
    </row>
    <row r="181" spans="3:61" ht="12.75">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c r="AF181" s="2"/>
      <c r="AG181" s="2"/>
      <c r="AH181" s="2"/>
      <c r="AI181" s="2"/>
      <c r="AJ181" s="2"/>
      <c r="AK181" s="2"/>
      <c r="AL181" s="2"/>
      <c r="AM181" s="2"/>
      <c r="AN181" s="2"/>
      <c r="AO181" s="2"/>
      <c r="AP181" s="2"/>
      <c r="AQ181" s="2"/>
      <c r="AR181" s="2"/>
      <c r="AS181" s="2"/>
      <c r="AT181" s="2"/>
      <c r="AU181" s="2"/>
      <c r="AV181" s="2"/>
      <c r="AW181" s="2"/>
      <c r="AX181" s="2"/>
      <c r="AY181" s="2"/>
      <c r="AZ181" s="2"/>
      <c r="BA181" s="2"/>
      <c r="BB181" s="2"/>
      <c r="BC181" s="2"/>
      <c r="BD181" s="2"/>
      <c r="BE181" s="2"/>
      <c r="BF181" s="2"/>
      <c r="BG181" s="2"/>
      <c r="BH181" s="2"/>
      <c r="BI181" s="2"/>
    </row>
    <row r="182" spans="3:61" ht="12.75">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c r="AF182" s="2"/>
      <c r="AG182" s="2"/>
      <c r="AH182" s="2"/>
      <c r="AI182" s="2"/>
      <c r="AJ182" s="2"/>
      <c r="AK182" s="2"/>
      <c r="AL182" s="2"/>
      <c r="AM182" s="2"/>
      <c r="AN182" s="2"/>
      <c r="AO182" s="2"/>
      <c r="AP182" s="2"/>
      <c r="AQ182" s="2"/>
      <c r="AR182" s="2"/>
      <c r="AS182" s="2"/>
      <c r="AT182" s="2"/>
      <c r="AU182" s="2"/>
      <c r="AV182" s="2"/>
      <c r="AW182" s="2"/>
      <c r="AX182" s="2"/>
      <c r="AY182" s="2"/>
      <c r="AZ182" s="2"/>
      <c r="BA182" s="2"/>
      <c r="BB182" s="2"/>
      <c r="BC182" s="2"/>
      <c r="BD182" s="2"/>
      <c r="BE182" s="2"/>
      <c r="BF182" s="2"/>
      <c r="BG182" s="2"/>
      <c r="BH182" s="2"/>
      <c r="BI182" s="2"/>
    </row>
  </sheetData>
  <mergeCells count="55">
    <mergeCell ref="D1:BG1"/>
    <mergeCell ref="D3:D4"/>
    <mergeCell ref="E3:E4"/>
    <mergeCell ref="BC3:BG3"/>
    <mergeCell ref="I3:I4"/>
    <mergeCell ref="J3:J4"/>
    <mergeCell ref="N3:N4"/>
    <mergeCell ref="P3:P4"/>
    <mergeCell ref="AR3:AR4"/>
    <mergeCell ref="AP3:AP4"/>
    <mergeCell ref="K3:K4"/>
    <mergeCell ref="D35:E35"/>
    <mergeCell ref="D33:E33"/>
    <mergeCell ref="D34:E34"/>
    <mergeCell ref="H3:H4"/>
    <mergeCell ref="Z3:Z4"/>
    <mergeCell ref="O3:O4"/>
    <mergeCell ref="Q3:Q4"/>
    <mergeCell ref="X3:X4"/>
    <mergeCell ref="S3:S4"/>
    <mergeCell ref="Y3:Y4"/>
    <mergeCell ref="B6:B20"/>
    <mergeCell ref="T3:T4"/>
    <mergeCell ref="W3:W4"/>
    <mergeCell ref="V3:V4"/>
    <mergeCell ref="L3:L4"/>
    <mergeCell ref="M3:M4"/>
    <mergeCell ref="U3:U4"/>
    <mergeCell ref="F3:F4"/>
    <mergeCell ref="G3:G4"/>
    <mergeCell ref="R3:R4"/>
    <mergeCell ref="AO3:AO4"/>
    <mergeCell ref="AB3:AB4"/>
    <mergeCell ref="AA3:AA4"/>
    <mergeCell ref="AC3:AC4"/>
    <mergeCell ref="AF3:AF4"/>
    <mergeCell ref="AE3:AE4"/>
    <mergeCell ref="AD3:AD4"/>
    <mergeCell ref="AK3:AK4"/>
    <mergeCell ref="AL3:AL4"/>
    <mergeCell ref="AM3:AM4"/>
    <mergeCell ref="AN3:AN4"/>
    <mergeCell ref="AG3:AG4"/>
    <mergeCell ref="AH3:AH4"/>
    <mergeCell ref="AI3:AI4"/>
    <mergeCell ref="AJ3:AJ4"/>
    <mergeCell ref="AT3:AT4"/>
    <mergeCell ref="AS3:AS4"/>
    <mergeCell ref="AQ3:AQ4"/>
    <mergeCell ref="BH3:BI3"/>
    <mergeCell ref="AU3:AU4"/>
    <mergeCell ref="AV3:AV4"/>
    <mergeCell ref="AW3:AW4"/>
    <mergeCell ref="AX3:AX4"/>
    <mergeCell ref="AY3:AY4"/>
  </mergeCells>
  <printOptions/>
  <pageMargins left="0.41" right="0.75" top="1.14" bottom="1" header="0" footer="0"/>
  <pageSetup horizontalDpi="600" verticalDpi="600" orientation="landscape" scale="50" r:id="rId1"/>
</worksheet>
</file>

<file path=xl/worksheets/sheet5.xml><?xml version="1.0" encoding="utf-8"?>
<worksheet xmlns="http://schemas.openxmlformats.org/spreadsheetml/2006/main" xmlns:r="http://schemas.openxmlformats.org/officeDocument/2006/relationships">
  <sheetPr codeName="Hoja4"/>
  <dimension ref="A1:BT171"/>
  <sheetViews>
    <sheetView zoomScale="75" zoomScaleNormal="75" workbookViewId="0" topLeftCell="AR1">
      <selection activeCell="BC6" sqref="BC6"/>
    </sheetView>
  </sheetViews>
  <sheetFormatPr defaultColWidth="11.421875" defaultRowHeight="12.75"/>
  <cols>
    <col min="1" max="1" width="2.00390625" style="0" customWidth="1"/>
    <col min="2" max="2" width="2.57421875" style="0" customWidth="1"/>
    <col min="3" max="3" width="2.140625" style="0" customWidth="1"/>
    <col min="4" max="4" width="61.140625" style="0" customWidth="1"/>
    <col min="5" max="14" width="7.421875" style="0" hidden="1" customWidth="1"/>
    <col min="15" max="16" width="7.57421875" style="0" hidden="1" customWidth="1"/>
    <col min="17" max="17" width="7.421875" style="0" customWidth="1"/>
    <col min="18" max="25" width="7.421875" style="0" hidden="1" customWidth="1"/>
    <col min="26" max="28" width="7.140625" style="0" hidden="1" customWidth="1"/>
    <col min="29" max="29" width="7.140625" style="0" customWidth="1"/>
    <col min="30" max="34" width="7.140625" style="0" hidden="1" customWidth="1"/>
    <col min="35" max="35" width="7.140625" style="0" customWidth="1"/>
    <col min="36" max="37" width="7.140625" style="0" hidden="1" customWidth="1"/>
    <col min="38" max="38" width="7.140625" style="0" customWidth="1"/>
    <col min="39" max="39" width="7.140625" style="0" hidden="1" customWidth="1"/>
    <col min="40" max="40" width="9.28125" style="0" hidden="1" customWidth="1"/>
    <col min="41" max="41" width="8.57421875" style="0" customWidth="1"/>
    <col min="42" max="42" width="8.8515625" style="0" customWidth="1"/>
    <col min="43" max="43" width="9.28125" style="0" hidden="1" customWidth="1"/>
    <col min="44" max="44" width="8.421875" style="0" customWidth="1"/>
    <col min="45" max="45" width="8.8515625" style="0" customWidth="1"/>
    <col min="46" max="46" width="9.28125" style="0" customWidth="1"/>
    <col min="47" max="47" width="8.7109375" style="0" customWidth="1"/>
    <col min="48" max="54" width="8.8515625" style="0" customWidth="1"/>
    <col min="55" max="57" width="9.28125" style="0" customWidth="1"/>
    <col min="58" max="58" width="9.421875" style="0" bestFit="1" customWidth="1"/>
    <col min="59" max="59" width="8.8515625" style="0" bestFit="1" customWidth="1"/>
    <col min="60" max="60" width="8.28125" style="0" customWidth="1"/>
    <col min="61" max="61" width="9.421875" style="0" customWidth="1"/>
  </cols>
  <sheetData>
    <row r="1" spans="4:72" ht="12.75">
      <c r="D1" s="397" t="s">
        <v>6</v>
      </c>
      <c r="E1" s="397"/>
      <c r="F1" s="397"/>
      <c r="G1" s="397"/>
      <c r="H1" s="397"/>
      <c r="I1" s="397"/>
      <c r="J1" s="397"/>
      <c r="K1" s="397"/>
      <c r="L1" s="397"/>
      <c r="M1" s="397"/>
      <c r="N1" s="397"/>
      <c r="O1" s="397"/>
      <c r="P1" s="397"/>
      <c r="Q1" s="397"/>
      <c r="R1" s="397"/>
      <c r="S1" s="397"/>
      <c r="T1" s="397"/>
      <c r="U1" s="397"/>
      <c r="V1" s="397"/>
      <c r="W1" s="397"/>
      <c r="X1" s="397"/>
      <c r="Y1" s="397"/>
      <c r="Z1" s="397"/>
      <c r="AA1" s="397"/>
      <c r="AB1" s="397"/>
      <c r="AC1" s="397"/>
      <c r="AD1" s="397"/>
      <c r="AE1" s="397"/>
      <c r="AF1" s="397"/>
      <c r="AG1" s="397"/>
      <c r="AH1" s="397"/>
      <c r="AI1" s="397"/>
      <c r="AJ1" s="397"/>
      <c r="AK1" s="397"/>
      <c r="AL1" s="397"/>
      <c r="AM1" s="397"/>
      <c r="AN1" s="397"/>
      <c r="AO1" s="397"/>
      <c r="AP1" s="397"/>
      <c r="AQ1" s="397"/>
      <c r="AR1" s="397"/>
      <c r="AS1" s="397"/>
      <c r="AT1" s="397"/>
      <c r="AU1" s="397"/>
      <c r="AV1" s="397"/>
      <c r="AW1" s="397"/>
      <c r="AX1" s="397"/>
      <c r="AY1" s="397"/>
      <c r="AZ1" s="397"/>
      <c r="BA1" s="397"/>
      <c r="BB1" s="397"/>
      <c r="BC1" s="397"/>
      <c r="BD1" s="397"/>
      <c r="BE1" s="397"/>
      <c r="BF1" s="397"/>
      <c r="BG1" s="397"/>
      <c r="BH1" s="10"/>
      <c r="BI1" s="10"/>
      <c r="BK1" s="13"/>
      <c r="BL1" s="13"/>
      <c r="BM1" s="13"/>
      <c r="BN1" s="13"/>
      <c r="BO1" s="13"/>
      <c r="BP1" s="13"/>
      <c r="BQ1" s="13"/>
      <c r="BR1" s="13"/>
      <c r="BS1" s="13"/>
      <c r="BT1" s="13"/>
    </row>
    <row r="2" spans="4:72" ht="8.25" customHeight="1" thickBot="1">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G2" s="10"/>
      <c r="BH2" s="10"/>
      <c r="BI2" s="10"/>
      <c r="BK2" s="13"/>
      <c r="BL2" s="13"/>
      <c r="BM2" s="13"/>
      <c r="BN2" s="13"/>
      <c r="BO2" s="13"/>
      <c r="BP2" s="13"/>
      <c r="BQ2" s="13"/>
      <c r="BR2" s="13"/>
      <c r="BS2" s="13"/>
      <c r="BT2" s="13"/>
    </row>
    <row r="3" spans="3:72" ht="13.5" customHeight="1">
      <c r="C3" s="23"/>
      <c r="D3" s="424" t="s">
        <v>36</v>
      </c>
      <c r="E3" s="413" t="str">
        <f>+entero!E3</f>
        <v> A fines de Diciembre 2002</v>
      </c>
      <c r="F3" s="395" t="str">
        <f>+entero!F3</f>
        <v>A fines de Enero</v>
      </c>
      <c r="G3" s="395" t="str">
        <f>+entero!G3</f>
        <v>A fines de Febrero</v>
      </c>
      <c r="H3" s="395" t="str">
        <f>+entero!H3</f>
        <v>A fines de Marzo</v>
      </c>
      <c r="I3" s="395" t="str">
        <f>+entero!I3</f>
        <v>A fines de Abril</v>
      </c>
      <c r="J3" s="395" t="str">
        <f>+entero!J3</f>
        <v>A fines de Mayo </v>
      </c>
      <c r="K3" s="395" t="str">
        <f>+entero!K3</f>
        <v>2003              A fines de Junio</v>
      </c>
      <c r="L3" s="395" t="str">
        <f>+entero!L3</f>
        <v>A fines de Julio      </v>
      </c>
      <c r="M3" s="395" t="str">
        <f>+entero!M3</f>
        <v>A fines de Agos.</v>
      </c>
      <c r="N3" s="395" t="str">
        <f>+entero!N3</f>
        <v>2003             A fines de Sept.</v>
      </c>
      <c r="O3" s="395" t="str">
        <f>+entero!O3</f>
        <v>2003            A fines de Oct.</v>
      </c>
      <c r="P3" s="395" t="str">
        <f>+entero!P3</f>
        <v>2003              A fines de Nov.</v>
      </c>
      <c r="Q3" s="395" t="str">
        <f>+entero!Q3</f>
        <v>2003              A fines de Dic. </v>
      </c>
      <c r="R3" s="395" t="str">
        <f>+entero!R3</f>
        <v> A fines de Enero    2004 </v>
      </c>
      <c r="S3" s="395" t="str">
        <f>+entero!S3</f>
        <v> A fines de Febrero 2004 </v>
      </c>
      <c r="T3" s="395" t="str">
        <f>+entero!T3</f>
        <v> A fines de Marzo    2004</v>
      </c>
      <c r="U3" s="395" t="str">
        <f>+entero!U3</f>
        <v> A fines de  Abril          2004 </v>
      </c>
      <c r="V3" s="395" t="str">
        <f>+entero!V3</f>
        <v> A fines de  Mayo          2004 </v>
      </c>
      <c r="W3" s="395" t="str">
        <f>+entero!W3</f>
        <v> A fines de  Junio          2004 </v>
      </c>
      <c r="X3" s="395" t="str">
        <f>+entero!X3</f>
        <v> A fines de  Julio          2004 </v>
      </c>
      <c r="Y3" s="395" t="str">
        <f>+entero!Y3</f>
        <v>A fines de  Agosto 2004 </v>
      </c>
      <c r="Z3" s="395" t="str">
        <f>+entero!Z3</f>
        <v>A  fines de  Sept.  2004 </v>
      </c>
      <c r="AA3" s="395" t="str">
        <f>+entero!AA3</f>
        <v>A  fines de   Oct.    2004 </v>
      </c>
      <c r="AB3" s="395" t="str">
        <f>+entero!AB3</f>
        <v>A  fines de   Nov.    2004 </v>
      </c>
      <c r="AC3" s="395" t="str">
        <f>+entero!AC3</f>
        <v>A  fines de   Dic.    2004 </v>
      </c>
      <c r="AD3" s="395" t="str">
        <f>+entero!AD3</f>
        <v>2005           A  fines de   Ene.</v>
      </c>
      <c r="AE3" s="395" t="str">
        <f>+entero!AE3</f>
        <v>2005           A  fines de   Feb.</v>
      </c>
      <c r="AF3" s="395" t="str">
        <f>+entero!AF3</f>
        <v>2005           A  fines de   Mar.</v>
      </c>
      <c r="AG3" s="395" t="str">
        <f>+entero!AG3</f>
        <v>2005           A  fines de   Abr.</v>
      </c>
      <c r="AH3" s="395" t="str">
        <f>+entero!AH3</f>
        <v>2005           A  fines de   May.</v>
      </c>
      <c r="AI3" s="395" t="str">
        <f>+entero!AI3</f>
        <v>2005           A  fines de   Jun.</v>
      </c>
      <c r="AJ3" s="395" t="str">
        <f>+entero!AJ3</f>
        <v>2005           A  fines de   Jul.</v>
      </c>
      <c r="AK3" s="395" t="str">
        <f>+entero!AK3</f>
        <v>2005           A  fines de   Ago.</v>
      </c>
      <c r="AL3" s="395" t="str">
        <f>+entero!AL3</f>
        <v>2005           A  fines de   Sep.</v>
      </c>
      <c r="AM3" s="395" t="str">
        <f>+entero!AM3</f>
        <v>2005           A  fines de   Oct.</v>
      </c>
      <c r="AN3" s="395" t="str">
        <f>+entero!AN3</f>
        <v>2005           A  fines de   Nov.</v>
      </c>
      <c r="AO3" s="395" t="str">
        <f>+entero!AO3</f>
        <v>2005           A  fines de   Dic.</v>
      </c>
      <c r="AP3" s="395" t="str">
        <f>+entero!AP3</f>
        <v>2006          A  fines de Ene.</v>
      </c>
      <c r="AQ3" s="395" t="str">
        <f>+entero!AQ3</f>
        <v>2006          A  fines de Feb</v>
      </c>
      <c r="AR3" s="395" t="str">
        <f>+entero!AR3</f>
        <v>2006          A  fines de Mar</v>
      </c>
      <c r="AS3" s="395" t="str">
        <f>+entero!AS3</f>
        <v>2006          A  fines de Abr</v>
      </c>
      <c r="AT3" s="395" t="str">
        <f>+entero!AT3</f>
        <v>2006          A  fines de May</v>
      </c>
      <c r="AU3" s="395" t="str">
        <f>+entero!AU3</f>
        <v>2006          A  fines de Jun</v>
      </c>
      <c r="AV3" s="395" t="str">
        <f>+entero!AV3</f>
        <v>2006          A  fines de Jul</v>
      </c>
      <c r="AW3" s="395" t="str">
        <f>+entero!AW3</f>
        <v>2006          A  fines de Ago</v>
      </c>
      <c r="AX3" s="395" t="str">
        <f>+entero!AX3</f>
        <v>2006          A  fines de Sep</v>
      </c>
      <c r="AY3" s="395" t="str">
        <f>+entero!AY3</f>
        <v>2006          A  fines de Oct*</v>
      </c>
      <c r="AZ3" s="382" t="str">
        <f>+entero!AZ3</f>
        <v>semana 1*</v>
      </c>
      <c r="BA3" s="382" t="str">
        <f>+entero!BA3</f>
        <v>semana 2*</v>
      </c>
      <c r="BB3" s="382" t="str">
        <f>+entero!BB3</f>
        <v>semana 3*</v>
      </c>
      <c r="BC3" s="415" t="str">
        <f>+entero!BC3</f>
        <v>semana 4*</v>
      </c>
      <c r="BD3" s="416"/>
      <c r="BE3" s="416"/>
      <c r="BF3" s="416"/>
      <c r="BG3" s="417"/>
      <c r="BH3" s="418" t="s">
        <v>56</v>
      </c>
      <c r="BI3" s="419"/>
      <c r="BK3" s="13"/>
      <c r="BL3" s="13"/>
      <c r="BM3" s="13"/>
      <c r="BN3" s="13"/>
      <c r="BO3" s="13"/>
      <c r="BP3" s="13"/>
      <c r="BQ3" s="13"/>
      <c r="BR3" s="13"/>
      <c r="BS3" s="13"/>
      <c r="BT3" s="13"/>
    </row>
    <row r="4" spans="3:72" ht="18.75" customHeight="1" thickBot="1">
      <c r="C4" s="29"/>
      <c r="D4" s="425"/>
      <c r="E4" s="414"/>
      <c r="F4" s="411"/>
      <c r="G4" s="411"/>
      <c r="H4" s="411"/>
      <c r="I4" s="411"/>
      <c r="J4" s="411"/>
      <c r="K4" s="411"/>
      <c r="L4" s="411"/>
      <c r="M4" s="411"/>
      <c r="N4" s="411"/>
      <c r="O4" s="411"/>
      <c r="P4" s="411"/>
      <c r="Q4" s="411"/>
      <c r="R4" s="411"/>
      <c r="S4" s="411"/>
      <c r="T4" s="411"/>
      <c r="U4" s="411"/>
      <c r="V4" s="411"/>
      <c r="W4" s="411"/>
      <c r="X4" s="411"/>
      <c r="Y4" s="411"/>
      <c r="Z4" s="411"/>
      <c r="AA4" s="411"/>
      <c r="AB4" s="411"/>
      <c r="AC4" s="411"/>
      <c r="AD4" s="411"/>
      <c r="AE4" s="411"/>
      <c r="AF4" s="411"/>
      <c r="AG4" s="411"/>
      <c r="AH4" s="411"/>
      <c r="AI4" s="411"/>
      <c r="AJ4" s="411"/>
      <c r="AK4" s="411"/>
      <c r="AL4" s="411"/>
      <c r="AM4" s="411"/>
      <c r="AN4" s="411"/>
      <c r="AO4" s="411"/>
      <c r="AP4" s="411"/>
      <c r="AQ4" s="411"/>
      <c r="AR4" s="411"/>
      <c r="AS4" s="411"/>
      <c r="AT4" s="411"/>
      <c r="AU4" s="411"/>
      <c r="AV4" s="411"/>
      <c r="AW4" s="411"/>
      <c r="AX4" s="411"/>
      <c r="AY4" s="411"/>
      <c r="AZ4" s="189">
        <f>+entero!AZ4</f>
        <v>39024.503171296295</v>
      </c>
      <c r="BA4" s="189">
        <f>+entero!BA4</f>
        <v>39031.503171296295</v>
      </c>
      <c r="BB4" s="189">
        <f>+entero!BB4</f>
        <v>39038.503171296295</v>
      </c>
      <c r="BC4" s="189">
        <f>+entero!BC4</f>
        <v>39041.503171296295</v>
      </c>
      <c r="BD4" s="164">
        <f>+entero!BD4</f>
        <v>39042.503171296295</v>
      </c>
      <c r="BE4" s="164">
        <f>+entero!BE4</f>
        <v>39043.503171296295</v>
      </c>
      <c r="BF4" s="164">
        <f>+entero!BF4</f>
        <v>39044.503171296295</v>
      </c>
      <c r="BG4" s="165">
        <f>+entero!BG4</f>
        <v>39045.503171296295</v>
      </c>
      <c r="BH4" s="202" t="s">
        <v>29</v>
      </c>
      <c r="BI4" s="273" t="s">
        <v>181</v>
      </c>
      <c r="BK4" s="13"/>
      <c r="BL4" s="13"/>
      <c r="BM4" s="13"/>
      <c r="BN4" s="13"/>
      <c r="BO4" s="13"/>
      <c r="BP4" s="13"/>
      <c r="BQ4" s="13"/>
      <c r="BR4" s="13"/>
      <c r="BS4" s="13"/>
      <c r="BT4" s="13"/>
    </row>
    <row r="5" spans="1:72" ht="12.75">
      <c r="A5" s="3"/>
      <c r="B5" s="18"/>
      <c r="C5" s="26" t="s">
        <v>46</v>
      </c>
      <c r="D5" s="59"/>
      <c r="E5" s="49"/>
      <c r="F5" s="49"/>
      <c r="G5" s="49"/>
      <c r="H5" s="49"/>
      <c r="I5" s="49"/>
      <c r="J5" s="49"/>
      <c r="K5" s="49"/>
      <c r="L5" s="49"/>
      <c r="M5" s="150"/>
      <c r="N5" s="150"/>
      <c r="O5" s="49"/>
      <c r="P5" s="49"/>
      <c r="Q5" s="103"/>
      <c r="R5" s="103"/>
      <c r="S5" s="103"/>
      <c r="T5" s="103"/>
      <c r="U5" s="103"/>
      <c r="V5" s="103"/>
      <c r="W5" s="103"/>
      <c r="X5" s="103"/>
      <c r="Y5" s="103"/>
      <c r="Z5" s="103"/>
      <c r="AA5" s="103"/>
      <c r="AB5" s="103"/>
      <c r="AC5" s="103"/>
      <c r="AD5" s="103"/>
      <c r="AE5" s="103"/>
      <c r="AF5" s="103"/>
      <c r="AG5" s="103"/>
      <c r="AH5" s="103"/>
      <c r="AI5" s="103"/>
      <c r="AJ5" s="103"/>
      <c r="AK5" s="103"/>
      <c r="AL5" s="103"/>
      <c r="AM5" s="103"/>
      <c r="AN5" s="103"/>
      <c r="AO5" s="103"/>
      <c r="AP5" s="103"/>
      <c r="AQ5" s="103"/>
      <c r="AR5" s="103"/>
      <c r="AS5" s="103"/>
      <c r="AT5" s="103"/>
      <c r="AU5" s="103"/>
      <c r="AV5" s="103"/>
      <c r="AW5" s="103"/>
      <c r="AX5" s="103"/>
      <c r="AY5" s="103"/>
      <c r="AZ5" s="103"/>
      <c r="BA5" s="103"/>
      <c r="BB5" s="103"/>
      <c r="BC5" s="50"/>
      <c r="BD5" s="50"/>
      <c r="BE5" s="50"/>
      <c r="BF5" s="50"/>
      <c r="BG5" s="192"/>
      <c r="BH5" s="203"/>
      <c r="BI5" s="85"/>
      <c r="BJ5" s="3"/>
      <c r="BK5" s="13"/>
      <c r="BL5" s="13"/>
      <c r="BM5" s="13"/>
      <c r="BN5" s="13"/>
      <c r="BO5" s="13"/>
      <c r="BP5" s="13"/>
      <c r="BQ5" s="13"/>
      <c r="BR5" s="13"/>
      <c r="BS5" s="13"/>
      <c r="BT5" s="13"/>
    </row>
    <row r="6" spans="1:72" ht="12.75">
      <c r="A6" s="3"/>
      <c r="B6" s="75" t="s">
        <v>3</v>
      </c>
      <c r="C6" s="25"/>
      <c r="D6" s="30" t="s">
        <v>2</v>
      </c>
      <c r="E6" s="46">
        <f>+entero!E32</f>
        <v>469.9919852941176</v>
      </c>
      <c r="F6" s="46">
        <f>+entero!F32</f>
        <v>492.89148977423645</v>
      </c>
      <c r="G6" s="46">
        <f>+entero!G32</f>
        <v>496.48761986754965</v>
      </c>
      <c r="H6" s="46">
        <f>+entero!H32</f>
        <v>492.17798153034306</v>
      </c>
      <c r="I6" s="46">
        <f>+entero!I32</f>
        <v>503.95506719367586</v>
      </c>
      <c r="J6" s="46">
        <f>+entero!J32</f>
        <v>525.5519553219449</v>
      </c>
      <c r="K6" s="46">
        <f>+entero!K32</f>
        <v>547.9892290575915</v>
      </c>
      <c r="L6" s="46">
        <f>+entero!L32</f>
        <v>567.703552803129</v>
      </c>
      <c r="M6" s="94">
        <f>+entero!M32</f>
        <v>606.3806887159534</v>
      </c>
      <c r="N6" s="94">
        <f>+entero!N32</f>
        <v>625.7775653298836</v>
      </c>
      <c r="O6" s="94">
        <f>+entero!O32</f>
        <v>591.5642567741936</v>
      </c>
      <c r="P6" s="94">
        <f>+entero!P32</f>
        <v>569.8532985842985</v>
      </c>
      <c r="Q6" s="94">
        <f>+entero!Q32</f>
        <v>543.8359820971867</v>
      </c>
      <c r="R6" s="94">
        <f>+entero!R32</f>
        <v>557.1165637755101</v>
      </c>
      <c r="S6" s="94">
        <f>+entero!S32</f>
        <v>586.4246496815286</v>
      </c>
      <c r="T6" s="94">
        <f>+entero!T32</f>
        <v>592.8801142131979</v>
      </c>
      <c r="U6" s="94">
        <f>+entero!U32</f>
        <v>554.5065361216731</v>
      </c>
      <c r="V6" s="94">
        <f>+entero!V32</f>
        <v>523.48807721519</v>
      </c>
      <c r="W6" s="94">
        <f>+entero!W32</f>
        <v>532.0938678887484</v>
      </c>
      <c r="X6" s="94">
        <f>+entero!X32</f>
        <v>541.0946939495587</v>
      </c>
      <c r="Y6" s="94">
        <f>+entero!Y32</f>
        <v>569.6113661155779</v>
      </c>
      <c r="Z6" s="94">
        <f>+entero!Z32</f>
        <v>646.5454336954888</v>
      </c>
      <c r="AA6" s="94">
        <f>+entero!AA32</f>
        <v>700.8868258976279</v>
      </c>
      <c r="AB6" s="94">
        <f>+entero!AB32</f>
        <v>715.5061320149626</v>
      </c>
      <c r="AC6" s="94">
        <f>+entero!AC32</f>
        <v>720.5674857574629</v>
      </c>
      <c r="AD6" s="94">
        <f>+entero!AD32</f>
        <v>688.3244626385093</v>
      </c>
      <c r="AE6" s="94">
        <f>+entero!AE32</f>
        <v>686.8152220260547</v>
      </c>
      <c r="AF6" s="94">
        <f>+entero!AF32</f>
        <v>701.7359595717821</v>
      </c>
      <c r="AG6" s="94">
        <f>+entero!AG32</f>
        <v>721.5121541423267</v>
      </c>
      <c r="AH6" s="94">
        <f>+entero!AH32</f>
        <v>732.0754728725248</v>
      </c>
      <c r="AI6" s="94">
        <f>+entero!AI32</f>
        <v>721.3789640779703</v>
      </c>
      <c r="AJ6" s="94">
        <f>+entero!AJ32</f>
        <v>737.6135767614907</v>
      </c>
      <c r="AK6" s="94">
        <f>+entero!AK32</f>
        <v>747.0446337858033</v>
      </c>
      <c r="AL6" s="94">
        <f>+entero!AL32</f>
        <v>746.7594640498753</v>
      </c>
      <c r="AM6" s="94">
        <f>+entero!AM32</f>
        <v>757.0226825999999</v>
      </c>
      <c r="AN6" s="94">
        <f>+entero!AN32</f>
        <v>774.5714065199999</v>
      </c>
      <c r="AO6" s="94">
        <f>+entero!AO32</f>
        <v>789.8534529975</v>
      </c>
      <c r="AP6" s="94">
        <f>+entero!AP32</f>
        <v>824.569335315</v>
      </c>
      <c r="AQ6" s="94">
        <f>+entero!AQ32</f>
        <v>843.078696117647</v>
      </c>
      <c r="AR6" s="94">
        <f>+entero!AR32</f>
        <v>875.1757871718945</v>
      </c>
      <c r="AS6" s="94">
        <f>+entero!AS32</f>
        <v>912.9672606268845</v>
      </c>
      <c r="AT6" s="94">
        <f>+entero!AT32</f>
        <v>933.7718684497488</v>
      </c>
      <c r="AU6" s="94">
        <f>+entero!AU32</f>
        <v>977.1768967864322</v>
      </c>
      <c r="AV6" s="94">
        <f>+entero!AV32</f>
        <v>986.8955530439698</v>
      </c>
      <c r="AW6" s="94">
        <f>+entero!AW32</f>
        <v>1001.7526345660378</v>
      </c>
      <c r="AX6" s="94">
        <f>+entero!AX32</f>
        <v>984.2425258867926</v>
      </c>
      <c r="AY6" s="94">
        <f>+entero!AY32</f>
        <v>984.870720654088</v>
      </c>
      <c r="AZ6" s="94">
        <f>+entero!AZ32</f>
        <v>984.419318264151</v>
      </c>
      <c r="BA6" s="94">
        <f>+entero!BA32</f>
        <v>991.1961557735849</v>
      </c>
      <c r="BB6" s="94">
        <f>+entero!BB32</f>
        <v>1005.2003997987421</v>
      </c>
      <c r="BC6" s="46">
        <f>+entero!BC32</f>
        <v>1005.2003997987421</v>
      </c>
      <c r="BD6" s="47">
        <f>+entero!BD32</f>
        <v>1005.2003997987421</v>
      </c>
      <c r="BE6" s="47">
        <f>+entero!BE32</f>
        <v>1005.2003997987421</v>
      </c>
      <c r="BF6" s="47">
        <f>+entero!BF32</f>
        <v>1005.2003997987421</v>
      </c>
      <c r="BG6" s="161">
        <f>+entero!BG32</f>
        <v>1015.909605861635</v>
      </c>
      <c r="BH6" s="46">
        <f>+entero!BH32</f>
        <v>10.709206062892918</v>
      </c>
      <c r="BI6" s="284">
        <f>+entero!BI32</f>
        <v>0.01065380203294497</v>
      </c>
      <c r="BJ6" s="3"/>
      <c r="BK6" s="13"/>
      <c r="BL6" s="13"/>
      <c r="BM6" s="13"/>
      <c r="BN6" s="13"/>
      <c r="BO6" s="13"/>
      <c r="BP6" s="13"/>
      <c r="BQ6" s="13"/>
      <c r="BR6" s="13"/>
      <c r="BS6" s="13"/>
      <c r="BT6" s="13"/>
    </row>
    <row r="7" spans="1:72" ht="12.75">
      <c r="A7" s="3"/>
      <c r="B7" s="75"/>
      <c r="C7" s="25"/>
      <c r="D7" s="30" t="s">
        <v>12</v>
      </c>
      <c r="E7" s="19">
        <f>+entero!E33</f>
        <v>451.8425167112299</v>
      </c>
      <c r="F7" s="19">
        <f>+entero!F33</f>
        <v>467.13707808764946</v>
      </c>
      <c r="G7" s="19">
        <f>+entero!G33</f>
        <v>460.0711761589404</v>
      </c>
      <c r="H7" s="19">
        <f>+entero!H33</f>
        <v>456.17110290237474</v>
      </c>
      <c r="I7" s="19">
        <f>+entero!I33</f>
        <v>475.26976152832674</v>
      </c>
      <c r="J7" s="19">
        <f>+entero!J33</f>
        <v>493.6094283837057</v>
      </c>
      <c r="K7" s="19">
        <f>+entero!K33</f>
        <v>499.6332971204188</v>
      </c>
      <c r="L7" s="19">
        <f>+entero!L33</f>
        <v>496.5422698826597</v>
      </c>
      <c r="M7" s="92">
        <f>+entero!M33</f>
        <v>529.346963683528</v>
      </c>
      <c r="N7" s="92">
        <f>+entero!N33</f>
        <v>550.3740905562743</v>
      </c>
      <c r="O7" s="92">
        <f>+entero!O33</f>
        <v>534.9489987096774</v>
      </c>
      <c r="P7" s="92">
        <f>+entero!P33</f>
        <v>533.8597451737451</v>
      </c>
      <c r="Q7" s="92">
        <f>+entero!Q33</f>
        <v>523.2175601023018</v>
      </c>
      <c r="R7" s="92">
        <f>+entero!R33</f>
        <v>534.2805025510204</v>
      </c>
      <c r="S7" s="92">
        <f>+entero!S33</f>
        <v>555.6094840764331</v>
      </c>
      <c r="T7" s="92">
        <f>+entero!T33</f>
        <v>558.0256573604061</v>
      </c>
      <c r="U7" s="92">
        <f>+entero!U33</f>
        <v>532.9151089987326</v>
      </c>
      <c r="V7" s="92">
        <f>+entero!V33</f>
        <v>510.5185075949368</v>
      </c>
      <c r="W7" s="92">
        <f>+entero!W33</f>
        <v>520.7702231352717</v>
      </c>
      <c r="X7" s="92">
        <f>+entero!X33</f>
        <v>518.2904203051703</v>
      </c>
      <c r="Y7" s="92">
        <f>+entero!Y33</f>
        <v>532.6441550603015</v>
      </c>
      <c r="Z7" s="92">
        <f>+entero!Z33</f>
        <v>568.7736893345865</v>
      </c>
      <c r="AA7" s="92">
        <f>+entero!AA33</f>
        <v>615.8600169088638</v>
      </c>
      <c r="AB7" s="92">
        <f>+entero!AB33</f>
        <v>631.9898626882793</v>
      </c>
      <c r="AC7" s="92">
        <f>+entero!AC33</f>
        <v>652.2735852599504</v>
      </c>
      <c r="AD7" s="92">
        <f>+entero!AD33</f>
        <v>627.2632141913043</v>
      </c>
      <c r="AE7" s="92">
        <f>+entero!AE33</f>
        <v>628.1576463436726</v>
      </c>
      <c r="AF7" s="92">
        <f>+entero!AF33</f>
        <v>642.4587219480197</v>
      </c>
      <c r="AG7" s="92">
        <f>+entero!AG33</f>
        <v>667.1893719641089</v>
      </c>
      <c r="AH7" s="92">
        <f>+entero!AH33</f>
        <v>679.0507104962871</v>
      </c>
      <c r="AI7" s="92">
        <f>+entero!AI33</f>
        <v>670.1304393254951</v>
      </c>
      <c r="AJ7" s="92">
        <f>+entero!AJ33</f>
        <v>678.3222724136646</v>
      </c>
      <c r="AK7" s="92">
        <f>+entero!AK33</f>
        <v>674.0015453673724</v>
      </c>
      <c r="AL7" s="92">
        <f>+entero!AL33</f>
        <v>663.9174864937656</v>
      </c>
      <c r="AM7" s="92">
        <f>+entero!AM33</f>
        <v>675.1602826</v>
      </c>
      <c r="AN7" s="92">
        <f>+entero!AN33</f>
        <v>686.3387265199999</v>
      </c>
      <c r="AO7" s="92">
        <f>+entero!AO33</f>
        <v>698.8525129975</v>
      </c>
      <c r="AP7" s="92">
        <f>+entero!AP33</f>
        <v>702.214555745</v>
      </c>
      <c r="AQ7" s="92">
        <f>+entero!AQ33</f>
        <v>710.5625891789737</v>
      </c>
      <c r="AR7" s="92">
        <f>+entero!AR33</f>
        <v>735.1028331844416</v>
      </c>
      <c r="AS7" s="92">
        <f>+entero!AS33</f>
        <v>763.4909697952262</v>
      </c>
      <c r="AT7" s="92">
        <f>+entero!AT33</f>
        <v>781.5034316306533</v>
      </c>
      <c r="AU7" s="92">
        <f>+entero!AU33</f>
        <v>807.4891220678392</v>
      </c>
      <c r="AV7" s="92">
        <f>+entero!AV33</f>
        <v>813.9057015188442</v>
      </c>
      <c r="AW7" s="92">
        <f>+entero!AW33</f>
        <v>816.6501974062894</v>
      </c>
      <c r="AX7" s="92">
        <f>+entero!AX33</f>
        <v>804.7996868528303</v>
      </c>
      <c r="AY7" s="92">
        <f>+entero!AY33</f>
        <v>788.8888857006289</v>
      </c>
      <c r="AZ7" s="92">
        <f>+entero!AZ33</f>
        <v>786.6364799270441</v>
      </c>
      <c r="BA7" s="92">
        <f>+entero!BA33</f>
        <v>786.1070033509434</v>
      </c>
      <c r="BB7" s="92">
        <f>+entero!BB33</f>
        <v>790.6182534138364</v>
      </c>
      <c r="BC7" s="19">
        <f>+entero!BC33</f>
        <v>790.6182534138364</v>
      </c>
      <c r="BD7" s="11">
        <f>+entero!BD33</f>
        <v>790.6182534138364</v>
      </c>
      <c r="BE7" s="11">
        <f>+entero!BE33</f>
        <v>790.6182534138364</v>
      </c>
      <c r="BF7" s="11">
        <f>+entero!BF33</f>
        <v>790.6182534138364</v>
      </c>
      <c r="BG7" s="162">
        <f>+entero!BG33</f>
        <v>791.6201705484275</v>
      </c>
      <c r="BH7" s="19">
        <f>+entero!BH33</f>
        <v>1.0019171345910536</v>
      </c>
      <c r="BI7" s="222">
        <f>+entero!BI33</f>
        <v>0.0012672577824568432</v>
      </c>
      <c r="BJ7" s="3"/>
      <c r="BK7" s="13"/>
      <c r="BL7" s="13"/>
      <c r="BM7" s="13"/>
      <c r="BN7" s="13"/>
      <c r="BO7" s="13"/>
      <c r="BP7" s="13"/>
      <c r="BQ7" s="13"/>
      <c r="BR7" s="13"/>
      <c r="BS7" s="13"/>
      <c r="BT7" s="13"/>
    </row>
    <row r="8" spans="1:72" ht="13.5">
      <c r="A8" s="3"/>
      <c r="B8" s="75"/>
      <c r="C8" s="25"/>
      <c r="D8" s="30" t="s">
        <v>142</v>
      </c>
      <c r="E8" s="19">
        <f>+entero!E34</f>
        <v>135.646185</v>
      </c>
      <c r="F8" s="19">
        <f>+entero!F34</f>
        <v>159.101958</v>
      </c>
      <c r="G8" s="19">
        <f>+entero!G34</f>
        <v>162.78688</v>
      </c>
      <c r="H8" s="19">
        <f>+entero!H34</f>
        <v>176.31158000000002</v>
      </c>
      <c r="I8" s="19">
        <f>+entero!I34</f>
        <v>214.30943000000002</v>
      </c>
      <c r="J8" s="19">
        <f>+entero!J34</f>
        <v>276.44412</v>
      </c>
      <c r="K8" s="19">
        <f>+entero!K34</f>
        <v>371.54311</v>
      </c>
      <c r="L8" s="19">
        <f>+entero!L34</f>
        <v>423.30937</v>
      </c>
      <c r="M8" s="92">
        <f>+entero!M34</f>
        <v>477.55712</v>
      </c>
      <c r="N8" s="92">
        <f>+entero!N34</f>
        <v>543.04093</v>
      </c>
      <c r="O8" s="92">
        <f>+entero!O34</f>
        <v>560.47999</v>
      </c>
      <c r="P8" s="92">
        <f>+entero!P34</f>
        <v>565.88712</v>
      </c>
      <c r="Q8" s="92">
        <f>+entero!Q34</f>
        <v>565.28872</v>
      </c>
      <c r="R8" s="92">
        <f>+entero!R34</f>
        <v>517.05194</v>
      </c>
      <c r="S8" s="92">
        <f>+entero!S34</f>
        <v>523.0336</v>
      </c>
      <c r="T8" s="92">
        <f>+entero!T34</f>
        <v>522.9535</v>
      </c>
      <c r="U8" s="92">
        <f>+entero!U34</f>
        <v>479.73653</v>
      </c>
      <c r="V8" s="92">
        <f>+entero!V34</f>
        <v>462.20141</v>
      </c>
      <c r="W8" s="92">
        <f>+entero!W34</f>
        <v>450.302245</v>
      </c>
      <c r="X8" s="92">
        <f>+entero!X34</f>
        <v>519.7910430200001</v>
      </c>
      <c r="Y8" s="92">
        <f>+entero!Y34</f>
        <v>577.75395428</v>
      </c>
      <c r="Z8" s="92">
        <f>+entero!Z34</f>
        <v>724.6453608899999</v>
      </c>
      <c r="AA8" s="92">
        <f>+entero!AA34</f>
        <v>823.25992544</v>
      </c>
      <c r="AB8" s="92">
        <f>+entero!AB34</f>
        <v>849.4772987599999</v>
      </c>
      <c r="AC8" s="92">
        <f>+entero!AC34</f>
        <v>1030.75682549</v>
      </c>
      <c r="AD8" s="92">
        <f>+entero!AD34</f>
        <v>1089.64972424</v>
      </c>
      <c r="AE8" s="92">
        <f>+entero!AE34</f>
        <v>1171.14738953</v>
      </c>
      <c r="AF8" s="92">
        <f>+entero!AF34</f>
        <v>1276.8882333400002</v>
      </c>
      <c r="AG8" s="92">
        <f>+entero!AG34</f>
        <v>1366.77540547</v>
      </c>
      <c r="AH8" s="92">
        <f>+entero!AH34</f>
        <v>1502.9988608100002</v>
      </c>
      <c r="AI8" s="92">
        <f>+entero!AI34</f>
        <v>1586.50346975</v>
      </c>
      <c r="AJ8" s="92">
        <f>+entero!AJ34</f>
        <v>1824.08389293</v>
      </c>
      <c r="AK8" s="92">
        <f>+entero!AK34</f>
        <v>2086.4151893</v>
      </c>
      <c r="AL8" s="92">
        <f>+entero!AL34</f>
        <v>2298.12688168</v>
      </c>
      <c r="AM8" s="92">
        <f>+entero!AM34</f>
        <v>2463.0582608</v>
      </c>
      <c r="AN8" s="92">
        <f>+entero!AN34</f>
        <v>2690.08581216</v>
      </c>
      <c r="AO8" s="92">
        <f>+entero!AO34</f>
        <v>2886.9961039799996</v>
      </c>
      <c r="AP8" s="92">
        <f>+entero!AP34</f>
        <v>3045.10044596</v>
      </c>
      <c r="AQ8" s="92">
        <f>+entero!AQ34</f>
        <v>3259.8128475400003</v>
      </c>
      <c r="AR8" s="92">
        <f>+entero!AR34</f>
        <v>3498.64536048</v>
      </c>
      <c r="AS8" s="92">
        <f>+entero!AS34</f>
        <v>3701.12115957</v>
      </c>
      <c r="AT8" s="92">
        <f>+entero!AT34</f>
        <v>3837.9731557799996</v>
      </c>
      <c r="AU8" s="92">
        <f>+entero!AU34</f>
        <v>4069.49525166</v>
      </c>
      <c r="AV8" s="92">
        <f>+entero!AV34</f>
        <v>4156.47082409</v>
      </c>
      <c r="AW8" s="92">
        <f>+entero!AW34</f>
        <v>4273.51611938</v>
      </c>
      <c r="AX8" s="92">
        <f>+entero!AX34</f>
        <v>4363.34706048</v>
      </c>
      <c r="AY8" s="92">
        <f>+entero!AY34</f>
        <v>4391.88119132</v>
      </c>
      <c r="AZ8" s="92">
        <f>+entero!AZ34</f>
        <v>4394.64456542</v>
      </c>
      <c r="BA8" s="92">
        <f>+entero!BA34</f>
        <v>4414.2852266400005</v>
      </c>
      <c r="BB8" s="92">
        <f>+entero!BB34</f>
        <v>4450.149664639999</v>
      </c>
      <c r="BC8" s="19">
        <f>+entero!BC34</f>
        <v>4450.149664639999</v>
      </c>
      <c r="BD8" s="11">
        <f>+entero!BD34</f>
        <v>4450.149664639999</v>
      </c>
      <c r="BE8" s="11">
        <f>+entero!BE34</f>
        <v>4450.149664639999</v>
      </c>
      <c r="BF8" s="11">
        <f>+entero!BF34</f>
        <v>4450.149664639999</v>
      </c>
      <c r="BG8" s="162">
        <f>+entero!BG34</f>
        <v>4456.28640586</v>
      </c>
      <c r="BH8" s="19">
        <f>+entero!BH34</f>
        <v>6.136741220000658</v>
      </c>
      <c r="BI8" s="222">
        <f>+entero!BI34</f>
        <v>0.0013789965916790603</v>
      </c>
      <c r="BJ8" s="3"/>
      <c r="BK8" s="13"/>
      <c r="BL8" s="13"/>
      <c r="BM8" s="13"/>
      <c r="BN8" s="13"/>
      <c r="BO8" s="13"/>
      <c r="BP8" s="13"/>
      <c r="BQ8" s="13"/>
      <c r="BR8" s="13"/>
      <c r="BS8" s="13"/>
      <c r="BT8" s="13"/>
    </row>
    <row r="9" spans="1:72" ht="13.5">
      <c r="A9" s="3"/>
      <c r="B9" s="75"/>
      <c r="C9" s="25"/>
      <c r="D9" s="30" t="s">
        <v>143</v>
      </c>
      <c r="E9" s="19">
        <f>+entero!E35</f>
        <v>433.70799999999997</v>
      </c>
      <c r="F9" s="19">
        <f>+entero!F35</f>
        <v>446.00800000000004</v>
      </c>
      <c r="G9" s="19">
        <f>+entero!G35</f>
        <v>438.51</v>
      </c>
      <c r="H9" s="19">
        <f>+entero!H35</f>
        <v>432.91100000000006</v>
      </c>
      <c r="I9" s="19">
        <f>+entero!I35</f>
        <v>447.034</v>
      </c>
      <c r="J9" s="19">
        <f>+entero!J35</f>
        <v>457.283</v>
      </c>
      <c r="K9" s="19">
        <f>+entero!K35</f>
        <v>451.00199999999995</v>
      </c>
      <c r="L9" s="19">
        <f>+entero!L35</f>
        <v>441.352</v>
      </c>
      <c r="M9" s="92">
        <f>+entero!M35</f>
        <v>467.40700000000004</v>
      </c>
      <c r="N9" s="92">
        <f>+entero!N35</f>
        <v>480.12300000000005</v>
      </c>
      <c r="O9" s="92">
        <f>+entero!O35</f>
        <v>462.629</v>
      </c>
      <c r="P9" s="92">
        <f>+entero!P35</f>
        <v>461.03</v>
      </c>
      <c r="Q9" s="92">
        <f>+entero!Q35</f>
        <v>450.93</v>
      </c>
      <c r="R9" s="92">
        <f>+entero!R35</f>
        <v>468.33</v>
      </c>
      <c r="S9" s="92">
        <f>+entero!S35</f>
        <v>488.981</v>
      </c>
      <c r="T9" s="92">
        <f>+entero!T35</f>
        <v>491.66099999999994</v>
      </c>
      <c r="U9" s="92">
        <f>+entero!U35</f>
        <v>472.112</v>
      </c>
      <c r="V9" s="92">
        <f>+entero!V35</f>
        <v>452.01200000000006</v>
      </c>
      <c r="W9" s="92">
        <f>+entero!W35</f>
        <v>463.842</v>
      </c>
      <c r="X9" s="92">
        <f>+entero!X35</f>
        <v>452.74300000000005</v>
      </c>
      <c r="Y9" s="92">
        <f>+entero!Y35</f>
        <v>460.062</v>
      </c>
      <c r="Z9" s="92">
        <f>+entero!Z35</f>
        <v>477.966</v>
      </c>
      <c r="AA9" s="92">
        <f>+entero!AA35</f>
        <v>513.0809999999999</v>
      </c>
      <c r="AB9" s="92">
        <f>+entero!AB35</f>
        <v>526.07</v>
      </c>
      <c r="AC9" s="92">
        <f>+entero!AC35</f>
        <v>524.07</v>
      </c>
      <c r="AD9" s="92">
        <f>+entero!AD35</f>
        <v>491.903</v>
      </c>
      <c r="AE9" s="92">
        <f>+entero!AE35</f>
        <v>482.85400000000004</v>
      </c>
      <c r="AF9" s="92">
        <f>+entero!AF35</f>
        <v>484.428</v>
      </c>
      <c r="AG9" s="92">
        <f>+entero!AG35</f>
        <v>498.034</v>
      </c>
      <c r="AH9" s="92">
        <f>+entero!AH35</f>
        <v>493.036</v>
      </c>
      <c r="AI9" s="92">
        <f>+entero!AI35</f>
        <v>473.781</v>
      </c>
      <c r="AJ9" s="92">
        <f>+entero!AJ35</f>
        <v>451.728</v>
      </c>
      <c r="AK9" s="92">
        <f>+entero!AK35</f>
        <v>414.17400000000004</v>
      </c>
      <c r="AL9" s="92">
        <f>+entero!AL35</f>
        <v>377.368</v>
      </c>
      <c r="AM9" s="92">
        <f>+entero!AM35</f>
        <v>367.27799999999996</v>
      </c>
      <c r="AN9" s="92">
        <f>+entero!AN35</f>
        <v>350.078</v>
      </c>
      <c r="AO9" s="92">
        <f>+entero!AO35</f>
        <v>337.978</v>
      </c>
      <c r="AP9" s="92">
        <f>+entero!AP35</f>
        <v>321.577</v>
      </c>
      <c r="AQ9" s="92">
        <f>+entero!AQ35</f>
        <v>302.57599999999996</v>
      </c>
      <c r="AR9" s="92">
        <f>+entero!AR35</f>
        <v>296.126</v>
      </c>
      <c r="AS9" s="92">
        <f>+entero!AS35</f>
        <v>298.526</v>
      </c>
      <c r="AT9" s="92">
        <f>+entero!AT35</f>
        <v>299.346</v>
      </c>
      <c r="AU9" s="92">
        <f>+entero!AU35</f>
        <v>296.246</v>
      </c>
      <c r="AV9" s="92">
        <f>+entero!AV35</f>
        <v>291.736</v>
      </c>
      <c r="AW9" s="92">
        <f>+entero!AW35</f>
        <v>279.101</v>
      </c>
      <c r="AX9" s="92">
        <f>+entero!AX35</f>
        <v>255.951</v>
      </c>
      <c r="AY9" s="92">
        <f>+entero!AY35</f>
        <v>236.451</v>
      </c>
      <c r="AZ9" s="92">
        <f>+entero!AZ35</f>
        <v>233.851</v>
      </c>
      <c r="BA9" s="92">
        <f>+entero!BA35</f>
        <v>230.851</v>
      </c>
      <c r="BB9" s="92">
        <f>+entero!BB35</f>
        <v>230.851</v>
      </c>
      <c r="BC9" s="19">
        <f>+entero!BC35</f>
        <v>230.851</v>
      </c>
      <c r="BD9" s="11">
        <f>+entero!BD35</f>
        <v>230.851</v>
      </c>
      <c r="BE9" s="11">
        <f>+entero!BE35</f>
        <v>230.851</v>
      </c>
      <c r="BF9" s="11">
        <f>+entero!BF35</f>
        <v>230.851</v>
      </c>
      <c r="BG9" s="162">
        <f>+entero!BG35</f>
        <v>231.081</v>
      </c>
      <c r="BH9" s="19">
        <f>+entero!BH35</f>
        <v>0.22999999999998977</v>
      </c>
      <c r="BI9" s="222">
        <f>+entero!BI35</f>
        <v>0.0009963136395336747</v>
      </c>
      <c r="BJ9" s="3"/>
      <c r="BK9" s="13"/>
      <c r="BL9" s="13"/>
      <c r="BM9" s="13"/>
      <c r="BN9" s="13"/>
      <c r="BO9" s="13"/>
      <c r="BP9" s="13"/>
      <c r="BQ9" s="13"/>
      <c r="BR9" s="13"/>
      <c r="BS9" s="13"/>
      <c r="BT9" s="13"/>
    </row>
    <row r="10" spans="1:72" ht="12.75">
      <c r="A10" s="3"/>
      <c r="B10" s="75"/>
      <c r="C10" s="25"/>
      <c r="D10" s="30" t="s">
        <v>13</v>
      </c>
      <c r="E10" s="19">
        <f>+entero!E36</f>
        <v>18.1494685828877</v>
      </c>
      <c r="F10" s="19">
        <f>+entero!F36</f>
        <v>25.754411686586984</v>
      </c>
      <c r="G10" s="19">
        <f>+entero!G36</f>
        <v>36.41644370860927</v>
      </c>
      <c r="H10" s="19">
        <f>+entero!H36</f>
        <v>36.00687862796834</v>
      </c>
      <c r="I10" s="19">
        <f>+entero!I36</f>
        <v>28.685305665349144</v>
      </c>
      <c r="J10" s="19">
        <f>+entero!J36</f>
        <v>31.94252693823916</v>
      </c>
      <c r="K10" s="19">
        <f>+entero!K36</f>
        <v>48.35593193717277</v>
      </c>
      <c r="L10" s="19">
        <f>+entero!L36</f>
        <v>71.16128292046936</v>
      </c>
      <c r="M10" s="92">
        <f>+entero!M36</f>
        <v>77.03372503242542</v>
      </c>
      <c r="N10" s="92">
        <f>+entero!N36</f>
        <v>75.4034747736093</v>
      </c>
      <c r="O10" s="92">
        <f>+entero!O36</f>
        <v>56.61525806451613</v>
      </c>
      <c r="P10" s="92">
        <f>+entero!P36</f>
        <v>35.99355341055341</v>
      </c>
      <c r="Q10" s="92">
        <f>+entero!Q36</f>
        <v>20.618421994884912</v>
      </c>
      <c r="R10" s="92">
        <f>+entero!R36</f>
        <v>22.836061224489796</v>
      </c>
      <c r="S10" s="92">
        <f>+entero!S36</f>
        <v>30.81516560509554</v>
      </c>
      <c r="T10" s="92">
        <f>+entero!T36</f>
        <v>34.85445685279188</v>
      </c>
      <c r="U10" s="92">
        <f>+entero!U36</f>
        <v>21.59142712294043</v>
      </c>
      <c r="V10" s="92">
        <f>+entero!V36</f>
        <v>12.969569620253164</v>
      </c>
      <c r="W10" s="92">
        <f>+entero!W36</f>
        <v>11.32364475347661</v>
      </c>
      <c r="X10" s="92">
        <f>+entero!X36</f>
        <v>22.804273644388395</v>
      </c>
      <c r="Y10" s="92">
        <f>+entero!Y36</f>
        <v>36.96721105527638</v>
      </c>
      <c r="Z10" s="92">
        <f>+entero!Z36</f>
        <v>77.77174436090226</v>
      </c>
      <c r="AA10" s="92">
        <f>+entero!AA36</f>
        <v>85.02680898876405</v>
      </c>
      <c r="AB10" s="92">
        <f>+entero!AB36</f>
        <v>83.5162693266833</v>
      </c>
      <c r="AC10" s="92">
        <f>+entero!AC36</f>
        <v>68.29390049751244</v>
      </c>
      <c r="AD10" s="92">
        <f>+entero!AD36</f>
        <v>61.06124844720497</v>
      </c>
      <c r="AE10" s="92">
        <f>+entero!AE36</f>
        <v>58.65757568238213</v>
      </c>
      <c r="AF10" s="92">
        <f>+entero!AF36</f>
        <v>59.277237623762375</v>
      </c>
      <c r="AG10" s="92">
        <f>+entero!AG36</f>
        <v>54.32278217821782</v>
      </c>
      <c r="AH10" s="92">
        <f>+entero!AH36</f>
        <v>53.024762376237625</v>
      </c>
      <c r="AI10" s="92">
        <f>+entero!AI36</f>
        <v>51.24852475247525</v>
      </c>
      <c r="AJ10" s="92">
        <f>+entero!AJ36</f>
        <v>59.291304347826085</v>
      </c>
      <c r="AK10" s="92">
        <f>+entero!AK36</f>
        <v>73.04308841843088</v>
      </c>
      <c r="AL10" s="92">
        <f>+entero!AL36</f>
        <v>82.84197755610973</v>
      </c>
      <c r="AM10" s="92">
        <f>+entero!AM36</f>
        <v>81.86240000000001</v>
      </c>
      <c r="AN10" s="92">
        <f>+entero!AN36</f>
        <v>88.23268</v>
      </c>
      <c r="AO10" s="92">
        <f>+entero!AO36</f>
        <v>91.00094</v>
      </c>
      <c r="AP10" s="92">
        <f>+entero!AP36</f>
        <v>122.35477957</v>
      </c>
      <c r="AQ10" s="92">
        <f>+entero!AQ36</f>
        <v>132.51610693867335</v>
      </c>
      <c r="AR10" s="92">
        <f>+entero!AR36</f>
        <v>140.07295398745296</v>
      </c>
      <c r="AS10" s="92">
        <f>+entero!AS36</f>
        <v>149.4762908316583</v>
      </c>
      <c r="AT10" s="92">
        <f>+entero!AT36</f>
        <v>152.26843681909548</v>
      </c>
      <c r="AU10" s="92">
        <f>+entero!AU36</f>
        <v>169.68777471859298</v>
      </c>
      <c r="AV10" s="92">
        <f>+entero!AV36</f>
        <v>172.98985152512563</v>
      </c>
      <c r="AW10" s="92">
        <f>+entero!AW36</f>
        <v>185.10243715974843</v>
      </c>
      <c r="AX10" s="92">
        <f>+entero!AX36</f>
        <v>179.44283903396226</v>
      </c>
      <c r="AY10" s="92">
        <f>+entero!AY36</f>
        <v>195.9818349534591</v>
      </c>
      <c r="AZ10" s="92">
        <f>+entero!AZ36</f>
        <v>197.78283833710688</v>
      </c>
      <c r="BA10" s="92">
        <f>+entero!BA36</f>
        <v>205.08915242264152</v>
      </c>
      <c r="BB10" s="92">
        <f>+entero!BB36</f>
        <v>214.58214638490566</v>
      </c>
      <c r="BC10" s="19">
        <f>+entero!BC36</f>
        <v>214.58214638490566</v>
      </c>
      <c r="BD10" s="11">
        <f>+entero!BD36</f>
        <v>214.58214638490566</v>
      </c>
      <c r="BE10" s="11">
        <f>+entero!BE36</f>
        <v>214.58214638490566</v>
      </c>
      <c r="BF10" s="11">
        <f>+entero!BF36</f>
        <v>214.58214638490566</v>
      </c>
      <c r="BG10" s="162">
        <f>+entero!BG36</f>
        <v>224.28943531320752</v>
      </c>
      <c r="BH10" s="19">
        <f>+entero!BH36</f>
        <v>9.707288928301864</v>
      </c>
      <c r="BI10" s="222">
        <f>+entero!BI36</f>
        <v>0.04523810154685215</v>
      </c>
      <c r="BJ10" s="3"/>
      <c r="BK10" s="13"/>
      <c r="BL10" s="13"/>
      <c r="BM10" s="13"/>
      <c r="BN10" s="13"/>
      <c r="BO10" s="13"/>
      <c r="BP10" s="13"/>
      <c r="BQ10" s="13"/>
      <c r="BR10" s="13"/>
      <c r="BS10" s="13"/>
      <c r="BT10" s="13"/>
    </row>
    <row r="11" spans="1:72" ht="12.75">
      <c r="A11" s="3"/>
      <c r="B11" s="75"/>
      <c r="C11" s="25"/>
      <c r="D11" s="30" t="s">
        <v>25</v>
      </c>
      <c r="E11" s="19">
        <f>+entero!E37</f>
        <v>20.304225000000002</v>
      </c>
      <c r="F11" s="19">
        <f>+entero!F37</f>
        <v>36.305229999999995</v>
      </c>
      <c r="G11" s="19">
        <f>+entero!G37</f>
        <v>26.3</v>
      </c>
      <c r="H11" s="19">
        <f>+entero!H37</f>
        <v>23.3</v>
      </c>
      <c r="I11" s="19">
        <f>+entero!I37</f>
        <v>13.3</v>
      </c>
      <c r="J11" s="19">
        <f>+entero!J37</f>
        <v>21</v>
      </c>
      <c r="K11" s="19">
        <f>+entero!K37</f>
        <v>37</v>
      </c>
      <c r="L11" s="19">
        <f>+entero!L37</f>
        <v>51</v>
      </c>
      <c r="M11" s="92">
        <f>+entero!M37</f>
        <v>44.5</v>
      </c>
      <c r="N11" s="92">
        <f>+entero!N37</f>
        <v>45</v>
      </c>
      <c r="O11" s="92">
        <f>+entero!O37</f>
        <v>39</v>
      </c>
      <c r="P11" s="92">
        <f>+entero!P37</f>
        <v>26.5</v>
      </c>
      <c r="Q11" s="92">
        <f>+entero!Q37</f>
        <v>21</v>
      </c>
      <c r="R11" s="92">
        <f>+entero!R37</f>
        <v>11</v>
      </c>
      <c r="S11" s="92">
        <f>+entero!S37</f>
        <v>3</v>
      </c>
      <c r="T11" s="92">
        <f>+entero!T37</f>
        <v>16</v>
      </c>
      <c r="U11" s="92">
        <f>+entero!U37</f>
        <v>10</v>
      </c>
      <c r="V11" s="92">
        <f>+entero!V37</f>
        <v>13</v>
      </c>
      <c r="W11" s="92">
        <f>+entero!W37</f>
        <v>11</v>
      </c>
      <c r="X11" s="92">
        <f>+entero!X37</f>
        <v>51</v>
      </c>
      <c r="Y11" s="92">
        <f>+entero!Y37</f>
        <v>107</v>
      </c>
      <c r="Z11" s="92">
        <f>+entero!Z37</f>
        <v>192.3</v>
      </c>
      <c r="AA11" s="92">
        <f>+entero!AA37</f>
        <v>222.3</v>
      </c>
      <c r="AB11" s="92">
        <f>+entero!AB37</f>
        <v>225.3</v>
      </c>
      <c r="AC11" s="92">
        <f>+entero!AC37</f>
        <v>229.3</v>
      </c>
      <c r="AD11" s="92">
        <f>+entero!AD37</f>
        <v>228.3</v>
      </c>
      <c r="AE11" s="92">
        <f>+entero!AE37</f>
        <v>221.3</v>
      </c>
      <c r="AF11" s="92">
        <f>+entero!AF37</f>
        <v>201</v>
      </c>
      <c r="AG11" s="92">
        <f>+entero!AG37</f>
        <v>144</v>
      </c>
      <c r="AH11" s="92">
        <f>+entero!AH37</f>
        <v>122.2</v>
      </c>
      <c r="AI11" s="92">
        <f>+entero!AI37</f>
        <v>123.2</v>
      </c>
      <c r="AJ11" s="92">
        <f>+entero!AJ37</f>
        <v>172.2</v>
      </c>
      <c r="AK11" s="92">
        <f>+entero!AK37</f>
        <v>304.683</v>
      </c>
      <c r="AL11" s="92">
        <f>+entero!AL37</f>
        <v>501.4824</v>
      </c>
      <c r="AM11" s="92">
        <f>+entero!AM37</f>
        <v>508.3872</v>
      </c>
      <c r="AN11" s="92">
        <f>+entero!AN37</f>
        <v>586.56544</v>
      </c>
      <c r="AO11" s="92">
        <f>+entero!AO37</f>
        <v>647.21552</v>
      </c>
      <c r="AP11" s="92">
        <f>+entero!AP37</f>
        <v>895.62223656</v>
      </c>
      <c r="AQ11" s="92">
        <f>+entero!AQ37</f>
        <v>955.71671444</v>
      </c>
      <c r="AR11" s="92">
        <f>+entero!AR37</f>
        <v>993.53983328</v>
      </c>
      <c r="AS11" s="92">
        <f>+entero!AS37</f>
        <v>1077.5156750200001</v>
      </c>
      <c r="AT11" s="92">
        <f>+entero!AT37</f>
        <v>1116.4332770800002</v>
      </c>
      <c r="AU11" s="92">
        <f>+entero!AU37</f>
        <v>1269.00528676</v>
      </c>
      <c r="AV11" s="92">
        <f>+entero!AV37</f>
        <v>1293.69781814</v>
      </c>
      <c r="AW11" s="92">
        <f>+entero!AW37</f>
        <v>1380.44147542</v>
      </c>
      <c r="AX11" s="92">
        <f>+entero!AX37</f>
        <v>1399.83472032</v>
      </c>
      <c r="AY11" s="92">
        <f>+entero!AY37</f>
        <v>1525.75473788</v>
      </c>
      <c r="AZ11" s="92">
        <f>+entero!AZ37</f>
        <v>1540.07271478</v>
      </c>
      <c r="BA11" s="92">
        <f>+entero!BA37</f>
        <v>1601.33791176</v>
      </c>
      <c r="BB11" s="92">
        <f>+entero!BB37</f>
        <v>1673.62721376</v>
      </c>
      <c r="BC11" s="19">
        <f>+entero!BC37</f>
        <v>1673.62721376</v>
      </c>
      <c r="BD11" s="11">
        <f>+entero!BD37</f>
        <v>1673.62721376</v>
      </c>
      <c r="BE11" s="11">
        <f>+entero!BE37</f>
        <v>1673.62721376</v>
      </c>
      <c r="BF11" s="11">
        <f>+entero!BF37</f>
        <v>1673.62721376</v>
      </c>
      <c r="BG11" s="162">
        <f>+entero!BG37</f>
        <v>1758.75016074</v>
      </c>
      <c r="BH11" s="19">
        <f>+entero!BH37</f>
        <v>85.12294698000005</v>
      </c>
      <c r="BI11" s="222">
        <f>+entero!BI37</f>
        <v>0.05086135447616291</v>
      </c>
      <c r="BJ11" s="3"/>
      <c r="BK11" s="13"/>
      <c r="BL11" s="13"/>
      <c r="BM11" s="13"/>
      <c r="BN11" s="13"/>
      <c r="BO11" s="13"/>
      <c r="BP11" s="13"/>
      <c r="BQ11" s="13"/>
      <c r="BR11" s="13"/>
      <c r="BS11" s="13"/>
      <c r="BT11" s="13"/>
    </row>
    <row r="12" spans="1:72" ht="12.75">
      <c r="A12" s="3"/>
      <c r="B12" s="75"/>
      <c r="C12" s="25"/>
      <c r="D12" s="30" t="s">
        <v>14</v>
      </c>
      <c r="E12" s="19">
        <f>+entero!E38</f>
        <v>15.435</v>
      </c>
      <c r="F12" s="19">
        <f>+entero!F38</f>
        <v>20.933</v>
      </c>
      <c r="G12" s="19">
        <f>+entero!G38</f>
        <v>32.933</v>
      </c>
      <c r="H12" s="19">
        <f>+entero!H38</f>
        <v>32.933</v>
      </c>
      <c r="I12" s="19">
        <f>+entero!I38</f>
        <v>26.933</v>
      </c>
      <c r="J12" s="19">
        <f>+entero!J38</f>
        <v>29.183</v>
      </c>
      <c r="K12" s="19">
        <f>+entero!K38</f>
        <v>43.513</v>
      </c>
      <c r="L12" s="19">
        <f>+entero!L38</f>
        <v>64.512</v>
      </c>
      <c r="M12" s="92">
        <f>+entero!M38</f>
        <v>71.262</v>
      </c>
      <c r="N12" s="92">
        <f>+entero!N38</f>
        <v>69.582</v>
      </c>
      <c r="O12" s="92">
        <f>+entero!O38</f>
        <v>51.583</v>
      </c>
      <c r="P12" s="92">
        <f>+entero!P38</f>
        <v>32.583</v>
      </c>
      <c r="Q12" s="92">
        <f>+entero!Q38</f>
        <v>17.933</v>
      </c>
      <c r="R12" s="92">
        <f>+entero!R38</f>
        <v>21.433</v>
      </c>
      <c r="S12" s="92">
        <f>+entero!S38</f>
        <v>30.433</v>
      </c>
      <c r="T12" s="92">
        <f>+entero!T38</f>
        <v>32.824</v>
      </c>
      <c r="U12" s="92">
        <f>+entero!U38</f>
        <v>20.323999999999998</v>
      </c>
      <c r="V12" s="92">
        <f>+entero!V38</f>
        <v>11.324</v>
      </c>
      <c r="W12" s="92">
        <f>+entero!W38</f>
        <v>9.933</v>
      </c>
      <c r="X12" s="92">
        <f>+entero!X38</f>
        <v>16.372999999999998</v>
      </c>
      <c r="Y12" s="92">
        <f>+entero!Y38</f>
        <v>23.525</v>
      </c>
      <c r="Z12" s="92">
        <f>+entero!Z38</f>
        <v>53.674</v>
      </c>
      <c r="AA12" s="92">
        <f>+entero!AA38</f>
        <v>57.274</v>
      </c>
      <c r="AB12" s="92">
        <f>+entero!AB38</f>
        <v>55.424</v>
      </c>
      <c r="AC12" s="92">
        <f>+entero!AC38</f>
        <v>39.774</v>
      </c>
      <c r="AD12" s="92">
        <f>+entero!AD38</f>
        <v>32.701</v>
      </c>
      <c r="AE12" s="92">
        <f>+entero!AE38</f>
        <v>31.201</v>
      </c>
      <c r="AF12" s="92">
        <f>+entero!AF38</f>
        <v>34.401</v>
      </c>
      <c r="AG12" s="92">
        <f>+entero!AG38</f>
        <v>36.501</v>
      </c>
      <c r="AH12" s="92">
        <f>+entero!AH38</f>
        <v>37.901</v>
      </c>
      <c r="AI12" s="92">
        <f>+entero!AI38</f>
        <v>36.001</v>
      </c>
      <c r="AJ12" s="92">
        <f>+entero!AJ38</f>
        <v>37.9</v>
      </c>
      <c r="AK12" s="92">
        <f>+entero!AK38</f>
        <v>35.1</v>
      </c>
      <c r="AL12" s="92">
        <f>+entero!AL38</f>
        <v>20.313000000000002</v>
      </c>
      <c r="AM12" s="92">
        <f>+entero!AM38</f>
        <v>18.314</v>
      </c>
      <c r="AN12" s="92">
        <f>+entero!AN38</f>
        <v>14.912</v>
      </c>
      <c r="AO12" s="92">
        <f>+entero!AO38</f>
        <v>10.099</v>
      </c>
      <c r="AP12" s="92">
        <f>+entero!AP38</f>
        <v>10.402000000000001</v>
      </c>
      <c r="AQ12" s="92">
        <f>+entero!AQ38</f>
        <v>12.902000000000001</v>
      </c>
      <c r="AR12" s="92">
        <f>+entero!AR38</f>
        <v>15.413</v>
      </c>
      <c r="AS12" s="92">
        <f>+entero!AS38</f>
        <v>14.11</v>
      </c>
      <c r="AT12" s="92">
        <f>+entero!AT38</f>
        <v>12.013</v>
      </c>
      <c r="AU12" s="92">
        <f>+entero!AU38</f>
        <v>10.265</v>
      </c>
      <c r="AV12" s="92">
        <f>+entero!AV38</f>
        <v>10.465</v>
      </c>
      <c r="AW12" s="92">
        <f>+entero!AW38</f>
        <v>11.462</v>
      </c>
      <c r="AX12" s="92">
        <f>+entero!AX38</f>
        <v>3.363</v>
      </c>
      <c r="AY12" s="92">
        <f>+entero!AY38</f>
        <v>4.063000000000001</v>
      </c>
      <c r="AZ12" s="92">
        <f>+entero!AZ38</f>
        <v>4.063000000000001</v>
      </c>
      <c r="BA12" s="92">
        <f>+entero!BA38</f>
        <v>3.663</v>
      </c>
      <c r="BB12" s="92">
        <f>+entero!BB38</f>
        <v>4.063000000000001</v>
      </c>
      <c r="BC12" s="19">
        <f>+entero!BC38</f>
        <v>4.063000000000001</v>
      </c>
      <c r="BD12" s="11">
        <f>+entero!BD38</f>
        <v>4.063000000000001</v>
      </c>
      <c r="BE12" s="11">
        <f>+entero!BE38</f>
        <v>4.063000000000001</v>
      </c>
      <c r="BF12" s="11">
        <f>+entero!BF38</f>
        <v>4.063000000000001</v>
      </c>
      <c r="BG12" s="162">
        <f>+entero!BG38</f>
        <v>3.063</v>
      </c>
      <c r="BH12" s="19">
        <f>+entero!BH38</f>
        <v>-1</v>
      </c>
      <c r="BI12" s="222">
        <f>+entero!BI38</f>
        <v>-0.24612355402412023</v>
      </c>
      <c r="BJ12" s="3"/>
      <c r="BK12" s="13"/>
      <c r="BL12" s="13"/>
      <c r="BM12" s="13"/>
      <c r="BN12" s="13"/>
      <c r="BO12" s="13"/>
      <c r="BP12" s="13"/>
      <c r="BQ12" s="13"/>
      <c r="BR12" s="13"/>
      <c r="BS12" s="13"/>
      <c r="BT12" s="13"/>
    </row>
    <row r="13" spans="1:72" ht="13.5">
      <c r="A13" s="3"/>
      <c r="B13" s="75"/>
      <c r="C13" s="25"/>
      <c r="D13" s="30" t="s">
        <v>144</v>
      </c>
      <c r="E13" s="19">
        <f>+entero!E39</f>
        <v>0</v>
      </c>
      <c r="F13" s="19">
        <f>+entero!F39</f>
        <v>10</v>
      </c>
      <c r="G13" s="19">
        <f>+entero!G39</f>
        <v>0</v>
      </c>
      <c r="H13" s="19">
        <f>+entero!H39</f>
        <v>10</v>
      </c>
      <c r="I13" s="19">
        <f>+entero!I39</f>
        <v>0</v>
      </c>
      <c r="J13" s="19">
        <f>+entero!J39</f>
        <v>0</v>
      </c>
      <c r="K13" s="19">
        <f>+entero!K39</f>
        <v>0</v>
      </c>
      <c r="L13" s="19">
        <f>+entero!L39</f>
        <v>0</v>
      </c>
      <c r="M13" s="92">
        <f>+entero!M39</f>
        <v>0</v>
      </c>
      <c r="N13" s="92">
        <f>+entero!N39</f>
        <v>0</v>
      </c>
      <c r="O13" s="92">
        <f>+entero!O39</f>
        <v>0</v>
      </c>
      <c r="P13" s="92">
        <f>+entero!P39</f>
        <v>0</v>
      </c>
      <c r="Q13" s="92">
        <f>+entero!Q39</f>
        <v>0</v>
      </c>
      <c r="R13" s="92">
        <f>+entero!R39</f>
        <v>0</v>
      </c>
      <c r="S13" s="92">
        <f>+entero!S39</f>
        <v>0</v>
      </c>
      <c r="T13" s="92">
        <f>+entero!T39</f>
        <v>0</v>
      </c>
      <c r="U13" s="92">
        <f>+entero!U39</f>
        <v>0</v>
      </c>
      <c r="V13" s="92">
        <f>+entero!V39</f>
        <v>0</v>
      </c>
      <c r="W13" s="92">
        <f>+entero!W39</f>
        <v>0</v>
      </c>
      <c r="X13" s="92">
        <f>+entero!X39</f>
        <v>0</v>
      </c>
      <c r="Y13" s="92">
        <f>+entero!Y39</f>
        <v>0</v>
      </c>
      <c r="Z13" s="92">
        <f>+entero!Z39</f>
        <v>0</v>
      </c>
      <c r="AA13" s="92">
        <f>+entero!AA39</f>
        <v>0</v>
      </c>
      <c r="AB13" s="92">
        <f>+entero!AB39</f>
        <v>0</v>
      </c>
      <c r="AC13" s="92">
        <f>+entero!AC39</f>
        <v>0</v>
      </c>
      <c r="AD13" s="92">
        <f>+entero!AD39</f>
        <v>0</v>
      </c>
      <c r="AE13" s="92">
        <f>+entero!AE39</f>
        <v>0</v>
      </c>
      <c r="AF13" s="92">
        <f>+entero!AF39</f>
        <v>0</v>
      </c>
      <c r="AG13" s="92">
        <f>+entero!AG39</f>
        <v>0</v>
      </c>
      <c r="AH13" s="92">
        <f>+entero!AH39</f>
        <v>0</v>
      </c>
      <c r="AI13" s="92">
        <f>+entero!AI39</f>
        <v>0</v>
      </c>
      <c r="AJ13" s="92">
        <f>+entero!AJ39</f>
        <v>0</v>
      </c>
      <c r="AK13" s="92">
        <f>+entero!AK39</f>
        <v>0</v>
      </c>
      <c r="AL13" s="92">
        <f>+entero!AL39</f>
        <v>0</v>
      </c>
      <c r="AM13" s="92">
        <f>+entero!AM39</f>
        <v>0</v>
      </c>
      <c r="AN13" s="92">
        <f>+entero!AN39</f>
        <v>0</v>
      </c>
      <c r="AO13" s="92">
        <f>+entero!AO39</f>
        <v>0</v>
      </c>
      <c r="AP13" s="92">
        <f>+entero!AP39</f>
        <v>0</v>
      </c>
      <c r="AQ13" s="92">
        <f>+entero!AQ39</f>
        <v>0</v>
      </c>
      <c r="AR13" s="92">
        <f>+entero!AR39</f>
        <v>0</v>
      </c>
      <c r="AS13" s="92">
        <f>+entero!AS39</f>
        <v>0</v>
      </c>
      <c r="AT13" s="92">
        <f>+entero!AT39</f>
        <v>0</v>
      </c>
      <c r="AU13" s="92">
        <f>+entero!AU39</f>
        <v>0</v>
      </c>
      <c r="AV13" s="92">
        <f>+entero!AV39</f>
        <v>0</v>
      </c>
      <c r="AW13" s="92">
        <f>+entero!AW39</f>
        <v>0</v>
      </c>
      <c r="AX13" s="92">
        <f>+entero!AX39</f>
        <v>0</v>
      </c>
      <c r="AY13" s="92">
        <f>+entero!AY39</f>
        <v>0</v>
      </c>
      <c r="AZ13" s="92">
        <f>+entero!AZ39</f>
        <v>0</v>
      </c>
      <c r="BA13" s="92">
        <f>+entero!BA39</f>
        <v>0</v>
      </c>
      <c r="BB13" s="92">
        <f>+entero!BB39</f>
        <v>0</v>
      </c>
      <c r="BC13" s="19">
        <f>+entero!BC39</f>
        <v>0</v>
      </c>
      <c r="BD13" s="11">
        <f>+entero!BD39</f>
        <v>0</v>
      </c>
      <c r="BE13" s="11">
        <f>+entero!BE39</f>
        <v>0</v>
      </c>
      <c r="BF13" s="11">
        <f>+entero!BF39</f>
        <v>0</v>
      </c>
      <c r="BG13" s="162">
        <f>+entero!BG39</f>
        <v>0</v>
      </c>
      <c r="BH13" s="19" t="str">
        <f>+entero!BH39</f>
        <v> </v>
      </c>
      <c r="BI13" s="222" t="str">
        <f>+entero!BI39</f>
        <v> </v>
      </c>
      <c r="BJ13" s="3"/>
      <c r="BK13" s="13"/>
      <c r="BL13" s="13"/>
      <c r="BM13" s="13"/>
      <c r="BN13" s="13"/>
      <c r="BO13" s="13"/>
      <c r="BP13" s="13"/>
      <c r="BQ13" s="13"/>
      <c r="BR13" s="13"/>
      <c r="BS13" s="13"/>
      <c r="BT13" s="13"/>
    </row>
    <row r="14" spans="1:72" ht="13.5">
      <c r="A14" s="3"/>
      <c r="B14" s="75"/>
      <c r="C14" s="25"/>
      <c r="D14" s="30" t="s">
        <v>145</v>
      </c>
      <c r="E14" s="19">
        <f>+entero!E40</f>
        <v>1</v>
      </c>
      <c r="F14" s="19">
        <f>+entero!F40</f>
        <v>26</v>
      </c>
      <c r="G14" s="19">
        <f>+entero!G40</f>
        <v>10</v>
      </c>
      <c r="H14" s="19">
        <f>+entero!H40</f>
        <v>8</v>
      </c>
      <c r="I14" s="19">
        <f>+entero!I40</f>
        <v>21</v>
      </c>
      <c r="J14" s="19">
        <f>+entero!J40</f>
        <v>24</v>
      </c>
      <c r="K14" s="19">
        <f>+entero!K40</f>
        <v>32</v>
      </c>
      <c r="L14" s="19">
        <f>+entero!L40</f>
        <v>10</v>
      </c>
      <c r="M14" s="92">
        <f>+entero!M40</f>
        <v>0</v>
      </c>
      <c r="N14" s="92">
        <f>+entero!N40</f>
        <v>5</v>
      </c>
      <c r="O14" s="92">
        <f>+entero!O40</f>
        <v>10</v>
      </c>
      <c r="P14" s="92">
        <f>+entero!P40</f>
        <v>8</v>
      </c>
      <c r="Q14" s="92">
        <f>+entero!Q40</f>
        <v>0</v>
      </c>
      <c r="R14" s="92">
        <f>+entero!R40</f>
        <v>10</v>
      </c>
      <c r="S14" s="92">
        <f>+entero!S40</f>
        <v>25</v>
      </c>
      <c r="T14" s="92">
        <f>+entero!T40</f>
        <v>25</v>
      </c>
      <c r="U14" s="92">
        <f>+entero!U40</f>
        <v>30</v>
      </c>
      <c r="V14" s="92">
        <f>+entero!V40</f>
        <v>15</v>
      </c>
      <c r="W14" s="92">
        <f>+entero!W40</f>
        <v>33</v>
      </c>
      <c r="X14" s="92">
        <f>+entero!X40</f>
        <v>11.2</v>
      </c>
      <c r="Y14" s="92">
        <f>+entero!Y40</f>
        <v>8</v>
      </c>
      <c r="Z14" s="92">
        <f>+entero!Z40</f>
        <v>14.298</v>
      </c>
      <c r="AA14" s="92">
        <f>+entero!AA40</f>
        <v>0</v>
      </c>
      <c r="AB14" s="92">
        <f>+entero!AB40</f>
        <v>0</v>
      </c>
      <c r="AC14" s="92">
        <f>+entero!AC40</f>
        <v>0</v>
      </c>
      <c r="AD14" s="92">
        <f>+entero!AD40</f>
        <v>0</v>
      </c>
      <c r="AE14" s="92">
        <f>+entero!AE40</f>
        <v>0</v>
      </c>
      <c r="AF14" s="92">
        <f>+entero!AF40</f>
        <v>0</v>
      </c>
      <c r="AG14" s="92">
        <f>+entero!AG40</f>
        <v>0</v>
      </c>
      <c r="AH14" s="92">
        <f>+entero!AH40</f>
        <v>0</v>
      </c>
      <c r="AI14" s="92">
        <f>+entero!AI40</f>
        <v>0</v>
      </c>
      <c r="AJ14" s="92">
        <f>+entero!AJ40</f>
        <v>0</v>
      </c>
      <c r="AK14" s="92">
        <f>+entero!AK40</f>
        <v>0</v>
      </c>
      <c r="AL14" s="92">
        <f>+entero!AL40</f>
        <v>0</v>
      </c>
      <c r="AM14" s="92">
        <f>+entero!AM40</f>
        <v>0</v>
      </c>
      <c r="AN14" s="92">
        <f>+entero!AN40</f>
        <v>0</v>
      </c>
      <c r="AO14" s="92">
        <f>+entero!AO40</f>
        <v>0</v>
      </c>
      <c r="AP14" s="92">
        <f>+entero!AP40</f>
        <v>0</v>
      </c>
      <c r="AQ14" s="92">
        <f>+entero!AQ40</f>
        <v>0</v>
      </c>
      <c r="AR14" s="92">
        <f>+entero!AR40</f>
        <v>0</v>
      </c>
      <c r="AS14" s="92">
        <f>+entero!AS40</f>
        <v>0</v>
      </c>
      <c r="AT14" s="92">
        <f>+entero!AT40</f>
        <v>0</v>
      </c>
      <c r="AU14" s="92">
        <f>+entero!AU40</f>
        <v>0</v>
      </c>
      <c r="AV14" s="92">
        <f>+entero!AV40</f>
        <v>0</v>
      </c>
      <c r="AW14" s="92">
        <f>+entero!AW40</f>
        <v>0</v>
      </c>
      <c r="AX14" s="92">
        <f>+entero!AX40</f>
        <v>0</v>
      </c>
      <c r="AY14" s="92">
        <f>+entero!AY40</f>
        <v>0</v>
      </c>
      <c r="AZ14" s="92">
        <f>+entero!AZ40</f>
        <v>0</v>
      </c>
      <c r="BA14" s="92">
        <f>+entero!BA40</f>
        <v>0</v>
      </c>
      <c r="BB14" s="92">
        <f>+entero!BB40</f>
        <v>0</v>
      </c>
      <c r="BC14" s="19">
        <f>+entero!BC40</f>
        <v>0</v>
      </c>
      <c r="BD14" s="11">
        <f>+entero!BD40</f>
        <v>0</v>
      </c>
      <c r="BE14" s="11">
        <f>+entero!BE40</f>
        <v>0</v>
      </c>
      <c r="BF14" s="11">
        <f>+entero!BF40</f>
        <v>0</v>
      </c>
      <c r="BG14" s="162">
        <f>+entero!BG40</f>
        <v>0</v>
      </c>
      <c r="BH14" s="19" t="str">
        <f>+entero!BH40</f>
        <v> </v>
      </c>
      <c r="BI14" s="222" t="str">
        <f>+entero!BI40</f>
        <v> </v>
      </c>
      <c r="BJ14" s="3"/>
      <c r="BK14" s="13"/>
      <c r="BL14" s="13"/>
      <c r="BM14" s="13"/>
      <c r="BN14" s="13"/>
      <c r="BO14" s="13"/>
      <c r="BP14" s="13"/>
      <c r="BQ14" s="13"/>
      <c r="BR14" s="13"/>
      <c r="BS14" s="13"/>
      <c r="BT14" s="13"/>
    </row>
    <row r="15" spans="1:72" ht="12.75">
      <c r="A15" s="3"/>
      <c r="B15" s="75"/>
      <c r="C15" s="25"/>
      <c r="D15" s="30" t="s">
        <v>53</v>
      </c>
      <c r="E15" s="19">
        <f>+entero!E41</f>
        <v>6.141764705882354</v>
      </c>
      <c r="F15" s="19">
        <f>+entero!F41</f>
        <v>2.458167330677291</v>
      </c>
      <c r="G15" s="19">
        <f>+entero!G41</f>
        <v>37.517615894039736</v>
      </c>
      <c r="H15" s="19">
        <f>+entero!H41</f>
        <v>4.843139841688654</v>
      </c>
      <c r="I15" s="19">
        <f>+entero!I41</f>
        <v>3.9262187088274043</v>
      </c>
      <c r="J15" s="19">
        <f>+entero!J41</f>
        <v>5.3606465177398155</v>
      </c>
      <c r="K15" s="19">
        <f>+entero!K41</f>
        <v>0.8493520942408376</v>
      </c>
      <c r="L15" s="19">
        <f>+entero!L41</f>
        <v>0</v>
      </c>
      <c r="M15" s="92">
        <f>+entero!M41</f>
        <v>0.19455252918287935</v>
      </c>
      <c r="N15" s="92">
        <f>+entero!N41</f>
        <v>0</v>
      </c>
      <c r="O15" s="92">
        <f>+entero!O41</f>
        <v>33.49709677419355</v>
      </c>
      <c r="P15" s="92">
        <f>+entero!P41</f>
        <v>5.77241701930502</v>
      </c>
      <c r="Q15" s="92">
        <f>+entero!Q41</f>
        <v>1.5</v>
      </c>
      <c r="R15" s="92">
        <f>+entero!R41</f>
        <v>0.9132653061224489</v>
      </c>
      <c r="S15" s="92">
        <f>+entero!S41</f>
        <v>3.346496815286624</v>
      </c>
      <c r="T15" s="92">
        <f>+entero!T41</f>
        <v>7.126446700507614</v>
      </c>
      <c r="U15" s="92">
        <f>+entero!U41</f>
        <v>44.300126742712294</v>
      </c>
      <c r="V15" s="92">
        <f>+entero!V41</f>
        <v>11.357215189873417</v>
      </c>
      <c r="W15" s="92">
        <f>+entero!W41</f>
        <v>41.97055555555555</v>
      </c>
      <c r="X15" s="92">
        <f>+entero!X41</f>
        <v>4.295813366960908</v>
      </c>
      <c r="Y15" s="92">
        <f>+entero!Y41</f>
        <v>0.61</v>
      </c>
      <c r="Z15" s="92">
        <f>+entero!Z41</f>
        <v>0.1</v>
      </c>
      <c r="AA15" s="92">
        <f>+entero!AA41</f>
        <v>0</v>
      </c>
      <c r="AB15" s="92">
        <f>+entero!AB41</f>
        <v>0</v>
      </c>
      <c r="AC15" s="92">
        <f>+entero!AC41</f>
        <v>10.38278606965174</v>
      </c>
      <c r="AD15" s="92">
        <f>+entero!AD41</f>
        <v>0</v>
      </c>
      <c r="AE15" s="92">
        <f>+entero!AE41</f>
        <v>0</v>
      </c>
      <c r="AF15" s="92">
        <f>+entero!AF41</f>
        <v>0</v>
      </c>
      <c r="AG15" s="92">
        <f>+entero!AG41</f>
        <v>0</v>
      </c>
      <c r="AH15" s="92">
        <f>+entero!AH41</f>
        <v>0</v>
      </c>
      <c r="AI15" s="92">
        <f>+entero!AI41</f>
        <v>0</v>
      </c>
      <c r="AJ15" s="92">
        <f>+entero!AJ41</f>
        <v>0</v>
      </c>
      <c r="AK15" s="92">
        <f>+entero!AK41</f>
        <v>0</v>
      </c>
      <c r="AL15" s="92">
        <f>+entero!AL41</f>
        <v>0</v>
      </c>
      <c r="AM15" s="92">
        <f>+entero!AM41</f>
        <v>0</v>
      </c>
      <c r="AN15" s="92">
        <f>+entero!AN41</f>
        <v>0</v>
      </c>
      <c r="AO15" s="92">
        <f>+entero!AO41</f>
        <v>0</v>
      </c>
      <c r="AP15" s="92">
        <f>+entero!AP41</f>
        <v>8.13</v>
      </c>
      <c r="AQ15" s="92">
        <f>+entero!AQ41</f>
        <v>12.513141426783479</v>
      </c>
      <c r="AR15" s="92">
        <f>+entero!AR41</f>
        <v>8</v>
      </c>
      <c r="AS15" s="92">
        <f>+entero!AS41</f>
        <v>4</v>
      </c>
      <c r="AT15" s="92">
        <f>+entero!AT41</f>
        <v>0.42</v>
      </c>
      <c r="AU15" s="92">
        <f>+entero!AU41</f>
        <v>9.5</v>
      </c>
      <c r="AV15" s="92">
        <f>+entero!AV41</f>
        <v>0</v>
      </c>
      <c r="AW15" s="92">
        <f>+entero!AW41</f>
        <v>0</v>
      </c>
      <c r="AX15" s="92">
        <f>+entero!AX41</f>
        <v>0</v>
      </c>
      <c r="AY15" s="92">
        <f>+entero!AY41</f>
        <v>0</v>
      </c>
      <c r="AZ15" s="92">
        <f>+entero!AZ41</f>
        <v>0</v>
      </c>
      <c r="BA15" s="92">
        <f>+entero!BA41</f>
        <v>0</v>
      </c>
      <c r="BB15" s="92">
        <f>+entero!BB41</f>
        <v>0</v>
      </c>
      <c r="BC15" s="19">
        <f>+entero!BC41</f>
        <v>0</v>
      </c>
      <c r="BD15" s="11">
        <f>+entero!BD41</f>
        <v>0</v>
      </c>
      <c r="BE15" s="11">
        <f>+entero!BE41</f>
        <v>0</v>
      </c>
      <c r="BF15" s="11">
        <f>+entero!BF41</f>
        <v>0</v>
      </c>
      <c r="BG15" s="162">
        <f>+entero!BG41</f>
        <v>0</v>
      </c>
      <c r="BH15" s="19" t="str">
        <f>+entero!BH41</f>
        <v> </v>
      </c>
      <c r="BI15" s="222" t="str">
        <f>+entero!BI41</f>
        <v> </v>
      </c>
      <c r="BJ15" s="3"/>
      <c r="BK15" s="13"/>
      <c r="BL15" s="13"/>
      <c r="BM15" s="13"/>
      <c r="BN15" s="13"/>
      <c r="BO15" s="13"/>
      <c r="BP15" s="13"/>
      <c r="BQ15" s="13"/>
      <c r="BR15" s="13"/>
      <c r="BS15" s="13"/>
      <c r="BT15" s="13"/>
    </row>
    <row r="16" spans="1:72" ht="12.75">
      <c r="A16" s="3"/>
      <c r="B16" s="75"/>
      <c r="C16" s="25"/>
      <c r="D16" s="30" t="s">
        <v>32</v>
      </c>
      <c r="E16" s="19">
        <f>+entero!E42</f>
        <v>0.0066844919786096255</v>
      </c>
      <c r="F16" s="19">
        <f>+entero!F42</f>
        <v>0.4249667994687915</v>
      </c>
      <c r="G16" s="19">
        <f>+entero!G42</f>
        <v>0.12450331125827813</v>
      </c>
      <c r="H16" s="19">
        <f>+entero!H42</f>
        <v>0</v>
      </c>
      <c r="I16" s="19">
        <f>+entero!I42</f>
        <v>0</v>
      </c>
      <c r="J16" s="19">
        <f>+entero!J42</f>
        <v>5</v>
      </c>
      <c r="K16" s="19">
        <f>+entero!K42</f>
        <v>0</v>
      </c>
      <c r="L16" s="19">
        <f>+entero!L42</f>
        <v>0</v>
      </c>
      <c r="M16" s="92">
        <f>+entero!M42</f>
        <v>0.19455252918287935</v>
      </c>
      <c r="N16" s="92">
        <f>+entero!N42</f>
        <v>0</v>
      </c>
      <c r="O16" s="92">
        <f>+entero!O42</f>
        <v>8.14516129032258</v>
      </c>
      <c r="P16" s="92">
        <f>+entero!P42</f>
        <v>0.00984195238095238</v>
      </c>
      <c r="Q16" s="92">
        <f>+entero!Q42</f>
        <v>1.5</v>
      </c>
      <c r="R16" s="92">
        <f>+entero!R42</f>
        <v>0</v>
      </c>
      <c r="S16" s="92">
        <f>+entero!S42</f>
        <v>0.3</v>
      </c>
      <c r="T16" s="92">
        <f>+entero!T42</f>
        <v>0.4441624365482233</v>
      </c>
      <c r="U16" s="92">
        <f>+entero!U42</f>
        <v>8.88022813688213</v>
      </c>
      <c r="V16" s="92">
        <f>+entero!V42</f>
        <v>2.0265822784810124</v>
      </c>
      <c r="W16" s="92">
        <f>+entero!W42</f>
        <v>16.7</v>
      </c>
      <c r="X16" s="92">
        <f>+entero!X42</f>
        <v>0.5</v>
      </c>
      <c r="Y16" s="92">
        <f>+entero!Y42</f>
        <v>0.61</v>
      </c>
      <c r="Z16" s="92">
        <f>+entero!Z42</f>
        <v>0.1</v>
      </c>
      <c r="AA16" s="92">
        <f>+entero!AA42</f>
        <v>0</v>
      </c>
      <c r="AB16" s="92">
        <f>+entero!AB42</f>
        <v>0</v>
      </c>
      <c r="AC16" s="92">
        <f>+entero!AC42</f>
        <v>0.4</v>
      </c>
      <c r="AD16" s="92">
        <f>+entero!AD42</f>
        <v>0</v>
      </c>
      <c r="AE16" s="92">
        <f>+entero!AE42</f>
        <v>0</v>
      </c>
      <c r="AF16" s="92">
        <f>+entero!AF42</f>
        <v>0</v>
      </c>
      <c r="AG16" s="92">
        <f>+entero!AG42</f>
        <v>0</v>
      </c>
      <c r="AH16" s="92">
        <f>+entero!AH42</f>
        <v>0</v>
      </c>
      <c r="AI16" s="92">
        <f>+entero!AI42</f>
        <v>0</v>
      </c>
      <c r="AJ16" s="92">
        <f>+entero!AJ42</f>
        <v>0</v>
      </c>
      <c r="AK16" s="92">
        <f>+entero!AK42</f>
        <v>0</v>
      </c>
      <c r="AL16" s="92">
        <f>+entero!AL42</f>
        <v>0</v>
      </c>
      <c r="AM16" s="92">
        <f>+entero!AM42</f>
        <v>0</v>
      </c>
      <c r="AN16" s="92">
        <f>+entero!AN42</f>
        <v>0</v>
      </c>
      <c r="AO16" s="92">
        <f>+entero!AO42</f>
        <v>0</v>
      </c>
      <c r="AP16" s="92">
        <f>+entero!AP42</f>
        <v>5.63</v>
      </c>
      <c r="AQ16" s="92">
        <f>+entero!AQ42</f>
        <v>0</v>
      </c>
      <c r="AR16" s="92">
        <f>+entero!AR42</f>
        <v>0</v>
      </c>
      <c r="AS16" s="92">
        <f>+entero!AS42</f>
        <v>0</v>
      </c>
      <c r="AT16" s="92">
        <f>+entero!AT42</f>
        <v>0.42</v>
      </c>
      <c r="AU16" s="92">
        <f>+entero!AU42</f>
        <v>0</v>
      </c>
      <c r="AV16" s="92">
        <f>+entero!AV42</f>
        <v>0</v>
      </c>
      <c r="AW16" s="92">
        <f>+entero!AW42</f>
        <v>0</v>
      </c>
      <c r="AX16" s="92">
        <f>+entero!AX42</f>
        <v>0</v>
      </c>
      <c r="AY16" s="92">
        <f>+entero!AY42</f>
        <v>0</v>
      </c>
      <c r="AZ16" s="92">
        <f>+entero!AZ42</f>
        <v>0</v>
      </c>
      <c r="BA16" s="92">
        <f>+entero!BA42</f>
        <v>0</v>
      </c>
      <c r="BB16" s="92">
        <f>+entero!BB42</f>
        <v>0</v>
      </c>
      <c r="BC16" s="19">
        <f>+entero!BC42</f>
        <v>0</v>
      </c>
      <c r="BD16" s="11">
        <f>+entero!BD42</f>
        <v>0</v>
      </c>
      <c r="BE16" s="11">
        <f>+entero!BE42</f>
        <v>0</v>
      </c>
      <c r="BF16" s="11">
        <f>+entero!BF42</f>
        <v>0</v>
      </c>
      <c r="BG16" s="162">
        <f>+entero!BG42</f>
        <v>0</v>
      </c>
      <c r="BH16" s="19" t="str">
        <f>+entero!BH42</f>
        <v> </v>
      </c>
      <c r="BI16" s="222" t="str">
        <f>+entero!BI42</f>
        <v> </v>
      </c>
      <c r="BJ16" s="3"/>
      <c r="BK16" s="13"/>
      <c r="BL16" s="13"/>
      <c r="BM16" s="13"/>
      <c r="BN16" s="13"/>
      <c r="BO16" s="13"/>
      <c r="BP16" s="13"/>
      <c r="BQ16" s="13"/>
      <c r="BR16" s="13"/>
      <c r="BS16" s="13"/>
      <c r="BT16" s="13"/>
    </row>
    <row r="17" spans="1:72" ht="12.75">
      <c r="A17" s="3"/>
      <c r="B17" s="75"/>
      <c r="C17" s="25"/>
      <c r="D17" s="30" t="s">
        <v>60</v>
      </c>
      <c r="E17" s="19">
        <f>+entero!E43</f>
        <v>0.05</v>
      </c>
      <c r="F17" s="19">
        <f>+entero!F43</f>
        <v>3.2</v>
      </c>
      <c r="G17" s="19">
        <f>+entero!G43</f>
        <v>0.94</v>
      </c>
      <c r="H17" s="19">
        <f>+entero!H43</f>
        <v>0</v>
      </c>
      <c r="I17" s="19">
        <f>+entero!I43</f>
        <v>0</v>
      </c>
      <c r="J17" s="19">
        <f>+entero!J43</f>
        <v>0</v>
      </c>
      <c r="K17" s="19">
        <f>+entero!K43</f>
        <v>0</v>
      </c>
      <c r="L17" s="19">
        <f>+entero!L43</f>
        <v>0</v>
      </c>
      <c r="M17" s="92">
        <f>+entero!M43</f>
        <v>1.5</v>
      </c>
      <c r="N17" s="92">
        <f>+entero!N43</f>
        <v>0</v>
      </c>
      <c r="O17" s="92">
        <f>+entero!O43</f>
        <v>15.85</v>
      </c>
      <c r="P17" s="92">
        <f>+entero!P43</f>
        <v>0.07647197</v>
      </c>
      <c r="Q17" s="92">
        <f>+entero!Q43</f>
        <v>0</v>
      </c>
      <c r="R17" s="92">
        <f>+entero!R43</f>
        <v>0</v>
      </c>
      <c r="S17" s="92">
        <f>+entero!S43</f>
        <v>0</v>
      </c>
      <c r="T17" s="92">
        <f>+entero!T43</f>
        <v>3.5</v>
      </c>
      <c r="U17" s="92">
        <f>+entero!U43</f>
        <v>3</v>
      </c>
      <c r="V17" s="92">
        <f>+entero!V43</f>
        <v>1</v>
      </c>
      <c r="W17" s="92">
        <f>+entero!W43</f>
        <v>0</v>
      </c>
      <c r="X17" s="92">
        <f>+entero!X43</f>
        <v>0</v>
      </c>
      <c r="Y17" s="92">
        <f>+entero!Y43</f>
        <v>0</v>
      </c>
      <c r="Z17" s="92">
        <f>+entero!Z43</f>
        <v>0</v>
      </c>
      <c r="AA17" s="92">
        <f>+entero!AA43</f>
        <v>0</v>
      </c>
      <c r="AB17" s="92">
        <f>+entero!AB43</f>
        <v>0</v>
      </c>
      <c r="AC17" s="92">
        <f>+entero!AC43</f>
        <v>0</v>
      </c>
      <c r="AD17" s="92">
        <f>+entero!AD43</f>
        <v>0</v>
      </c>
      <c r="AE17" s="92">
        <f>+entero!AE43</f>
        <v>0</v>
      </c>
      <c r="AF17" s="92">
        <f>+entero!AF43</f>
        <v>0</v>
      </c>
      <c r="AG17" s="92">
        <f>+entero!AG43</f>
        <v>0</v>
      </c>
      <c r="AH17" s="92">
        <f>+entero!AH43</f>
        <v>0</v>
      </c>
      <c r="AI17" s="92">
        <f>+entero!AI43</f>
        <v>0</v>
      </c>
      <c r="AJ17" s="92">
        <f>+entero!AJ43</f>
        <v>0</v>
      </c>
      <c r="AK17" s="92">
        <f>+entero!AK43</f>
        <v>0</v>
      </c>
      <c r="AL17" s="92">
        <f>+entero!AL43</f>
        <v>0</v>
      </c>
      <c r="AM17" s="92">
        <f>+entero!AM43</f>
        <v>0</v>
      </c>
      <c r="AN17" s="92">
        <f>+entero!AN43</f>
        <v>0</v>
      </c>
      <c r="AO17" s="92">
        <f>+entero!AO43</f>
        <v>0</v>
      </c>
      <c r="AP17" s="92">
        <f>+entero!AP43</f>
        <v>29.04</v>
      </c>
      <c r="AQ17" s="92">
        <f>+entero!AQ43</f>
        <v>0</v>
      </c>
      <c r="AR17" s="92">
        <f>+entero!AR43</f>
        <v>0</v>
      </c>
      <c r="AS17" s="92">
        <f>+entero!AS43</f>
        <v>0</v>
      </c>
      <c r="AT17" s="92">
        <f>+entero!AT43</f>
        <v>0</v>
      </c>
      <c r="AU17" s="92">
        <f>+entero!AU43</f>
        <v>0</v>
      </c>
      <c r="AV17" s="92">
        <f>+entero!AV43</f>
        <v>0</v>
      </c>
      <c r="AW17" s="92">
        <f>+entero!AW43</f>
        <v>0</v>
      </c>
      <c r="AX17" s="92">
        <f>+entero!AX43</f>
        <v>0</v>
      </c>
      <c r="AY17" s="92">
        <f>+entero!AY43</f>
        <v>0</v>
      </c>
      <c r="AZ17" s="92">
        <f>+entero!AZ43</f>
        <v>0</v>
      </c>
      <c r="BA17" s="92">
        <f>+entero!BA43</f>
        <v>0</v>
      </c>
      <c r="BB17" s="92">
        <f>+entero!BB43</f>
        <v>0</v>
      </c>
      <c r="BC17" s="19">
        <f>+entero!BC43</f>
        <v>0</v>
      </c>
      <c r="BD17" s="11">
        <f>+entero!BD43</f>
        <v>0</v>
      </c>
      <c r="BE17" s="11">
        <f>+entero!BE43</f>
        <v>0</v>
      </c>
      <c r="BF17" s="11">
        <f>+entero!BF43</f>
        <v>0</v>
      </c>
      <c r="BG17" s="162">
        <f>+entero!BG43</f>
        <v>0</v>
      </c>
      <c r="BH17" s="19" t="str">
        <f>+entero!BH43</f>
        <v> </v>
      </c>
      <c r="BI17" s="222" t="str">
        <f>+entero!BI43</f>
        <v> </v>
      </c>
      <c r="BJ17" s="3"/>
      <c r="BK17" s="13"/>
      <c r="BL17" s="13"/>
      <c r="BM17" s="13"/>
      <c r="BN17" s="13"/>
      <c r="BO17" s="13"/>
      <c r="BP17" s="13"/>
      <c r="BQ17" s="13"/>
      <c r="BR17" s="13"/>
      <c r="BS17" s="13"/>
      <c r="BT17" s="13"/>
    </row>
    <row r="18" spans="1:72" ht="12.75">
      <c r="A18" s="3"/>
      <c r="B18" s="75"/>
      <c r="C18" s="25"/>
      <c r="D18" s="30" t="s">
        <v>61</v>
      </c>
      <c r="E18" s="19">
        <f>+entero!E44</f>
        <v>0</v>
      </c>
      <c r="F18" s="19">
        <f>+entero!F44</f>
        <v>0</v>
      </c>
      <c r="G18" s="19">
        <f>+entero!G44</f>
        <v>0</v>
      </c>
      <c r="H18" s="19">
        <f>+entero!H44</f>
        <v>0</v>
      </c>
      <c r="I18" s="19">
        <f>+entero!I44</f>
        <v>0</v>
      </c>
      <c r="J18" s="19">
        <f>+entero!J44</f>
        <v>5</v>
      </c>
      <c r="K18" s="19">
        <f>+entero!K44</f>
        <v>0</v>
      </c>
      <c r="L18" s="19">
        <f>+entero!L44</f>
        <v>0</v>
      </c>
      <c r="M18" s="92">
        <f>+entero!M44</f>
        <v>0</v>
      </c>
      <c r="N18" s="92">
        <f>+entero!N44</f>
        <v>0</v>
      </c>
      <c r="O18" s="92">
        <f>+entero!O44</f>
        <v>6.1</v>
      </c>
      <c r="P18" s="92">
        <f>+entero!P44</f>
        <v>0</v>
      </c>
      <c r="Q18" s="92">
        <f>+entero!Q44</f>
        <v>1.5</v>
      </c>
      <c r="R18" s="92">
        <f>+entero!R44</f>
        <v>0</v>
      </c>
      <c r="S18" s="92">
        <f>+entero!S44</f>
        <v>0.3</v>
      </c>
      <c r="T18" s="92">
        <f>+entero!T44</f>
        <v>0</v>
      </c>
      <c r="U18" s="92">
        <f>+entero!U44</f>
        <v>8.5</v>
      </c>
      <c r="V18" s="92">
        <f>+entero!V44</f>
        <v>1.9</v>
      </c>
      <c r="W18" s="92">
        <f>+entero!W44</f>
        <v>16.7</v>
      </c>
      <c r="X18" s="92">
        <f>+entero!X44</f>
        <v>0.5</v>
      </c>
      <c r="Y18" s="92">
        <f>+entero!Y44</f>
        <v>0.61</v>
      </c>
      <c r="Z18" s="92">
        <f>+entero!Z44</f>
        <v>0.1</v>
      </c>
      <c r="AA18" s="92">
        <f>+entero!AA44</f>
        <v>0</v>
      </c>
      <c r="AB18" s="92">
        <f>+entero!AB44</f>
        <v>0</v>
      </c>
      <c r="AC18" s="92">
        <f>+entero!AC44</f>
        <v>0.4</v>
      </c>
      <c r="AD18" s="92">
        <f>+entero!AD44</f>
        <v>0</v>
      </c>
      <c r="AE18" s="92">
        <f>+entero!AE44</f>
        <v>0</v>
      </c>
      <c r="AF18" s="92">
        <f>+entero!AF44</f>
        <v>0</v>
      </c>
      <c r="AG18" s="92">
        <f>+entero!AG44</f>
        <v>0</v>
      </c>
      <c r="AH18" s="92">
        <f>+entero!AH44</f>
        <v>0</v>
      </c>
      <c r="AI18" s="92">
        <f>+entero!AI44</f>
        <v>0</v>
      </c>
      <c r="AJ18" s="92">
        <f>+entero!AJ44</f>
        <v>0</v>
      </c>
      <c r="AK18" s="92">
        <f>+entero!AK44</f>
        <v>0</v>
      </c>
      <c r="AL18" s="92">
        <f>+entero!AL44</f>
        <v>0</v>
      </c>
      <c r="AM18" s="92">
        <f>+entero!AM44</f>
        <v>0</v>
      </c>
      <c r="AN18" s="92">
        <f>+entero!AN44</f>
        <v>0</v>
      </c>
      <c r="AO18" s="92">
        <f>+entero!AO44</f>
        <v>0</v>
      </c>
      <c r="AP18" s="92">
        <f>+entero!AP44</f>
        <v>2</v>
      </c>
      <c r="AQ18" s="92">
        <f>+entero!AQ44</f>
        <v>0</v>
      </c>
      <c r="AR18" s="92">
        <f>+entero!AR44</f>
        <v>0</v>
      </c>
      <c r="AS18" s="92">
        <f>+entero!AS44</f>
        <v>0</v>
      </c>
      <c r="AT18" s="92">
        <f>+entero!AT44</f>
        <v>0.42</v>
      </c>
      <c r="AU18" s="92">
        <f>+entero!AU44</f>
        <v>0</v>
      </c>
      <c r="AV18" s="92">
        <f>+entero!AV44</f>
        <v>0</v>
      </c>
      <c r="AW18" s="92">
        <f>+entero!AW44</f>
        <v>0</v>
      </c>
      <c r="AX18" s="92">
        <f>+entero!AX44</f>
        <v>0</v>
      </c>
      <c r="AY18" s="92">
        <f>+entero!AY44</f>
        <v>0</v>
      </c>
      <c r="AZ18" s="92">
        <f>+entero!AZ44</f>
        <v>0</v>
      </c>
      <c r="BA18" s="92">
        <f>+entero!BA44</f>
        <v>0</v>
      </c>
      <c r="BB18" s="92">
        <f>+entero!BB44</f>
        <v>0</v>
      </c>
      <c r="BC18" s="19">
        <f>+entero!BC44</f>
        <v>0</v>
      </c>
      <c r="BD18" s="11">
        <f>+entero!BD44</f>
        <v>0</v>
      </c>
      <c r="BE18" s="11">
        <f>+entero!BE44</f>
        <v>0</v>
      </c>
      <c r="BF18" s="11">
        <f>+entero!BF44</f>
        <v>0</v>
      </c>
      <c r="BG18" s="162">
        <f>+entero!BG44</f>
        <v>0</v>
      </c>
      <c r="BH18" s="19" t="str">
        <f>+entero!BH44</f>
        <v> </v>
      </c>
      <c r="BI18" s="222" t="str">
        <f>+entero!BI44</f>
        <v> </v>
      </c>
      <c r="BJ18" s="3"/>
      <c r="BK18" s="13"/>
      <c r="BL18" s="13"/>
      <c r="BM18" s="13"/>
      <c r="BN18" s="13"/>
      <c r="BO18" s="13"/>
      <c r="BP18" s="13"/>
      <c r="BQ18" s="13"/>
      <c r="BR18" s="13"/>
      <c r="BS18" s="13"/>
      <c r="BT18" s="13"/>
    </row>
    <row r="19" spans="1:72" ht="12.75">
      <c r="A19" s="3"/>
      <c r="B19" s="75"/>
      <c r="C19" s="25"/>
      <c r="D19" s="30" t="s">
        <v>59</v>
      </c>
      <c r="E19" s="19">
        <f>+entero!E45</f>
        <v>6.135080213903744</v>
      </c>
      <c r="F19" s="19">
        <f>+entero!F45</f>
        <v>2.0332005312084993</v>
      </c>
      <c r="G19" s="19">
        <f>+entero!G45</f>
        <v>37.393112582781455</v>
      </c>
      <c r="H19" s="19">
        <f>+entero!H45</f>
        <v>4.843139841688654</v>
      </c>
      <c r="I19" s="19">
        <f>+entero!I45</f>
        <v>3.9262187088274043</v>
      </c>
      <c r="J19" s="19">
        <f>+entero!J45</f>
        <v>0.3606465177398157</v>
      </c>
      <c r="K19" s="19">
        <f>+entero!K45</f>
        <v>0.8493520942408376</v>
      </c>
      <c r="L19" s="19">
        <f>+entero!L45</f>
        <v>0</v>
      </c>
      <c r="M19" s="92">
        <f>+entero!M45</f>
        <v>0</v>
      </c>
      <c r="N19" s="92">
        <f>+entero!N45</f>
        <v>0</v>
      </c>
      <c r="O19" s="92">
        <f>+entero!O45</f>
        <v>25.351935483870967</v>
      </c>
      <c r="P19" s="92">
        <f>+entero!P45</f>
        <v>5.762575066924067</v>
      </c>
      <c r="Q19" s="92">
        <f>+entero!Q45</f>
        <v>0</v>
      </c>
      <c r="R19" s="92">
        <f>+entero!R45</f>
        <v>0.9132653061224489</v>
      </c>
      <c r="S19" s="92">
        <f>+entero!S45</f>
        <v>3.0464968152866243</v>
      </c>
      <c r="T19" s="92">
        <f>+entero!T45</f>
        <v>6.6822842639593905</v>
      </c>
      <c r="U19" s="92">
        <f>+entero!U45</f>
        <v>35.41989860583016</v>
      </c>
      <c r="V19" s="92">
        <f>+entero!V45</f>
        <v>9.330632911392405</v>
      </c>
      <c r="W19" s="92">
        <f>+entero!W45</f>
        <v>25.270555555555553</v>
      </c>
      <c r="X19" s="92">
        <f>+entero!X45</f>
        <v>3.7958133669609078</v>
      </c>
      <c r="Y19" s="92">
        <f>+entero!Y45</f>
        <v>0</v>
      </c>
      <c r="Z19" s="92">
        <f>+entero!Z45</f>
        <v>0</v>
      </c>
      <c r="AA19" s="92">
        <f>+entero!AA45</f>
        <v>0</v>
      </c>
      <c r="AB19" s="92">
        <f>+entero!AB45</f>
        <v>0</v>
      </c>
      <c r="AC19" s="92">
        <f>+entero!AC45</f>
        <v>9.98278606965174</v>
      </c>
      <c r="AD19" s="92">
        <f>+entero!AD45</f>
        <v>0</v>
      </c>
      <c r="AE19" s="92">
        <f>+entero!AE45</f>
        <v>0</v>
      </c>
      <c r="AF19" s="92">
        <f>+entero!AF45</f>
        <v>0</v>
      </c>
      <c r="AG19" s="92">
        <f>+entero!AG45</f>
        <v>0</v>
      </c>
      <c r="AH19" s="92">
        <f>+entero!AH45</f>
        <v>0</v>
      </c>
      <c r="AI19" s="92">
        <f>+entero!AI45</f>
        <v>0</v>
      </c>
      <c r="AJ19" s="92">
        <f>+entero!AJ45</f>
        <v>0</v>
      </c>
      <c r="AK19" s="92">
        <f>+entero!AK45</f>
        <v>0</v>
      </c>
      <c r="AL19" s="92">
        <f>+entero!AL45</f>
        <v>0</v>
      </c>
      <c r="AM19" s="92">
        <f>+entero!AM45</f>
        <v>0</v>
      </c>
      <c r="AN19" s="92">
        <f>+entero!AN45</f>
        <v>0</v>
      </c>
      <c r="AO19" s="92">
        <f>+entero!AO45</f>
        <v>0</v>
      </c>
      <c r="AP19" s="92">
        <f>+entero!AP45</f>
        <v>2.5</v>
      </c>
      <c r="AQ19" s="92">
        <f>+entero!AQ45</f>
        <v>12.513141426783479</v>
      </c>
      <c r="AR19" s="92">
        <f>+entero!AR45</f>
        <v>8</v>
      </c>
      <c r="AS19" s="92">
        <f>+entero!AS45</f>
        <v>4</v>
      </c>
      <c r="AT19" s="92">
        <f>+entero!AT45</f>
        <v>0</v>
      </c>
      <c r="AU19" s="92">
        <f>+entero!AU45</f>
        <v>9.5</v>
      </c>
      <c r="AV19" s="92">
        <f>+entero!AV45</f>
        <v>0</v>
      </c>
      <c r="AW19" s="92">
        <f>+entero!AW45</f>
        <v>0</v>
      </c>
      <c r="AX19" s="92">
        <f>+entero!AX45</f>
        <v>0</v>
      </c>
      <c r="AY19" s="92">
        <f>+entero!AY45</f>
        <v>0</v>
      </c>
      <c r="AZ19" s="92">
        <f>+entero!AZ45</f>
        <v>0</v>
      </c>
      <c r="BA19" s="92">
        <f>+entero!BA45</f>
        <v>0</v>
      </c>
      <c r="BB19" s="92">
        <f>+entero!BB45</f>
        <v>0</v>
      </c>
      <c r="BC19" s="19">
        <f>+entero!BC45</f>
        <v>0</v>
      </c>
      <c r="BD19" s="11">
        <f>+entero!BD45</f>
        <v>0</v>
      </c>
      <c r="BE19" s="11">
        <f>+entero!BE45</f>
        <v>0</v>
      </c>
      <c r="BF19" s="11">
        <f>+entero!BF45</f>
        <v>0</v>
      </c>
      <c r="BG19" s="162">
        <f>+entero!BG45</f>
        <v>0</v>
      </c>
      <c r="BH19" s="19" t="str">
        <f>+entero!BH45</f>
        <v> </v>
      </c>
      <c r="BI19" s="222" t="str">
        <f>+entero!BI45</f>
        <v> </v>
      </c>
      <c r="BJ19" s="3" t="s">
        <v>3</v>
      </c>
      <c r="BK19" s="13"/>
      <c r="BL19" s="13"/>
      <c r="BM19" s="13"/>
      <c r="BN19" s="13"/>
      <c r="BO19" s="13"/>
      <c r="BP19" s="13"/>
      <c r="BQ19" s="13"/>
      <c r="BR19" s="13"/>
      <c r="BS19" s="13"/>
      <c r="BT19" s="13"/>
    </row>
    <row r="20" spans="1:72" ht="12.75">
      <c r="A20" s="3"/>
      <c r="B20" s="75"/>
      <c r="C20" s="25"/>
      <c r="D20" s="30" t="s">
        <v>26</v>
      </c>
      <c r="E20" s="19">
        <f>+entero!E46</f>
        <v>8.64</v>
      </c>
      <c r="F20" s="19">
        <f>+entero!F46</f>
        <v>15.31</v>
      </c>
      <c r="G20" s="19">
        <f>+entero!G46</f>
        <v>16.86</v>
      </c>
      <c r="H20" s="19">
        <f>+entero!H46</f>
        <v>25.72</v>
      </c>
      <c r="I20" s="19">
        <f>+entero!I46</f>
        <v>29.8</v>
      </c>
      <c r="J20" s="19">
        <f>+entero!J46</f>
        <v>2.744519999999998</v>
      </c>
      <c r="K20" s="19">
        <f>+entero!K46</f>
        <v>6.48905</v>
      </c>
      <c r="L20" s="19">
        <f>+entero!L46</f>
        <v>0</v>
      </c>
      <c r="M20" s="92">
        <f>+entero!M46</f>
        <v>0</v>
      </c>
      <c r="N20" s="92">
        <f>+entero!N46</f>
        <v>0</v>
      </c>
      <c r="O20" s="92">
        <f>+entero!O46</f>
        <v>113.01</v>
      </c>
      <c r="P20" s="92">
        <f>+entero!P46</f>
        <v>9.70772197</v>
      </c>
      <c r="Q20" s="92">
        <f>+entero!Q46</f>
        <v>0</v>
      </c>
      <c r="R20" s="92">
        <f>+entero!R46</f>
        <v>7.16</v>
      </c>
      <c r="S20" s="92">
        <f>+entero!S46</f>
        <v>9</v>
      </c>
      <c r="T20" s="92">
        <f>+entero!T46</f>
        <v>9.08</v>
      </c>
      <c r="U20" s="92">
        <f>+entero!U46</f>
        <v>108.25</v>
      </c>
      <c r="V20" s="92">
        <f>+entero!V46</f>
        <v>24.1</v>
      </c>
      <c r="W20" s="92">
        <f>+entero!W46</f>
        <v>9.35</v>
      </c>
      <c r="X20" s="92">
        <f>+entero!X46</f>
        <v>1.87</v>
      </c>
      <c r="Y20" s="92">
        <f>+entero!Y46</f>
        <v>0</v>
      </c>
      <c r="Z20" s="92">
        <f>+entero!Z46</f>
        <v>0</v>
      </c>
      <c r="AA20" s="92">
        <f>+entero!AA46</f>
        <v>0</v>
      </c>
      <c r="AB20" s="92">
        <f>+entero!AB46</f>
        <v>0</v>
      </c>
      <c r="AC20" s="92">
        <f>+entero!AC46</f>
        <v>15.62</v>
      </c>
      <c r="AD20" s="92">
        <f>+entero!AD46</f>
        <v>0</v>
      </c>
      <c r="AE20" s="92">
        <f>+entero!AE46</f>
        <v>0</v>
      </c>
      <c r="AF20" s="92">
        <f>+entero!AF46</f>
        <v>0</v>
      </c>
      <c r="AG20" s="92">
        <f>+entero!AG46</f>
        <v>0</v>
      </c>
      <c r="AH20" s="92">
        <f>+entero!AH46</f>
        <v>0</v>
      </c>
      <c r="AI20" s="92">
        <f>+entero!AI46</f>
        <v>0</v>
      </c>
      <c r="AJ20" s="92">
        <f>+entero!AJ46</f>
        <v>0</v>
      </c>
      <c r="AK20" s="92">
        <f>+entero!AK46</f>
        <v>0</v>
      </c>
      <c r="AL20" s="92">
        <f>+entero!AL46</f>
        <v>0</v>
      </c>
      <c r="AM20" s="92">
        <f>+entero!AM46</f>
        <v>0</v>
      </c>
      <c r="AN20" s="92">
        <f>+entero!AN46</f>
        <v>0</v>
      </c>
      <c r="AO20" s="92">
        <f>+entero!AO46</f>
        <v>0</v>
      </c>
      <c r="AP20" s="92">
        <f>+entero!AP46</f>
        <v>20</v>
      </c>
      <c r="AQ20" s="92">
        <f>+entero!AQ46</f>
        <v>99.98</v>
      </c>
      <c r="AR20" s="92">
        <f>+entero!AR46</f>
        <v>0</v>
      </c>
      <c r="AS20" s="92">
        <f>+entero!AS46</f>
        <v>0</v>
      </c>
      <c r="AT20" s="92">
        <f>+entero!AT46</f>
        <v>0</v>
      </c>
      <c r="AU20" s="92">
        <f>+entero!AU46</f>
        <v>0</v>
      </c>
      <c r="AV20" s="92">
        <f>+entero!AV46</f>
        <v>0</v>
      </c>
      <c r="AW20" s="92">
        <f>+entero!AW46</f>
        <v>0</v>
      </c>
      <c r="AX20" s="92">
        <f>+entero!AX46</f>
        <v>0</v>
      </c>
      <c r="AY20" s="92">
        <f>+entero!AY46</f>
        <v>0</v>
      </c>
      <c r="AZ20" s="92">
        <f>+entero!AZ46</f>
        <v>0</v>
      </c>
      <c r="BA20" s="92">
        <f>+entero!BA46</f>
        <v>0</v>
      </c>
      <c r="BB20" s="92">
        <f>+entero!BB46</f>
        <v>0</v>
      </c>
      <c r="BC20" s="19">
        <f>+entero!BC46</f>
        <v>0</v>
      </c>
      <c r="BD20" s="11">
        <f>+entero!BD46</f>
        <v>0</v>
      </c>
      <c r="BE20" s="11">
        <f>+entero!BE46</f>
        <v>0</v>
      </c>
      <c r="BF20" s="11">
        <f>+entero!BF46</f>
        <v>0</v>
      </c>
      <c r="BG20" s="162">
        <f>+entero!BG46</f>
        <v>0</v>
      </c>
      <c r="BH20" s="19" t="str">
        <f>+entero!BH46</f>
        <v> </v>
      </c>
      <c r="BI20" s="222" t="str">
        <f>+entero!BI46</f>
        <v> </v>
      </c>
      <c r="BJ20" s="3"/>
      <c r="BK20" s="13"/>
      <c r="BL20" s="13"/>
      <c r="BM20" s="13"/>
      <c r="BN20" s="13"/>
      <c r="BO20" s="13"/>
      <c r="BP20" s="13"/>
      <c r="BQ20" s="13"/>
      <c r="BR20" s="13"/>
      <c r="BS20" s="13"/>
      <c r="BT20" s="13"/>
    </row>
    <row r="21" spans="1:72" ht="13.5" thickBot="1">
      <c r="A21" s="3"/>
      <c r="B21" s="75"/>
      <c r="C21" s="37"/>
      <c r="D21" s="38" t="s">
        <v>15</v>
      </c>
      <c r="E21" s="40">
        <f>+entero!E47</f>
        <v>4.98</v>
      </c>
      <c r="F21" s="40">
        <f>+entero!F47</f>
        <v>0</v>
      </c>
      <c r="G21" s="40">
        <f>+entero!G47</f>
        <v>35.16</v>
      </c>
      <c r="H21" s="40">
        <f>+entero!H47</f>
        <v>1.45</v>
      </c>
      <c r="I21" s="40">
        <f>+entero!I47</f>
        <v>0</v>
      </c>
      <c r="J21" s="40">
        <f>+entero!J47</f>
        <v>0</v>
      </c>
      <c r="K21" s="40">
        <f>+entero!K47</f>
        <v>0</v>
      </c>
      <c r="L21" s="40">
        <f>+entero!L47</f>
        <v>0</v>
      </c>
      <c r="M21" s="96">
        <f>+entero!M47</f>
        <v>0</v>
      </c>
      <c r="N21" s="96">
        <f>+entero!N47</f>
        <v>0</v>
      </c>
      <c r="O21" s="96">
        <f>+entero!O47</f>
        <v>10.77</v>
      </c>
      <c r="P21" s="96">
        <f>+entero!P47</f>
        <v>4.513190000000001</v>
      </c>
      <c r="Q21" s="96">
        <f>+entero!Q47</f>
        <v>0</v>
      </c>
      <c r="R21" s="96">
        <f>+entero!R47</f>
        <v>0</v>
      </c>
      <c r="S21" s="96">
        <f>+entero!S47</f>
        <v>1.9</v>
      </c>
      <c r="T21" s="96">
        <f>+entero!T47</f>
        <v>5.53</v>
      </c>
      <c r="U21" s="96">
        <f>+entero!U47</f>
        <v>21.7</v>
      </c>
      <c r="V21" s="96">
        <f>+entero!V47</f>
        <v>6.28</v>
      </c>
      <c r="W21" s="96">
        <f>+entero!W47</f>
        <v>24.09</v>
      </c>
      <c r="X21" s="96">
        <f>+entero!X47</f>
        <v>3.56</v>
      </c>
      <c r="Y21" s="96">
        <f>+entero!Y47</f>
        <v>0</v>
      </c>
      <c r="Z21" s="96">
        <f>+entero!Z47</f>
        <v>0</v>
      </c>
      <c r="AA21" s="96">
        <f>+entero!AA47</f>
        <v>0</v>
      </c>
      <c r="AB21" s="96">
        <f>+entero!AB47</f>
        <v>0</v>
      </c>
      <c r="AC21" s="96">
        <f>+entero!AC47</f>
        <v>8.04</v>
      </c>
      <c r="AD21" s="96">
        <f>+entero!AD47</f>
        <v>0</v>
      </c>
      <c r="AE21" s="96">
        <f>+entero!AE47</f>
        <v>0</v>
      </c>
      <c r="AF21" s="96">
        <f>+entero!AF47</f>
        <v>0</v>
      </c>
      <c r="AG21" s="96">
        <f>+entero!AG47</f>
        <v>0</v>
      </c>
      <c r="AH21" s="96">
        <f>+entero!AH47</f>
        <v>0</v>
      </c>
      <c r="AI21" s="96">
        <f>+entero!AI47</f>
        <v>0</v>
      </c>
      <c r="AJ21" s="96">
        <f>+entero!AJ47</f>
        <v>0</v>
      </c>
      <c r="AK21" s="96">
        <f>+entero!AK47</f>
        <v>0</v>
      </c>
      <c r="AL21" s="96">
        <f>+entero!AL47</f>
        <v>0</v>
      </c>
      <c r="AM21" s="96">
        <f>+entero!AM47</f>
        <v>0</v>
      </c>
      <c r="AN21" s="96">
        <f>+entero!AN47</f>
        <v>0</v>
      </c>
      <c r="AO21" s="96">
        <f>+entero!AO47</f>
        <v>0</v>
      </c>
      <c r="AP21" s="96">
        <f>+entero!AP47</f>
        <v>0</v>
      </c>
      <c r="AQ21" s="96">
        <f>+entero!AQ47</f>
        <v>0</v>
      </c>
      <c r="AR21" s="96">
        <f>+entero!AR47</f>
        <v>8</v>
      </c>
      <c r="AS21" s="96">
        <f>+entero!AS47</f>
        <v>4</v>
      </c>
      <c r="AT21" s="96">
        <f>+entero!AT47</f>
        <v>0</v>
      </c>
      <c r="AU21" s="96">
        <f>+entero!AU47</f>
        <v>9.5</v>
      </c>
      <c r="AV21" s="96">
        <f>+entero!AV47</f>
        <v>0</v>
      </c>
      <c r="AW21" s="96">
        <f>+entero!AW47</f>
        <v>0</v>
      </c>
      <c r="AX21" s="96">
        <f>+entero!AX47</f>
        <v>0</v>
      </c>
      <c r="AY21" s="96">
        <f>+entero!AY47</f>
        <v>0</v>
      </c>
      <c r="AZ21" s="96">
        <f>+entero!AZ47</f>
        <v>0</v>
      </c>
      <c r="BA21" s="96">
        <f>+entero!BA47</f>
        <v>0</v>
      </c>
      <c r="BB21" s="96">
        <f>+entero!BB47</f>
        <v>0</v>
      </c>
      <c r="BC21" s="40">
        <f>+entero!BC47</f>
        <v>0</v>
      </c>
      <c r="BD21" s="79">
        <f>+entero!BD47</f>
        <v>0</v>
      </c>
      <c r="BE21" s="79">
        <f>+entero!BE47</f>
        <v>0</v>
      </c>
      <c r="BF21" s="79">
        <f>+entero!BF47</f>
        <v>0</v>
      </c>
      <c r="BG21" s="163">
        <f>+entero!BG47</f>
        <v>0</v>
      </c>
      <c r="BH21" s="40" t="str">
        <f>+entero!BH47</f>
        <v> </v>
      </c>
      <c r="BI21" s="239" t="str">
        <f>+entero!BI47</f>
        <v> </v>
      </c>
      <c r="BJ21" s="3"/>
      <c r="BK21" s="13"/>
      <c r="BL21" s="13"/>
      <c r="BM21" s="13"/>
      <c r="BN21" s="13"/>
      <c r="BO21" s="13"/>
      <c r="BP21" s="13"/>
      <c r="BQ21" s="13"/>
      <c r="BR21" s="13"/>
      <c r="BS21" s="13"/>
      <c r="BT21" s="13"/>
    </row>
    <row r="22" spans="4:72" ht="6.75" customHeight="1">
      <c r="D22" s="2" t="s">
        <v>3</v>
      </c>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5"/>
      <c r="AO22" s="5"/>
      <c r="AP22" s="5"/>
      <c r="AQ22" s="5"/>
      <c r="AR22" s="5"/>
      <c r="AS22" s="5"/>
      <c r="AT22" s="5"/>
      <c r="AU22" s="5"/>
      <c r="AV22" s="5"/>
      <c r="AW22" s="5"/>
      <c r="AX22" s="5"/>
      <c r="AY22" s="5"/>
      <c r="AZ22" s="5"/>
      <c r="BA22" s="5"/>
      <c r="BB22" s="5"/>
      <c r="BC22" s="5"/>
      <c r="BD22" s="5"/>
      <c r="BE22" s="5"/>
      <c r="BF22" s="5"/>
      <c r="BG22" s="5"/>
      <c r="BH22" s="5"/>
      <c r="BI22" s="5"/>
      <c r="BK22" s="13"/>
      <c r="BL22" s="13"/>
      <c r="BM22" s="13"/>
      <c r="BN22" s="13"/>
      <c r="BO22" s="13"/>
      <c r="BP22" s="13"/>
      <c r="BQ22" s="13"/>
      <c r="BR22" s="13"/>
      <c r="BS22" s="13"/>
      <c r="BT22" s="13"/>
    </row>
    <row r="23" spans="3:72" ht="14.25" customHeight="1">
      <c r="C23" s="78" t="s">
        <v>57</v>
      </c>
      <c r="D23" s="1" t="s">
        <v>58</v>
      </c>
      <c r="E23" s="43"/>
      <c r="F23" s="43"/>
      <c r="G23" s="43"/>
      <c r="H23" s="43"/>
      <c r="I23" s="43"/>
      <c r="J23" s="43"/>
      <c r="K23" s="43"/>
      <c r="L23" s="43"/>
      <c r="M23" s="43"/>
      <c r="N23" s="43"/>
      <c r="O23" s="43"/>
      <c r="P23" s="43"/>
      <c r="Q23" s="43"/>
      <c r="R23" s="43"/>
      <c r="S23" s="43"/>
      <c r="T23" s="43"/>
      <c r="U23" s="43"/>
      <c r="V23" s="43"/>
      <c r="W23" s="43"/>
      <c r="X23" s="43"/>
      <c r="Y23" s="43"/>
      <c r="Z23" s="43"/>
      <c r="AA23" s="43"/>
      <c r="AB23" s="43"/>
      <c r="AC23" s="43"/>
      <c r="AD23" s="43"/>
      <c r="AE23" s="43"/>
      <c r="AF23" s="43"/>
      <c r="AG23" s="43"/>
      <c r="AH23" s="43"/>
      <c r="AI23" s="43"/>
      <c r="AJ23" s="43"/>
      <c r="AK23" s="43"/>
      <c r="AL23" s="43"/>
      <c r="AM23" s="43"/>
      <c r="AN23" s="43"/>
      <c r="AO23" s="43"/>
      <c r="AP23" s="43"/>
      <c r="AQ23" s="43"/>
      <c r="AR23" s="43"/>
      <c r="AS23" s="43"/>
      <c r="AT23" s="43"/>
      <c r="AU23" s="43"/>
      <c r="AV23" s="43"/>
      <c r="AW23" s="43"/>
      <c r="AX23" s="43"/>
      <c r="AY23" s="43"/>
      <c r="AZ23" s="43"/>
      <c r="BA23" s="43"/>
      <c r="BB23" s="43"/>
      <c r="BC23" s="43"/>
      <c r="BD23" s="43"/>
      <c r="BE23" s="43"/>
      <c r="BF23" s="43"/>
      <c r="BG23" s="43"/>
      <c r="BH23" s="44"/>
      <c r="BI23" s="73"/>
      <c r="BK23" s="13"/>
      <c r="BL23" s="13"/>
      <c r="BM23" s="13"/>
      <c r="BN23" s="13"/>
      <c r="BO23" s="13"/>
      <c r="BP23" s="13"/>
      <c r="BQ23" s="13"/>
      <c r="BR23" s="13"/>
      <c r="BS23" s="13"/>
      <c r="BT23" s="13"/>
    </row>
    <row r="24" spans="3:72" ht="14.25" customHeight="1">
      <c r="C24" s="78" t="s">
        <v>40</v>
      </c>
      <c r="D24" s="1" t="s">
        <v>41</v>
      </c>
      <c r="E24" s="43"/>
      <c r="F24" s="43"/>
      <c r="G24" s="43"/>
      <c r="H24" s="43"/>
      <c r="I24" s="43"/>
      <c r="J24" s="43"/>
      <c r="K24" s="43"/>
      <c r="L24" s="43"/>
      <c r="M24" s="43"/>
      <c r="N24" s="43"/>
      <c r="O24" s="43"/>
      <c r="P24" s="43"/>
      <c r="Q24" s="43"/>
      <c r="R24" s="43"/>
      <c r="S24" s="43"/>
      <c r="T24" s="43"/>
      <c r="U24" s="43"/>
      <c r="V24" s="43"/>
      <c r="W24" s="43"/>
      <c r="X24" s="43"/>
      <c r="Y24" s="43"/>
      <c r="Z24" s="43"/>
      <c r="AA24" s="43"/>
      <c r="AB24" s="43"/>
      <c r="AC24" s="43"/>
      <c r="AD24" s="43"/>
      <c r="AE24" s="43"/>
      <c r="AF24" s="43"/>
      <c r="AG24" s="43"/>
      <c r="AH24" s="43"/>
      <c r="AI24" s="43"/>
      <c r="AJ24" s="43"/>
      <c r="AK24" s="43"/>
      <c r="AL24" s="43"/>
      <c r="AM24" s="43"/>
      <c r="AN24" s="43"/>
      <c r="AO24" s="43"/>
      <c r="AP24" s="43"/>
      <c r="AQ24" s="43"/>
      <c r="AR24" s="43"/>
      <c r="AS24" s="43"/>
      <c r="AT24" s="43"/>
      <c r="AU24" s="43"/>
      <c r="AV24" s="43"/>
      <c r="AW24" s="43"/>
      <c r="AX24" s="43"/>
      <c r="AY24" s="43"/>
      <c r="AZ24" s="43"/>
      <c r="BA24" s="43"/>
      <c r="BB24" s="43"/>
      <c r="BC24" s="43"/>
      <c r="BD24" s="43"/>
      <c r="BE24" s="43"/>
      <c r="BF24" s="43"/>
      <c r="BG24" s="43"/>
      <c r="BH24" s="44"/>
      <c r="BI24" s="5"/>
      <c r="BK24" s="13"/>
      <c r="BL24" s="13"/>
      <c r="BM24" s="13"/>
      <c r="BN24" s="13"/>
      <c r="BO24" s="13"/>
      <c r="BP24" s="13"/>
      <c r="BQ24" s="13"/>
      <c r="BR24" s="13"/>
      <c r="BS24" s="13"/>
      <c r="BT24" s="13"/>
    </row>
    <row r="25" spans="3:72" ht="14.25">
      <c r="C25" s="7">
        <v>4</v>
      </c>
      <c r="D25" s="1" t="s">
        <v>180</v>
      </c>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K25" s="13"/>
      <c r="BL25" s="13"/>
      <c r="BM25" s="13"/>
      <c r="BN25" s="13"/>
      <c r="BO25" s="13"/>
      <c r="BP25" s="13"/>
      <c r="BQ25" s="13"/>
      <c r="BR25" s="13"/>
      <c r="BS25" s="13"/>
      <c r="BT25" s="13"/>
    </row>
    <row r="26" spans="3:72" ht="14.25">
      <c r="C26" s="7">
        <v>5</v>
      </c>
      <c r="D26" s="1" t="s">
        <v>157</v>
      </c>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c r="BH26" s="6"/>
      <c r="BI26" s="6"/>
      <c r="BK26" s="13"/>
      <c r="BL26" s="13"/>
      <c r="BM26" s="13"/>
      <c r="BN26" s="13"/>
      <c r="BO26" s="13"/>
      <c r="BP26" s="13"/>
      <c r="BQ26" s="13"/>
      <c r="BR26" s="13"/>
      <c r="BS26" s="13"/>
      <c r="BT26" s="13"/>
    </row>
    <row r="27" spans="3:72" ht="13.5" customHeight="1">
      <c r="C27" s="7">
        <v>6</v>
      </c>
      <c r="D27" s="1" t="s">
        <v>158</v>
      </c>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K27" s="13"/>
      <c r="BL27" s="13"/>
      <c r="BM27" s="13"/>
      <c r="BN27" s="13"/>
      <c r="BO27" s="13"/>
      <c r="BP27" s="13"/>
      <c r="BQ27" s="13"/>
      <c r="BR27" s="13"/>
      <c r="BS27" s="13"/>
      <c r="BT27" s="13"/>
    </row>
    <row r="28" spans="1:72" ht="12.75">
      <c r="A28" s="13"/>
      <c r="B28" s="13"/>
      <c r="C28" s="15"/>
      <c r="D28" s="15"/>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3"/>
      <c r="BK28" s="13"/>
      <c r="BL28" s="13"/>
      <c r="BM28" s="13"/>
      <c r="BN28" s="13"/>
      <c r="BO28" s="13"/>
      <c r="BP28" s="13"/>
      <c r="BQ28" s="13"/>
      <c r="BR28" s="13"/>
      <c r="BS28" s="13"/>
      <c r="BT28" s="13"/>
    </row>
    <row r="29" spans="1:72" ht="12.75">
      <c r="A29" s="13"/>
      <c r="B29" s="13"/>
      <c r="C29" s="15"/>
      <c r="D29" s="15"/>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3"/>
      <c r="BK29" s="13"/>
      <c r="BL29" s="13"/>
      <c r="BM29" s="13"/>
      <c r="BN29" s="13"/>
      <c r="BO29" s="13"/>
      <c r="BP29" s="13"/>
      <c r="BQ29" s="13"/>
      <c r="BR29" s="13"/>
      <c r="BS29" s="13"/>
      <c r="BT29" s="13"/>
    </row>
    <row r="30" spans="1:72" ht="12.75">
      <c r="A30" s="13"/>
      <c r="B30" s="13"/>
      <c r="C30" s="15"/>
      <c r="D30" s="15"/>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6"/>
      <c r="BH30" s="16"/>
      <c r="BI30" s="16"/>
      <c r="BJ30" s="13"/>
      <c r="BK30" s="13"/>
      <c r="BL30" s="13"/>
      <c r="BM30" s="13"/>
      <c r="BN30" s="13"/>
      <c r="BO30" s="13"/>
      <c r="BP30" s="13"/>
      <c r="BQ30" s="13"/>
      <c r="BR30" s="13"/>
      <c r="BS30" s="13"/>
      <c r="BT30" s="13"/>
    </row>
    <row r="31" spans="1:72" ht="12.75">
      <c r="A31" s="13"/>
      <c r="B31" s="13"/>
      <c r="C31" s="15"/>
      <c r="D31" s="15"/>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6"/>
      <c r="BI31" s="16"/>
      <c r="BJ31" s="13"/>
      <c r="BK31" s="13"/>
      <c r="BL31" s="13"/>
      <c r="BM31" s="13"/>
      <c r="BN31" s="13"/>
      <c r="BO31" s="13"/>
      <c r="BP31" s="13"/>
      <c r="BQ31" s="13"/>
      <c r="BR31" s="13"/>
      <c r="BS31" s="13"/>
      <c r="BT31" s="13"/>
    </row>
    <row r="32" spans="1:72" ht="12.75">
      <c r="A32" s="13"/>
      <c r="B32" s="13"/>
      <c r="C32" s="15"/>
      <c r="D32" s="15"/>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6"/>
      <c r="AW32" s="16"/>
      <c r="AX32" s="16"/>
      <c r="AY32" s="16"/>
      <c r="AZ32" s="16"/>
      <c r="BA32" s="16"/>
      <c r="BB32" s="16"/>
      <c r="BC32" s="16"/>
      <c r="BD32" s="16"/>
      <c r="BE32" s="16"/>
      <c r="BF32" s="16"/>
      <c r="BG32" s="16"/>
      <c r="BH32" s="16"/>
      <c r="BI32" s="16"/>
      <c r="BJ32" s="13"/>
      <c r="BK32" s="13"/>
      <c r="BL32" s="13"/>
      <c r="BM32" s="13"/>
      <c r="BN32" s="13"/>
      <c r="BO32" s="13"/>
      <c r="BP32" s="13"/>
      <c r="BQ32" s="13"/>
      <c r="BR32" s="13"/>
      <c r="BS32" s="13"/>
      <c r="BT32" s="13"/>
    </row>
    <row r="33" spans="1:72" ht="12.75">
      <c r="A33" s="13"/>
      <c r="B33" s="13"/>
      <c r="C33" s="15"/>
      <c r="D33" s="15"/>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3"/>
      <c r="BK33" s="13"/>
      <c r="BL33" s="13"/>
      <c r="BM33" s="13"/>
      <c r="BN33" s="13"/>
      <c r="BO33" s="13"/>
      <c r="BP33" s="13"/>
      <c r="BQ33" s="13"/>
      <c r="BR33" s="13"/>
      <c r="BS33" s="13"/>
      <c r="BT33" s="13"/>
    </row>
    <row r="34" spans="1:72" ht="12.75">
      <c r="A34" s="13"/>
      <c r="B34" s="13"/>
      <c r="C34" s="15"/>
      <c r="D34" s="15"/>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3"/>
      <c r="BK34" s="13"/>
      <c r="BL34" s="13"/>
      <c r="BM34" s="13"/>
      <c r="BN34" s="13"/>
      <c r="BO34" s="13"/>
      <c r="BP34" s="13"/>
      <c r="BQ34" s="13"/>
      <c r="BR34" s="13"/>
      <c r="BS34" s="13"/>
      <c r="BT34" s="13"/>
    </row>
    <row r="35" spans="1:72" ht="12.75">
      <c r="A35" s="13"/>
      <c r="B35" s="13"/>
      <c r="C35" s="15"/>
      <c r="D35" s="15"/>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3"/>
      <c r="BK35" s="13"/>
      <c r="BL35" s="13"/>
      <c r="BM35" s="13"/>
      <c r="BN35" s="13"/>
      <c r="BO35" s="13"/>
      <c r="BP35" s="13"/>
      <c r="BQ35" s="13"/>
      <c r="BR35" s="13"/>
      <c r="BS35" s="13"/>
      <c r="BT35" s="13"/>
    </row>
    <row r="36" spans="1:72" ht="12.75">
      <c r="A36" s="13"/>
      <c r="B36" s="13"/>
      <c r="C36" s="15"/>
      <c r="D36" s="1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3"/>
      <c r="BK36" s="13"/>
      <c r="BL36" s="13"/>
      <c r="BM36" s="13"/>
      <c r="BN36" s="13"/>
      <c r="BO36" s="13"/>
      <c r="BP36" s="13"/>
      <c r="BQ36" s="13"/>
      <c r="BR36" s="13"/>
      <c r="BS36" s="13"/>
      <c r="BT36" s="13"/>
    </row>
    <row r="37" spans="1:72" ht="12.75">
      <c r="A37" s="13"/>
      <c r="B37" s="13"/>
      <c r="C37" s="15"/>
      <c r="D37" s="1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3"/>
      <c r="BK37" s="13"/>
      <c r="BL37" s="13"/>
      <c r="BM37" s="13"/>
      <c r="BN37" s="13"/>
      <c r="BO37" s="13"/>
      <c r="BP37" s="13"/>
      <c r="BQ37" s="13"/>
      <c r="BR37" s="13"/>
      <c r="BS37" s="13"/>
      <c r="BT37" s="13"/>
    </row>
    <row r="38" spans="1:72" ht="12.75">
      <c r="A38" s="13"/>
      <c r="B38" s="13"/>
      <c r="C38" s="15"/>
      <c r="D38" s="15"/>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3"/>
      <c r="BK38" s="13"/>
      <c r="BL38" s="13"/>
      <c r="BM38" s="13"/>
      <c r="BN38" s="13"/>
      <c r="BO38" s="13"/>
      <c r="BP38" s="13"/>
      <c r="BQ38" s="13"/>
      <c r="BR38" s="13"/>
      <c r="BS38" s="13"/>
      <c r="BT38" s="13"/>
    </row>
    <row r="39" spans="1:72" ht="12.75">
      <c r="A39" s="13"/>
      <c r="B39" s="13"/>
      <c r="C39" s="15"/>
      <c r="D39" s="15"/>
      <c r="E39" s="16"/>
      <c r="F39" s="16"/>
      <c r="G39" s="16"/>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3"/>
      <c r="BK39" s="13"/>
      <c r="BL39" s="13"/>
      <c r="BM39" s="13"/>
      <c r="BN39" s="13"/>
      <c r="BO39" s="13"/>
      <c r="BP39" s="13"/>
      <c r="BQ39" s="13"/>
      <c r="BR39" s="13"/>
      <c r="BS39" s="13"/>
      <c r="BT39" s="13"/>
    </row>
    <row r="40" spans="1:72" ht="12.75">
      <c r="A40" s="13"/>
      <c r="B40" s="13"/>
      <c r="C40" s="15"/>
      <c r="D40" s="15"/>
      <c r="E40" s="16"/>
      <c r="F40" s="16"/>
      <c r="G40" s="16"/>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3"/>
      <c r="BK40" s="13"/>
      <c r="BL40" s="13"/>
      <c r="BM40" s="13"/>
      <c r="BN40" s="13"/>
      <c r="BO40" s="13"/>
      <c r="BP40" s="13"/>
      <c r="BQ40" s="13"/>
      <c r="BR40" s="13"/>
      <c r="BS40" s="13"/>
      <c r="BT40" s="13"/>
    </row>
    <row r="41" spans="1:72" ht="12.75">
      <c r="A41" s="13"/>
      <c r="B41" s="13"/>
      <c r="C41" s="15"/>
      <c r="D41" s="15"/>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3"/>
      <c r="BK41" s="13"/>
      <c r="BL41" s="13"/>
      <c r="BM41" s="13"/>
      <c r="BN41" s="13"/>
      <c r="BO41" s="13"/>
      <c r="BP41" s="13"/>
      <c r="BQ41" s="13"/>
      <c r="BR41" s="13"/>
      <c r="BS41" s="13"/>
      <c r="BT41" s="13"/>
    </row>
    <row r="42" spans="1:72" ht="12.75">
      <c r="A42" s="13"/>
      <c r="B42" s="13"/>
      <c r="C42" s="15"/>
      <c r="D42" s="15"/>
      <c r="E42" s="16"/>
      <c r="F42" s="16"/>
      <c r="G42" s="16"/>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3"/>
      <c r="BK42" s="13"/>
      <c r="BL42" s="13"/>
      <c r="BM42" s="13"/>
      <c r="BN42" s="13"/>
      <c r="BO42" s="13"/>
      <c r="BP42" s="13"/>
      <c r="BQ42" s="13"/>
      <c r="BR42" s="13"/>
      <c r="BS42" s="13"/>
      <c r="BT42" s="13"/>
    </row>
    <row r="43" spans="1:72" ht="12.75">
      <c r="A43" s="13"/>
      <c r="B43" s="13"/>
      <c r="C43" s="15"/>
      <c r="D43" s="15"/>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3"/>
      <c r="BK43" s="13"/>
      <c r="BL43" s="13"/>
      <c r="BM43" s="13"/>
      <c r="BN43" s="13"/>
      <c r="BO43" s="13"/>
      <c r="BP43" s="13"/>
      <c r="BQ43" s="13"/>
      <c r="BR43" s="13"/>
      <c r="BS43" s="13"/>
      <c r="BT43" s="13"/>
    </row>
    <row r="44" spans="1:72" ht="12.75">
      <c r="A44" s="13"/>
      <c r="B44" s="13"/>
      <c r="C44" s="15"/>
      <c r="D44" s="15"/>
      <c r="E44" s="16"/>
      <c r="F44" s="16"/>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3"/>
      <c r="BK44" s="13"/>
      <c r="BL44" s="13"/>
      <c r="BM44" s="13"/>
      <c r="BN44" s="13"/>
      <c r="BO44" s="13"/>
      <c r="BP44" s="13"/>
      <c r="BQ44" s="13"/>
      <c r="BR44" s="13"/>
      <c r="BS44" s="13"/>
      <c r="BT44" s="13"/>
    </row>
    <row r="45" spans="1:72" ht="12.75">
      <c r="A45" s="13"/>
      <c r="B45" s="13"/>
      <c r="C45" s="15"/>
      <c r="D45" s="15"/>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16"/>
      <c r="AJ45" s="16"/>
      <c r="AK45" s="16"/>
      <c r="AL45" s="16"/>
      <c r="AM45" s="16"/>
      <c r="AN45" s="16"/>
      <c r="AO45" s="16"/>
      <c r="AP45" s="16"/>
      <c r="AQ45" s="16"/>
      <c r="AR45" s="16"/>
      <c r="AS45" s="16"/>
      <c r="AT45" s="16"/>
      <c r="AU45" s="16"/>
      <c r="AV45" s="16"/>
      <c r="AW45" s="16"/>
      <c r="AX45" s="16"/>
      <c r="AY45" s="16"/>
      <c r="AZ45" s="16"/>
      <c r="BA45" s="16"/>
      <c r="BB45" s="16"/>
      <c r="BC45" s="16"/>
      <c r="BD45" s="16"/>
      <c r="BE45" s="16"/>
      <c r="BF45" s="16"/>
      <c r="BG45" s="16"/>
      <c r="BH45" s="16"/>
      <c r="BI45" s="16"/>
      <c r="BJ45" s="13"/>
      <c r="BK45" s="13"/>
      <c r="BL45" s="13"/>
      <c r="BM45" s="13"/>
      <c r="BN45" s="13"/>
      <c r="BO45" s="13"/>
      <c r="BP45" s="13"/>
      <c r="BQ45" s="13"/>
      <c r="BR45" s="13"/>
      <c r="BS45" s="13"/>
      <c r="BT45" s="13"/>
    </row>
    <row r="46" spans="1:72" ht="12.75">
      <c r="A46" s="13"/>
      <c r="B46" s="13"/>
      <c r="C46" s="15"/>
      <c r="D46" s="15"/>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6"/>
      <c r="AM46" s="16"/>
      <c r="AN46" s="16"/>
      <c r="AO46" s="16"/>
      <c r="AP46" s="16"/>
      <c r="AQ46" s="16"/>
      <c r="AR46" s="16"/>
      <c r="AS46" s="16"/>
      <c r="AT46" s="16"/>
      <c r="AU46" s="16"/>
      <c r="AV46" s="16"/>
      <c r="AW46" s="16"/>
      <c r="AX46" s="16"/>
      <c r="AY46" s="16"/>
      <c r="AZ46" s="16"/>
      <c r="BA46" s="16"/>
      <c r="BB46" s="16"/>
      <c r="BC46" s="16"/>
      <c r="BD46" s="16"/>
      <c r="BE46" s="16"/>
      <c r="BF46" s="16"/>
      <c r="BG46" s="16"/>
      <c r="BH46" s="16"/>
      <c r="BI46" s="16"/>
      <c r="BJ46" s="13"/>
      <c r="BK46" s="13"/>
      <c r="BL46" s="13"/>
      <c r="BM46" s="13"/>
      <c r="BN46" s="13"/>
      <c r="BO46" s="13"/>
      <c r="BP46" s="13"/>
      <c r="BQ46" s="13"/>
      <c r="BR46" s="13"/>
      <c r="BS46" s="13"/>
      <c r="BT46" s="13"/>
    </row>
    <row r="47" spans="1:72" ht="12.75">
      <c r="A47" s="13"/>
      <c r="B47" s="13"/>
      <c r="C47" s="15"/>
      <c r="D47" s="15"/>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6"/>
      <c r="AM47" s="16"/>
      <c r="AN47" s="16"/>
      <c r="AO47" s="16"/>
      <c r="AP47" s="16"/>
      <c r="AQ47" s="16"/>
      <c r="AR47" s="16"/>
      <c r="AS47" s="16"/>
      <c r="AT47" s="16"/>
      <c r="AU47" s="16"/>
      <c r="AV47" s="16"/>
      <c r="AW47" s="16"/>
      <c r="AX47" s="16"/>
      <c r="AY47" s="16"/>
      <c r="AZ47" s="16"/>
      <c r="BA47" s="16"/>
      <c r="BB47" s="16"/>
      <c r="BC47" s="16"/>
      <c r="BD47" s="16"/>
      <c r="BE47" s="16"/>
      <c r="BF47" s="16"/>
      <c r="BG47" s="16"/>
      <c r="BH47" s="16"/>
      <c r="BI47" s="16"/>
      <c r="BJ47" s="13"/>
      <c r="BK47" s="13"/>
      <c r="BL47" s="13"/>
      <c r="BM47" s="13"/>
      <c r="BN47" s="13"/>
      <c r="BO47" s="13"/>
      <c r="BP47" s="13"/>
      <c r="BQ47" s="13"/>
      <c r="BR47" s="13"/>
      <c r="BS47" s="13"/>
      <c r="BT47" s="13"/>
    </row>
    <row r="48" spans="1:72" ht="12.75">
      <c r="A48" s="13"/>
      <c r="B48" s="13"/>
      <c r="C48" s="15"/>
      <c r="D48" s="15"/>
      <c r="E48" s="16"/>
      <c r="F48" s="16"/>
      <c r="G48" s="16"/>
      <c r="H48" s="16"/>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6"/>
      <c r="AK48" s="16"/>
      <c r="AL48" s="16"/>
      <c r="AM48" s="16"/>
      <c r="AN48" s="16"/>
      <c r="AO48" s="16"/>
      <c r="AP48" s="16"/>
      <c r="AQ48" s="16"/>
      <c r="AR48" s="16"/>
      <c r="AS48" s="16"/>
      <c r="AT48" s="16"/>
      <c r="AU48" s="16"/>
      <c r="AV48" s="16"/>
      <c r="AW48" s="16"/>
      <c r="AX48" s="16"/>
      <c r="AY48" s="16"/>
      <c r="AZ48" s="16"/>
      <c r="BA48" s="16"/>
      <c r="BB48" s="16"/>
      <c r="BC48" s="16"/>
      <c r="BD48" s="16"/>
      <c r="BE48" s="16"/>
      <c r="BF48" s="16"/>
      <c r="BG48" s="16"/>
      <c r="BH48" s="16"/>
      <c r="BI48" s="16"/>
      <c r="BJ48" s="13"/>
      <c r="BK48" s="13"/>
      <c r="BL48" s="13"/>
      <c r="BM48" s="13"/>
      <c r="BN48" s="13"/>
      <c r="BO48" s="13"/>
      <c r="BP48" s="13"/>
      <c r="BQ48" s="13"/>
      <c r="BR48" s="13"/>
      <c r="BS48" s="13"/>
      <c r="BT48" s="13"/>
    </row>
    <row r="49" spans="1:72" ht="12.75">
      <c r="A49" s="13"/>
      <c r="B49" s="13"/>
      <c r="C49" s="15"/>
      <c r="D49" s="15"/>
      <c r="E49" s="16"/>
      <c r="F49" s="16"/>
      <c r="G49" s="16"/>
      <c r="H49" s="16"/>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c r="AI49" s="16"/>
      <c r="AJ49" s="16"/>
      <c r="AK49" s="16"/>
      <c r="AL49" s="16"/>
      <c r="AM49" s="16"/>
      <c r="AN49" s="16"/>
      <c r="AO49" s="16"/>
      <c r="AP49" s="16"/>
      <c r="AQ49" s="16"/>
      <c r="AR49" s="16"/>
      <c r="AS49" s="16"/>
      <c r="AT49" s="16"/>
      <c r="AU49" s="16"/>
      <c r="AV49" s="16"/>
      <c r="AW49" s="16"/>
      <c r="AX49" s="16"/>
      <c r="AY49" s="16"/>
      <c r="AZ49" s="16"/>
      <c r="BA49" s="16"/>
      <c r="BB49" s="16"/>
      <c r="BC49" s="16"/>
      <c r="BD49" s="16"/>
      <c r="BE49" s="16"/>
      <c r="BF49" s="16"/>
      <c r="BG49" s="16"/>
      <c r="BH49" s="16"/>
      <c r="BI49" s="16"/>
      <c r="BJ49" s="13"/>
      <c r="BK49" s="13"/>
      <c r="BL49" s="13"/>
      <c r="BM49" s="13"/>
      <c r="BN49" s="13"/>
      <c r="BO49" s="13"/>
      <c r="BP49" s="13"/>
      <c r="BQ49" s="13"/>
      <c r="BR49" s="13"/>
      <c r="BS49" s="13"/>
      <c r="BT49" s="13"/>
    </row>
    <row r="50" spans="1:72" ht="12.75">
      <c r="A50" s="13"/>
      <c r="B50" s="13"/>
      <c r="C50" s="15"/>
      <c r="D50" s="15"/>
      <c r="E50" s="16"/>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3"/>
      <c r="BK50" s="13"/>
      <c r="BL50" s="13"/>
      <c r="BM50" s="13"/>
      <c r="BN50" s="13"/>
      <c r="BO50" s="13"/>
      <c r="BP50" s="13"/>
      <c r="BQ50" s="13"/>
      <c r="BR50" s="13"/>
      <c r="BS50" s="13"/>
      <c r="BT50" s="13"/>
    </row>
    <row r="51" spans="1:72" ht="12.75">
      <c r="A51" s="13"/>
      <c r="B51" s="13"/>
      <c r="C51" s="15"/>
      <c r="D51" s="15"/>
      <c r="E51" s="16"/>
      <c r="F51" s="16"/>
      <c r="G51" s="16"/>
      <c r="H51" s="16"/>
      <c r="I51" s="16"/>
      <c r="J51" s="16"/>
      <c r="K51" s="16"/>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3"/>
      <c r="BK51" s="13"/>
      <c r="BL51" s="13"/>
      <c r="BM51" s="13"/>
      <c r="BN51" s="13"/>
      <c r="BO51" s="13"/>
      <c r="BP51" s="13"/>
      <c r="BQ51" s="13"/>
      <c r="BR51" s="13"/>
      <c r="BS51" s="13"/>
      <c r="BT51" s="13"/>
    </row>
    <row r="52" spans="1:72" ht="12.75">
      <c r="A52" s="13"/>
      <c r="B52" s="13"/>
      <c r="C52" s="15"/>
      <c r="D52" s="15"/>
      <c r="E52" s="16"/>
      <c r="F52" s="16"/>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16"/>
      <c r="AT52" s="16"/>
      <c r="AU52" s="16"/>
      <c r="AV52" s="16"/>
      <c r="AW52" s="16"/>
      <c r="AX52" s="16"/>
      <c r="AY52" s="16"/>
      <c r="AZ52" s="16"/>
      <c r="BA52" s="16"/>
      <c r="BB52" s="16"/>
      <c r="BC52" s="16"/>
      <c r="BD52" s="16"/>
      <c r="BE52" s="16"/>
      <c r="BF52" s="16"/>
      <c r="BG52" s="16"/>
      <c r="BH52" s="16"/>
      <c r="BI52" s="16"/>
      <c r="BJ52" s="13"/>
      <c r="BK52" s="13"/>
      <c r="BL52" s="13"/>
      <c r="BM52" s="13"/>
      <c r="BN52" s="13"/>
      <c r="BO52" s="13"/>
      <c r="BP52" s="13"/>
      <c r="BQ52" s="13"/>
      <c r="BR52" s="13"/>
      <c r="BS52" s="13"/>
      <c r="BT52" s="13"/>
    </row>
    <row r="53" spans="1:72" ht="12.75">
      <c r="A53" s="13"/>
      <c r="B53" s="13"/>
      <c r="C53" s="15"/>
      <c r="D53" s="15"/>
      <c r="E53" s="16"/>
      <c r="F53" s="16"/>
      <c r="G53" s="16"/>
      <c r="H53" s="16"/>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6"/>
      <c r="AH53" s="16"/>
      <c r="AI53" s="16"/>
      <c r="AJ53" s="16"/>
      <c r="AK53" s="16"/>
      <c r="AL53" s="16"/>
      <c r="AM53" s="16"/>
      <c r="AN53" s="16"/>
      <c r="AO53" s="16"/>
      <c r="AP53" s="16"/>
      <c r="AQ53" s="16"/>
      <c r="AR53" s="16"/>
      <c r="AS53" s="16"/>
      <c r="AT53" s="16"/>
      <c r="AU53" s="16"/>
      <c r="AV53" s="16"/>
      <c r="AW53" s="16"/>
      <c r="AX53" s="16"/>
      <c r="AY53" s="16"/>
      <c r="AZ53" s="16"/>
      <c r="BA53" s="16"/>
      <c r="BB53" s="16"/>
      <c r="BC53" s="16"/>
      <c r="BD53" s="16"/>
      <c r="BE53" s="16"/>
      <c r="BF53" s="16"/>
      <c r="BG53" s="16"/>
      <c r="BH53" s="16"/>
      <c r="BI53" s="16"/>
      <c r="BJ53" s="13"/>
      <c r="BK53" s="13"/>
      <c r="BL53" s="13"/>
      <c r="BM53" s="13"/>
      <c r="BN53" s="13"/>
      <c r="BO53" s="13"/>
      <c r="BP53" s="13"/>
      <c r="BQ53" s="13"/>
      <c r="BR53" s="13"/>
      <c r="BS53" s="13"/>
      <c r="BT53" s="13"/>
    </row>
    <row r="54" spans="1:72" ht="12.75">
      <c r="A54" s="13"/>
      <c r="B54" s="13"/>
      <c r="C54" s="15"/>
      <c r="D54" s="15"/>
      <c r="E54" s="16"/>
      <c r="F54" s="16"/>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c r="AI54" s="16"/>
      <c r="AJ54" s="16"/>
      <c r="AK54" s="16"/>
      <c r="AL54" s="16"/>
      <c r="AM54" s="16"/>
      <c r="AN54" s="16"/>
      <c r="AO54" s="16"/>
      <c r="AP54" s="16"/>
      <c r="AQ54" s="16"/>
      <c r="AR54" s="16"/>
      <c r="AS54" s="16"/>
      <c r="AT54" s="16"/>
      <c r="AU54" s="16"/>
      <c r="AV54" s="16"/>
      <c r="AW54" s="16"/>
      <c r="AX54" s="16"/>
      <c r="AY54" s="16"/>
      <c r="AZ54" s="16"/>
      <c r="BA54" s="16"/>
      <c r="BB54" s="16"/>
      <c r="BC54" s="16"/>
      <c r="BD54" s="16"/>
      <c r="BE54" s="16"/>
      <c r="BF54" s="16"/>
      <c r="BG54" s="16"/>
      <c r="BH54" s="16"/>
      <c r="BI54" s="16"/>
      <c r="BJ54" s="13"/>
      <c r="BK54" s="13"/>
      <c r="BL54" s="13"/>
      <c r="BM54" s="13"/>
      <c r="BN54" s="13"/>
      <c r="BO54" s="13"/>
      <c r="BP54" s="13"/>
      <c r="BQ54" s="13"/>
      <c r="BR54" s="13"/>
      <c r="BS54" s="13"/>
      <c r="BT54" s="13"/>
    </row>
    <row r="55" spans="1:72" ht="12.75">
      <c r="A55" s="13"/>
      <c r="B55" s="13"/>
      <c r="C55" s="15"/>
      <c r="D55" s="15"/>
      <c r="E55" s="16"/>
      <c r="F55" s="16"/>
      <c r="G55" s="16"/>
      <c r="H55" s="16"/>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c r="AI55" s="16"/>
      <c r="AJ55" s="16"/>
      <c r="AK55" s="16"/>
      <c r="AL55" s="16"/>
      <c r="AM55" s="16"/>
      <c r="AN55" s="16"/>
      <c r="AO55" s="16"/>
      <c r="AP55" s="16"/>
      <c r="AQ55" s="16"/>
      <c r="AR55" s="16"/>
      <c r="AS55" s="16"/>
      <c r="AT55" s="16"/>
      <c r="AU55" s="16"/>
      <c r="AV55" s="16"/>
      <c r="AW55" s="16"/>
      <c r="AX55" s="16"/>
      <c r="AY55" s="16"/>
      <c r="AZ55" s="16"/>
      <c r="BA55" s="16"/>
      <c r="BB55" s="16"/>
      <c r="BC55" s="16"/>
      <c r="BD55" s="16"/>
      <c r="BE55" s="16"/>
      <c r="BF55" s="16"/>
      <c r="BG55" s="16"/>
      <c r="BH55" s="16"/>
      <c r="BI55" s="16"/>
      <c r="BJ55" s="13"/>
      <c r="BK55" s="13"/>
      <c r="BL55" s="13"/>
      <c r="BM55" s="13"/>
      <c r="BN55" s="13"/>
      <c r="BO55" s="13"/>
      <c r="BP55" s="13"/>
      <c r="BQ55" s="13"/>
      <c r="BR55" s="13"/>
      <c r="BS55" s="13"/>
      <c r="BT55" s="13"/>
    </row>
    <row r="56" spans="1:72" ht="12.75">
      <c r="A56" s="13"/>
      <c r="B56" s="13"/>
      <c r="C56" s="15"/>
      <c r="D56" s="15"/>
      <c r="E56" s="16"/>
      <c r="F56" s="16"/>
      <c r="G56" s="16"/>
      <c r="H56" s="16"/>
      <c r="I56" s="16"/>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c r="AI56" s="16"/>
      <c r="AJ56" s="16"/>
      <c r="AK56" s="16"/>
      <c r="AL56" s="16"/>
      <c r="AM56" s="16"/>
      <c r="AN56" s="16"/>
      <c r="AO56" s="16"/>
      <c r="AP56" s="16"/>
      <c r="AQ56" s="16"/>
      <c r="AR56" s="16"/>
      <c r="AS56" s="16"/>
      <c r="AT56" s="16"/>
      <c r="AU56" s="16"/>
      <c r="AV56" s="16"/>
      <c r="AW56" s="16"/>
      <c r="AX56" s="16"/>
      <c r="AY56" s="16"/>
      <c r="AZ56" s="16"/>
      <c r="BA56" s="16"/>
      <c r="BB56" s="16"/>
      <c r="BC56" s="16"/>
      <c r="BD56" s="16"/>
      <c r="BE56" s="16"/>
      <c r="BF56" s="16"/>
      <c r="BG56" s="16"/>
      <c r="BH56" s="16"/>
      <c r="BI56" s="16"/>
      <c r="BJ56" s="13"/>
      <c r="BK56" s="13"/>
      <c r="BL56" s="13"/>
      <c r="BM56" s="13"/>
      <c r="BN56" s="13"/>
      <c r="BO56" s="13"/>
      <c r="BP56" s="13"/>
      <c r="BQ56" s="13"/>
      <c r="BR56" s="13"/>
      <c r="BS56" s="13"/>
      <c r="BT56" s="13"/>
    </row>
    <row r="57" spans="1:72" ht="12.75">
      <c r="A57" s="13"/>
      <c r="B57" s="13"/>
      <c r="C57" s="15"/>
      <c r="D57" s="15"/>
      <c r="E57" s="16"/>
      <c r="F57" s="16"/>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c r="AS57" s="16"/>
      <c r="AT57" s="16"/>
      <c r="AU57" s="16"/>
      <c r="AV57" s="16"/>
      <c r="AW57" s="16"/>
      <c r="AX57" s="16"/>
      <c r="AY57" s="16"/>
      <c r="AZ57" s="16"/>
      <c r="BA57" s="16"/>
      <c r="BB57" s="16"/>
      <c r="BC57" s="16"/>
      <c r="BD57" s="16"/>
      <c r="BE57" s="16"/>
      <c r="BF57" s="16"/>
      <c r="BG57" s="16"/>
      <c r="BH57" s="16"/>
      <c r="BI57" s="16"/>
      <c r="BJ57" s="13"/>
      <c r="BK57" s="13"/>
      <c r="BL57" s="13"/>
      <c r="BM57" s="13"/>
      <c r="BN57" s="13"/>
      <c r="BO57" s="13"/>
      <c r="BP57" s="13"/>
      <c r="BQ57" s="13"/>
      <c r="BR57" s="13"/>
      <c r="BS57" s="13"/>
      <c r="BT57" s="13"/>
    </row>
    <row r="58" spans="1:72" ht="12.75">
      <c r="A58" s="13"/>
      <c r="B58" s="13"/>
      <c r="C58" s="15"/>
      <c r="D58" s="1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6"/>
      <c r="BJ58" s="13"/>
      <c r="BK58" s="13"/>
      <c r="BL58" s="13"/>
      <c r="BM58" s="13"/>
      <c r="BN58" s="13"/>
      <c r="BO58" s="13"/>
      <c r="BP58" s="13"/>
      <c r="BQ58" s="13"/>
      <c r="BR58" s="13"/>
      <c r="BS58" s="13"/>
      <c r="BT58" s="13"/>
    </row>
    <row r="59" spans="1:72" ht="12.75">
      <c r="A59" s="13"/>
      <c r="B59" s="13"/>
      <c r="C59" s="15"/>
      <c r="D59" s="1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13"/>
      <c r="BK59" s="13"/>
      <c r="BL59" s="13"/>
      <c r="BM59" s="13"/>
      <c r="BN59" s="13"/>
      <c r="BO59" s="13"/>
      <c r="BP59" s="13"/>
      <c r="BQ59" s="13"/>
      <c r="BR59" s="13"/>
      <c r="BS59" s="13"/>
      <c r="BT59" s="13"/>
    </row>
    <row r="60" spans="1:72" ht="12.75">
      <c r="A60" s="13"/>
      <c r="B60" s="13"/>
      <c r="C60" s="15"/>
      <c r="D60" s="15"/>
      <c r="E60" s="16"/>
      <c r="F60" s="16"/>
      <c r="G60" s="16"/>
      <c r="H60" s="16"/>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c r="AI60" s="16"/>
      <c r="AJ60" s="16"/>
      <c r="AK60" s="16"/>
      <c r="AL60" s="16"/>
      <c r="AM60" s="16"/>
      <c r="AN60" s="16"/>
      <c r="AO60" s="16"/>
      <c r="AP60" s="16"/>
      <c r="AQ60" s="16"/>
      <c r="AR60" s="16"/>
      <c r="AS60" s="16"/>
      <c r="AT60" s="16"/>
      <c r="AU60" s="16"/>
      <c r="AV60" s="16"/>
      <c r="AW60" s="16"/>
      <c r="AX60" s="16"/>
      <c r="AY60" s="16"/>
      <c r="AZ60" s="16"/>
      <c r="BA60" s="16"/>
      <c r="BB60" s="16"/>
      <c r="BC60" s="16"/>
      <c r="BD60" s="16"/>
      <c r="BE60" s="16"/>
      <c r="BF60" s="16"/>
      <c r="BG60" s="16"/>
      <c r="BH60" s="16"/>
      <c r="BI60" s="16"/>
      <c r="BJ60" s="13"/>
      <c r="BK60" s="13"/>
      <c r="BL60" s="13"/>
      <c r="BM60" s="13"/>
      <c r="BN60" s="13"/>
      <c r="BO60" s="13"/>
      <c r="BP60" s="13"/>
      <c r="BQ60" s="13"/>
      <c r="BR60" s="13"/>
      <c r="BS60" s="13"/>
      <c r="BT60" s="13"/>
    </row>
    <row r="61" spans="1:72" ht="12.75">
      <c r="A61" s="13"/>
      <c r="B61" s="13"/>
      <c r="C61" s="15"/>
      <c r="D61" s="15"/>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6"/>
      <c r="BA61" s="16"/>
      <c r="BB61" s="16"/>
      <c r="BC61" s="16"/>
      <c r="BD61" s="16"/>
      <c r="BE61" s="16"/>
      <c r="BF61" s="16"/>
      <c r="BG61" s="16"/>
      <c r="BH61" s="16"/>
      <c r="BI61" s="16"/>
      <c r="BJ61" s="13"/>
      <c r="BK61" s="13"/>
      <c r="BL61" s="13"/>
      <c r="BM61" s="13"/>
      <c r="BN61" s="13"/>
      <c r="BO61" s="13"/>
      <c r="BP61" s="13"/>
      <c r="BQ61" s="13"/>
      <c r="BR61" s="13"/>
      <c r="BS61" s="13"/>
      <c r="BT61" s="13"/>
    </row>
    <row r="62" spans="1:72" ht="12.75">
      <c r="A62" s="13"/>
      <c r="B62" s="13"/>
      <c r="C62" s="15"/>
      <c r="D62" s="15"/>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c r="AY62" s="16"/>
      <c r="AZ62" s="16"/>
      <c r="BA62" s="16"/>
      <c r="BB62" s="16"/>
      <c r="BC62" s="16"/>
      <c r="BD62" s="16"/>
      <c r="BE62" s="16"/>
      <c r="BF62" s="16"/>
      <c r="BG62" s="16"/>
      <c r="BH62" s="16"/>
      <c r="BI62" s="16"/>
      <c r="BJ62" s="13"/>
      <c r="BK62" s="13"/>
      <c r="BL62" s="13"/>
      <c r="BM62" s="13"/>
      <c r="BN62" s="13"/>
      <c r="BO62" s="13"/>
      <c r="BP62" s="13"/>
      <c r="BQ62" s="13"/>
      <c r="BR62" s="13"/>
      <c r="BS62" s="13"/>
      <c r="BT62" s="13"/>
    </row>
    <row r="63" spans="1:72" ht="12.75">
      <c r="A63" s="13"/>
      <c r="B63" s="13"/>
      <c r="C63" s="15"/>
      <c r="D63" s="15"/>
      <c r="E63" s="16"/>
      <c r="F63" s="16"/>
      <c r="G63" s="16"/>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16"/>
      <c r="AJ63" s="16"/>
      <c r="AK63" s="16"/>
      <c r="AL63" s="16"/>
      <c r="AM63" s="16"/>
      <c r="AN63" s="16"/>
      <c r="AO63" s="16"/>
      <c r="AP63" s="16"/>
      <c r="AQ63" s="16"/>
      <c r="AR63" s="16"/>
      <c r="AS63" s="16"/>
      <c r="AT63" s="16"/>
      <c r="AU63" s="16"/>
      <c r="AV63" s="16"/>
      <c r="AW63" s="16"/>
      <c r="AX63" s="16"/>
      <c r="AY63" s="16"/>
      <c r="AZ63" s="16"/>
      <c r="BA63" s="16"/>
      <c r="BB63" s="16"/>
      <c r="BC63" s="16"/>
      <c r="BD63" s="16"/>
      <c r="BE63" s="16"/>
      <c r="BF63" s="16"/>
      <c r="BG63" s="16"/>
      <c r="BH63" s="16"/>
      <c r="BI63" s="16"/>
      <c r="BJ63" s="13"/>
      <c r="BK63" s="13"/>
      <c r="BL63" s="13"/>
      <c r="BM63" s="13"/>
      <c r="BN63" s="13"/>
      <c r="BO63" s="13"/>
      <c r="BP63" s="13"/>
      <c r="BQ63" s="13"/>
      <c r="BR63" s="13"/>
      <c r="BS63" s="13"/>
      <c r="BT63" s="13"/>
    </row>
    <row r="64" spans="1:72" ht="12.75">
      <c r="A64" s="13"/>
      <c r="B64" s="13"/>
      <c r="C64" s="15"/>
      <c r="D64" s="15"/>
      <c r="E64" s="16"/>
      <c r="F64" s="16"/>
      <c r="G64" s="16"/>
      <c r="H64" s="16"/>
      <c r="I64" s="16"/>
      <c r="J64" s="16"/>
      <c r="K64" s="16"/>
      <c r="L64" s="16"/>
      <c r="M64" s="16"/>
      <c r="N64" s="16"/>
      <c r="O64" s="16"/>
      <c r="P64" s="16"/>
      <c r="Q64" s="16"/>
      <c r="R64" s="16"/>
      <c r="S64" s="16"/>
      <c r="T64" s="16"/>
      <c r="U64" s="16"/>
      <c r="V64" s="16"/>
      <c r="W64" s="16"/>
      <c r="X64" s="16"/>
      <c r="Y64" s="16"/>
      <c r="Z64" s="16"/>
      <c r="AA64" s="16"/>
      <c r="AB64" s="16"/>
      <c r="AC64" s="16"/>
      <c r="AD64" s="16"/>
      <c r="AE64" s="16"/>
      <c r="AF64" s="16"/>
      <c r="AG64" s="16"/>
      <c r="AH64" s="16"/>
      <c r="AI64" s="16"/>
      <c r="AJ64" s="16"/>
      <c r="AK64" s="16"/>
      <c r="AL64" s="16"/>
      <c r="AM64" s="16"/>
      <c r="AN64" s="16"/>
      <c r="AO64" s="16"/>
      <c r="AP64" s="16"/>
      <c r="AQ64" s="16"/>
      <c r="AR64" s="16"/>
      <c r="AS64" s="16"/>
      <c r="AT64" s="16"/>
      <c r="AU64" s="16"/>
      <c r="AV64" s="16"/>
      <c r="AW64" s="16"/>
      <c r="AX64" s="16"/>
      <c r="AY64" s="16"/>
      <c r="AZ64" s="16"/>
      <c r="BA64" s="16"/>
      <c r="BB64" s="16"/>
      <c r="BC64" s="16"/>
      <c r="BD64" s="16"/>
      <c r="BE64" s="16"/>
      <c r="BF64" s="16"/>
      <c r="BG64" s="16"/>
      <c r="BH64" s="16"/>
      <c r="BI64" s="16"/>
      <c r="BJ64" s="13"/>
      <c r="BK64" s="13"/>
      <c r="BL64" s="13"/>
      <c r="BM64" s="13"/>
      <c r="BN64" s="13"/>
      <c r="BO64" s="13"/>
      <c r="BP64" s="13"/>
      <c r="BQ64" s="13"/>
      <c r="BR64" s="13"/>
      <c r="BS64" s="13"/>
      <c r="BT64" s="13"/>
    </row>
    <row r="65" spans="1:72" ht="12.75">
      <c r="A65" s="13"/>
      <c r="B65" s="13"/>
      <c r="C65" s="15"/>
      <c r="D65" s="15"/>
      <c r="E65" s="16"/>
      <c r="F65" s="16"/>
      <c r="G65" s="16"/>
      <c r="H65" s="16"/>
      <c r="I65" s="16"/>
      <c r="J65" s="16"/>
      <c r="K65" s="16"/>
      <c r="L65" s="16"/>
      <c r="M65" s="16"/>
      <c r="N65" s="16"/>
      <c r="O65" s="16"/>
      <c r="P65" s="16"/>
      <c r="Q65" s="16"/>
      <c r="R65" s="16"/>
      <c r="S65" s="16"/>
      <c r="T65" s="16"/>
      <c r="U65" s="16"/>
      <c r="V65" s="16"/>
      <c r="W65" s="16"/>
      <c r="X65" s="16"/>
      <c r="Y65" s="16"/>
      <c r="Z65" s="16"/>
      <c r="AA65" s="16"/>
      <c r="AB65" s="16"/>
      <c r="AC65" s="16"/>
      <c r="AD65" s="16"/>
      <c r="AE65" s="16"/>
      <c r="AF65" s="16"/>
      <c r="AG65" s="16"/>
      <c r="AH65" s="16"/>
      <c r="AI65" s="16"/>
      <c r="AJ65" s="16"/>
      <c r="AK65" s="16"/>
      <c r="AL65" s="16"/>
      <c r="AM65" s="16"/>
      <c r="AN65" s="16"/>
      <c r="AO65" s="16"/>
      <c r="AP65" s="16"/>
      <c r="AQ65" s="16"/>
      <c r="AR65" s="16"/>
      <c r="AS65" s="16"/>
      <c r="AT65" s="16"/>
      <c r="AU65" s="16"/>
      <c r="AV65" s="16"/>
      <c r="AW65" s="16"/>
      <c r="AX65" s="16"/>
      <c r="AY65" s="16"/>
      <c r="AZ65" s="16"/>
      <c r="BA65" s="16"/>
      <c r="BB65" s="16"/>
      <c r="BC65" s="16"/>
      <c r="BD65" s="16"/>
      <c r="BE65" s="16"/>
      <c r="BF65" s="16"/>
      <c r="BG65" s="16"/>
      <c r="BH65" s="16"/>
      <c r="BI65" s="16"/>
      <c r="BJ65" s="13"/>
      <c r="BK65" s="13"/>
      <c r="BL65" s="13"/>
      <c r="BM65" s="13"/>
      <c r="BN65" s="13"/>
      <c r="BO65" s="13"/>
      <c r="BP65" s="13"/>
      <c r="BQ65" s="13"/>
      <c r="BR65" s="13"/>
      <c r="BS65" s="13"/>
      <c r="BT65" s="13"/>
    </row>
    <row r="66" spans="1:72" ht="12.75">
      <c r="A66" s="13"/>
      <c r="B66" s="13"/>
      <c r="C66" s="15"/>
      <c r="D66" s="15"/>
      <c r="E66" s="16"/>
      <c r="F66" s="16"/>
      <c r="G66" s="16"/>
      <c r="H66" s="16"/>
      <c r="I66" s="16"/>
      <c r="J66" s="16"/>
      <c r="K66" s="16"/>
      <c r="L66" s="16"/>
      <c r="M66" s="16"/>
      <c r="N66" s="16"/>
      <c r="O66" s="16"/>
      <c r="P66" s="16"/>
      <c r="Q66" s="16"/>
      <c r="R66" s="16"/>
      <c r="S66" s="16"/>
      <c r="T66" s="16"/>
      <c r="U66" s="16"/>
      <c r="V66" s="16"/>
      <c r="W66" s="16"/>
      <c r="X66" s="16"/>
      <c r="Y66" s="16"/>
      <c r="Z66" s="16"/>
      <c r="AA66" s="16"/>
      <c r="AB66" s="16"/>
      <c r="AC66" s="16"/>
      <c r="AD66" s="16"/>
      <c r="AE66" s="16"/>
      <c r="AF66" s="16"/>
      <c r="AG66" s="16"/>
      <c r="AH66" s="16"/>
      <c r="AI66" s="16"/>
      <c r="AJ66" s="16"/>
      <c r="AK66" s="16"/>
      <c r="AL66" s="16"/>
      <c r="AM66" s="16"/>
      <c r="AN66" s="16"/>
      <c r="AO66" s="16"/>
      <c r="AP66" s="16"/>
      <c r="AQ66" s="16"/>
      <c r="AR66" s="16"/>
      <c r="AS66" s="16"/>
      <c r="AT66" s="16"/>
      <c r="AU66" s="16"/>
      <c r="AV66" s="16"/>
      <c r="AW66" s="16"/>
      <c r="AX66" s="16"/>
      <c r="AY66" s="16"/>
      <c r="AZ66" s="16"/>
      <c r="BA66" s="16"/>
      <c r="BB66" s="16"/>
      <c r="BC66" s="16"/>
      <c r="BD66" s="16"/>
      <c r="BE66" s="16"/>
      <c r="BF66" s="16"/>
      <c r="BG66" s="16"/>
      <c r="BH66" s="16"/>
      <c r="BI66" s="16"/>
      <c r="BJ66" s="13"/>
      <c r="BK66" s="13"/>
      <c r="BL66" s="13"/>
      <c r="BM66" s="13"/>
      <c r="BN66" s="13"/>
      <c r="BO66" s="13"/>
      <c r="BP66" s="13"/>
      <c r="BQ66" s="13"/>
      <c r="BR66" s="13"/>
      <c r="BS66" s="13"/>
      <c r="BT66" s="13"/>
    </row>
    <row r="67" spans="1:72" ht="12.75">
      <c r="A67" s="13"/>
      <c r="B67" s="13"/>
      <c r="C67" s="15"/>
      <c r="D67" s="15"/>
      <c r="E67" s="16"/>
      <c r="F67" s="16"/>
      <c r="G67" s="16"/>
      <c r="H67" s="16"/>
      <c r="I67" s="16"/>
      <c r="J67" s="16"/>
      <c r="K67" s="16"/>
      <c r="L67" s="16"/>
      <c r="M67" s="16"/>
      <c r="N67" s="16"/>
      <c r="O67" s="16"/>
      <c r="P67" s="16"/>
      <c r="Q67" s="16"/>
      <c r="R67" s="16"/>
      <c r="S67" s="16"/>
      <c r="T67" s="16"/>
      <c r="U67" s="16"/>
      <c r="V67" s="16"/>
      <c r="W67" s="16"/>
      <c r="X67" s="16"/>
      <c r="Y67" s="16"/>
      <c r="Z67" s="16"/>
      <c r="AA67" s="16"/>
      <c r="AB67" s="16"/>
      <c r="AC67" s="16"/>
      <c r="AD67" s="16"/>
      <c r="AE67" s="16"/>
      <c r="AF67" s="16"/>
      <c r="AG67" s="16"/>
      <c r="AH67" s="16"/>
      <c r="AI67" s="16"/>
      <c r="AJ67" s="16"/>
      <c r="AK67" s="16"/>
      <c r="AL67" s="16"/>
      <c r="AM67" s="16"/>
      <c r="AN67" s="16"/>
      <c r="AO67" s="16"/>
      <c r="AP67" s="16"/>
      <c r="AQ67" s="16"/>
      <c r="AR67" s="16"/>
      <c r="AS67" s="16"/>
      <c r="AT67" s="16"/>
      <c r="AU67" s="16"/>
      <c r="AV67" s="16"/>
      <c r="AW67" s="16"/>
      <c r="AX67" s="16"/>
      <c r="AY67" s="16"/>
      <c r="AZ67" s="16"/>
      <c r="BA67" s="16"/>
      <c r="BB67" s="16"/>
      <c r="BC67" s="16"/>
      <c r="BD67" s="16"/>
      <c r="BE67" s="16"/>
      <c r="BF67" s="16"/>
      <c r="BG67" s="16"/>
      <c r="BH67" s="16"/>
      <c r="BI67" s="16"/>
      <c r="BJ67" s="13"/>
      <c r="BK67" s="13"/>
      <c r="BL67" s="13"/>
      <c r="BM67" s="13"/>
      <c r="BN67" s="13"/>
      <c r="BO67" s="13"/>
      <c r="BP67" s="13"/>
      <c r="BQ67" s="13"/>
      <c r="BR67" s="13"/>
      <c r="BS67" s="13"/>
      <c r="BT67" s="13"/>
    </row>
    <row r="68" spans="1:72" ht="12.75">
      <c r="A68" s="13"/>
      <c r="B68" s="13"/>
      <c r="C68" s="15"/>
      <c r="D68" s="15"/>
      <c r="E68" s="16"/>
      <c r="F68" s="16"/>
      <c r="G68" s="16"/>
      <c r="H68" s="16"/>
      <c r="I68" s="16"/>
      <c r="J68" s="16"/>
      <c r="K68" s="16"/>
      <c r="L68" s="16"/>
      <c r="M68" s="16"/>
      <c r="N68" s="16"/>
      <c r="O68" s="16"/>
      <c r="P68" s="16"/>
      <c r="Q68" s="16"/>
      <c r="R68" s="16"/>
      <c r="S68" s="16"/>
      <c r="T68" s="16"/>
      <c r="U68" s="16"/>
      <c r="V68" s="16"/>
      <c r="W68" s="16"/>
      <c r="X68" s="16"/>
      <c r="Y68" s="16"/>
      <c r="Z68" s="16"/>
      <c r="AA68" s="16"/>
      <c r="AB68" s="16"/>
      <c r="AC68" s="16"/>
      <c r="AD68" s="16"/>
      <c r="AE68" s="16"/>
      <c r="AF68" s="16"/>
      <c r="AG68" s="16"/>
      <c r="AH68" s="16"/>
      <c r="AI68" s="16"/>
      <c r="AJ68" s="16"/>
      <c r="AK68" s="16"/>
      <c r="AL68" s="16"/>
      <c r="AM68" s="16"/>
      <c r="AN68" s="16"/>
      <c r="AO68" s="16"/>
      <c r="AP68" s="16"/>
      <c r="AQ68" s="16"/>
      <c r="AR68" s="16"/>
      <c r="AS68" s="16"/>
      <c r="AT68" s="16"/>
      <c r="AU68" s="16"/>
      <c r="AV68" s="16"/>
      <c r="AW68" s="16"/>
      <c r="AX68" s="16"/>
      <c r="AY68" s="16"/>
      <c r="AZ68" s="16"/>
      <c r="BA68" s="16"/>
      <c r="BB68" s="16"/>
      <c r="BC68" s="16"/>
      <c r="BD68" s="16"/>
      <c r="BE68" s="16"/>
      <c r="BF68" s="16"/>
      <c r="BG68" s="16"/>
      <c r="BH68" s="16"/>
      <c r="BI68" s="16"/>
      <c r="BJ68" s="13"/>
      <c r="BK68" s="13"/>
      <c r="BL68" s="13"/>
      <c r="BM68" s="13"/>
      <c r="BN68" s="13"/>
      <c r="BO68" s="13"/>
      <c r="BP68" s="13"/>
      <c r="BQ68" s="13"/>
      <c r="BR68" s="13"/>
      <c r="BS68" s="13"/>
      <c r="BT68" s="13"/>
    </row>
    <row r="69" spans="1:72" ht="12.75">
      <c r="A69" s="13"/>
      <c r="B69" s="13"/>
      <c r="C69" s="15"/>
      <c r="D69" s="15"/>
      <c r="E69" s="16"/>
      <c r="F69" s="16"/>
      <c r="G69" s="16"/>
      <c r="H69" s="16"/>
      <c r="I69" s="16"/>
      <c r="J69" s="16"/>
      <c r="K69" s="16"/>
      <c r="L69" s="16"/>
      <c r="M69" s="16"/>
      <c r="N69" s="16"/>
      <c r="O69" s="16"/>
      <c r="P69" s="16"/>
      <c r="Q69" s="16"/>
      <c r="R69" s="16"/>
      <c r="S69" s="16"/>
      <c r="T69" s="16"/>
      <c r="U69" s="16"/>
      <c r="V69" s="16"/>
      <c r="W69" s="16"/>
      <c r="X69" s="16"/>
      <c r="Y69" s="16"/>
      <c r="Z69" s="16"/>
      <c r="AA69" s="16"/>
      <c r="AB69" s="16"/>
      <c r="AC69" s="16"/>
      <c r="AD69" s="16"/>
      <c r="AE69" s="16"/>
      <c r="AF69" s="16"/>
      <c r="AG69" s="16"/>
      <c r="AH69" s="16"/>
      <c r="AI69" s="16"/>
      <c r="AJ69" s="16"/>
      <c r="AK69" s="16"/>
      <c r="AL69" s="16"/>
      <c r="AM69" s="16"/>
      <c r="AN69" s="16"/>
      <c r="AO69" s="16"/>
      <c r="AP69" s="16"/>
      <c r="AQ69" s="16"/>
      <c r="AR69" s="16"/>
      <c r="AS69" s="16"/>
      <c r="AT69" s="16"/>
      <c r="AU69" s="16"/>
      <c r="AV69" s="16"/>
      <c r="AW69" s="16"/>
      <c r="AX69" s="16"/>
      <c r="AY69" s="16"/>
      <c r="AZ69" s="16"/>
      <c r="BA69" s="16"/>
      <c r="BB69" s="16"/>
      <c r="BC69" s="16"/>
      <c r="BD69" s="16"/>
      <c r="BE69" s="16"/>
      <c r="BF69" s="16"/>
      <c r="BG69" s="16"/>
      <c r="BH69" s="16"/>
      <c r="BI69" s="16"/>
      <c r="BJ69" s="13"/>
      <c r="BK69" s="13"/>
      <c r="BL69" s="13"/>
      <c r="BM69" s="13"/>
      <c r="BN69" s="13"/>
      <c r="BO69" s="13"/>
      <c r="BP69" s="13"/>
      <c r="BQ69" s="13"/>
      <c r="BR69" s="13"/>
      <c r="BS69" s="13"/>
      <c r="BT69" s="13"/>
    </row>
    <row r="70" spans="1:72" ht="12.75">
      <c r="A70" s="13"/>
      <c r="B70" s="13"/>
      <c r="C70" s="15"/>
      <c r="D70" s="15"/>
      <c r="E70" s="16"/>
      <c r="F70" s="16"/>
      <c r="G70" s="16"/>
      <c r="H70" s="16"/>
      <c r="I70" s="16"/>
      <c r="J70" s="16"/>
      <c r="K70" s="16"/>
      <c r="L70" s="16"/>
      <c r="M70" s="16"/>
      <c r="N70" s="16"/>
      <c r="O70" s="16"/>
      <c r="P70" s="16"/>
      <c r="Q70" s="16"/>
      <c r="R70" s="16"/>
      <c r="S70" s="16"/>
      <c r="T70" s="16"/>
      <c r="U70" s="16"/>
      <c r="V70" s="16"/>
      <c r="W70" s="16"/>
      <c r="X70" s="16"/>
      <c r="Y70" s="16"/>
      <c r="Z70" s="16"/>
      <c r="AA70" s="16"/>
      <c r="AB70" s="16"/>
      <c r="AC70" s="16"/>
      <c r="AD70" s="16"/>
      <c r="AE70" s="16"/>
      <c r="AF70" s="16"/>
      <c r="AG70" s="16"/>
      <c r="AH70" s="16"/>
      <c r="AI70" s="16"/>
      <c r="AJ70" s="16"/>
      <c r="AK70" s="16"/>
      <c r="AL70" s="16"/>
      <c r="AM70" s="16"/>
      <c r="AN70" s="16"/>
      <c r="AO70" s="16"/>
      <c r="AP70" s="16"/>
      <c r="AQ70" s="16"/>
      <c r="AR70" s="16"/>
      <c r="AS70" s="16"/>
      <c r="AT70" s="16"/>
      <c r="AU70" s="16"/>
      <c r="AV70" s="16"/>
      <c r="AW70" s="16"/>
      <c r="AX70" s="16"/>
      <c r="AY70" s="16"/>
      <c r="AZ70" s="16"/>
      <c r="BA70" s="16"/>
      <c r="BB70" s="16"/>
      <c r="BC70" s="16"/>
      <c r="BD70" s="16"/>
      <c r="BE70" s="16"/>
      <c r="BF70" s="16"/>
      <c r="BG70" s="16"/>
      <c r="BH70" s="16"/>
      <c r="BI70" s="16"/>
      <c r="BJ70" s="13"/>
      <c r="BK70" s="13"/>
      <c r="BL70" s="13"/>
      <c r="BM70" s="13"/>
      <c r="BN70" s="13"/>
      <c r="BO70" s="13"/>
      <c r="BP70" s="13"/>
      <c r="BQ70" s="13"/>
      <c r="BR70" s="13"/>
      <c r="BS70" s="13"/>
      <c r="BT70" s="13"/>
    </row>
    <row r="71" spans="1:72" ht="12.75">
      <c r="A71" s="13"/>
      <c r="B71" s="13"/>
      <c r="C71" s="15"/>
      <c r="D71" s="15"/>
      <c r="E71" s="16"/>
      <c r="F71" s="16"/>
      <c r="G71" s="16"/>
      <c r="H71" s="16"/>
      <c r="I71" s="16"/>
      <c r="J71" s="16"/>
      <c r="K71" s="16"/>
      <c r="L71" s="16"/>
      <c r="M71" s="16"/>
      <c r="N71" s="16"/>
      <c r="O71" s="16"/>
      <c r="P71" s="16"/>
      <c r="Q71" s="16"/>
      <c r="R71" s="16"/>
      <c r="S71" s="16"/>
      <c r="T71" s="16"/>
      <c r="U71" s="16"/>
      <c r="V71" s="16"/>
      <c r="W71" s="16"/>
      <c r="X71" s="16"/>
      <c r="Y71" s="16"/>
      <c r="Z71" s="16"/>
      <c r="AA71" s="16"/>
      <c r="AB71" s="16"/>
      <c r="AC71" s="16"/>
      <c r="AD71" s="16"/>
      <c r="AE71" s="16"/>
      <c r="AF71" s="16"/>
      <c r="AG71" s="16"/>
      <c r="AH71" s="16"/>
      <c r="AI71" s="16"/>
      <c r="AJ71" s="16"/>
      <c r="AK71" s="16"/>
      <c r="AL71" s="16"/>
      <c r="AM71" s="16"/>
      <c r="AN71" s="16"/>
      <c r="AO71" s="16"/>
      <c r="AP71" s="16"/>
      <c r="AQ71" s="16"/>
      <c r="AR71" s="16"/>
      <c r="AS71" s="16"/>
      <c r="AT71" s="16"/>
      <c r="AU71" s="16"/>
      <c r="AV71" s="16"/>
      <c r="AW71" s="16"/>
      <c r="AX71" s="16"/>
      <c r="AY71" s="16"/>
      <c r="AZ71" s="16"/>
      <c r="BA71" s="16"/>
      <c r="BB71" s="16"/>
      <c r="BC71" s="16"/>
      <c r="BD71" s="16"/>
      <c r="BE71" s="16"/>
      <c r="BF71" s="16"/>
      <c r="BG71" s="16"/>
      <c r="BH71" s="16"/>
      <c r="BI71" s="16"/>
      <c r="BJ71" s="13"/>
      <c r="BK71" s="13"/>
      <c r="BL71" s="13"/>
      <c r="BM71" s="13"/>
      <c r="BN71" s="13"/>
      <c r="BO71" s="13"/>
      <c r="BP71" s="13"/>
      <c r="BQ71" s="13"/>
      <c r="BR71" s="13"/>
      <c r="BS71" s="13"/>
      <c r="BT71" s="13"/>
    </row>
    <row r="72" spans="1:72" ht="12.75">
      <c r="A72" s="13"/>
      <c r="B72" s="13"/>
      <c r="C72" s="15"/>
      <c r="D72" s="15"/>
      <c r="E72" s="16"/>
      <c r="F72" s="16"/>
      <c r="G72" s="16"/>
      <c r="H72" s="16"/>
      <c r="I72" s="16"/>
      <c r="J72" s="16"/>
      <c r="K72" s="16"/>
      <c r="L72" s="16"/>
      <c r="M72" s="16"/>
      <c r="N72" s="16"/>
      <c r="O72" s="16"/>
      <c r="P72" s="16"/>
      <c r="Q72" s="16"/>
      <c r="R72" s="16"/>
      <c r="S72" s="16"/>
      <c r="T72" s="16"/>
      <c r="U72" s="16"/>
      <c r="V72" s="16"/>
      <c r="W72" s="16"/>
      <c r="X72" s="16"/>
      <c r="Y72" s="16"/>
      <c r="Z72" s="16"/>
      <c r="AA72" s="16"/>
      <c r="AB72" s="16"/>
      <c r="AC72" s="16"/>
      <c r="AD72" s="16"/>
      <c r="AE72" s="16"/>
      <c r="AF72" s="16"/>
      <c r="AG72" s="16"/>
      <c r="AH72" s="16"/>
      <c r="AI72" s="16"/>
      <c r="AJ72" s="16"/>
      <c r="AK72" s="16"/>
      <c r="AL72" s="16"/>
      <c r="AM72" s="16"/>
      <c r="AN72" s="16"/>
      <c r="AO72" s="16"/>
      <c r="AP72" s="16"/>
      <c r="AQ72" s="16"/>
      <c r="AR72" s="16"/>
      <c r="AS72" s="16"/>
      <c r="AT72" s="16"/>
      <c r="AU72" s="16"/>
      <c r="AV72" s="16"/>
      <c r="AW72" s="16"/>
      <c r="AX72" s="16"/>
      <c r="AY72" s="16"/>
      <c r="AZ72" s="16"/>
      <c r="BA72" s="16"/>
      <c r="BB72" s="16"/>
      <c r="BC72" s="16"/>
      <c r="BD72" s="16"/>
      <c r="BE72" s="16"/>
      <c r="BF72" s="16"/>
      <c r="BG72" s="16"/>
      <c r="BH72" s="16"/>
      <c r="BI72" s="16"/>
      <c r="BJ72" s="13"/>
      <c r="BK72" s="13"/>
      <c r="BL72" s="13"/>
      <c r="BM72" s="13"/>
      <c r="BN72" s="13"/>
      <c r="BO72" s="13"/>
      <c r="BP72" s="13"/>
      <c r="BQ72" s="13"/>
      <c r="BR72" s="13"/>
      <c r="BS72" s="13"/>
      <c r="BT72" s="13"/>
    </row>
    <row r="73" spans="1:72" ht="12.75">
      <c r="A73" s="13"/>
      <c r="B73" s="13"/>
      <c r="C73" s="15"/>
      <c r="D73" s="15"/>
      <c r="E73" s="16"/>
      <c r="F73" s="16"/>
      <c r="G73" s="16"/>
      <c r="H73" s="16"/>
      <c r="I73" s="16"/>
      <c r="J73" s="16"/>
      <c r="K73" s="16"/>
      <c r="L73" s="16"/>
      <c r="M73" s="16"/>
      <c r="N73" s="16"/>
      <c r="O73" s="16"/>
      <c r="P73" s="16"/>
      <c r="Q73" s="16"/>
      <c r="R73" s="16"/>
      <c r="S73" s="16"/>
      <c r="T73" s="16"/>
      <c r="U73" s="16"/>
      <c r="V73" s="16"/>
      <c r="W73" s="16"/>
      <c r="X73" s="16"/>
      <c r="Y73" s="16"/>
      <c r="Z73" s="16"/>
      <c r="AA73" s="16"/>
      <c r="AB73" s="16"/>
      <c r="AC73" s="16"/>
      <c r="AD73" s="16"/>
      <c r="AE73" s="16"/>
      <c r="AF73" s="16"/>
      <c r="AG73" s="16"/>
      <c r="AH73" s="16"/>
      <c r="AI73" s="16"/>
      <c r="AJ73" s="16"/>
      <c r="AK73" s="16"/>
      <c r="AL73" s="16"/>
      <c r="AM73" s="16"/>
      <c r="AN73" s="16"/>
      <c r="AO73" s="16"/>
      <c r="AP73" s="16"/>
      <c r="AQ73" s="16"/>
      <c r="AR73" s="16"/>
      <c r="AS73" s="16"/>
      <c r="AT73" s="16"/>
      <c r="AU73" s="16"/>
      <c r="AV73" s="16"/>
      <c r="AW73" s="16"/>
      <c r="AX73" s="16"/>
      <c r="AY73" s="16"/>
      <c r="AZ73" s="16"/>
      <c r="BA73" s="16"/>
      <c r="BB73" s="16"/>
      <c r="BC73" s="16"/>
      <c r="BD73" s="16"/>
      <c r="BE73" s="16"/>
      <c r="BF73" s="16"/>
      <c r="BG73" s="16"/>
      <c r="BH73" s="16"/>
      <c r="BI73" s="16"/>
      <c r="BJ73" s="13"/>
      <c r="BK73" s="13"/>
      <c r="BL73" s="13"/>
      <c r="BM73" s="13"/>
      <c r="BN73" s="13"/>
      <c r="BO73" s="13"/>
      <c r="BP73" s="13"/>
      <c r="BQ73" s="13"/>
      <c r="BR73" s="13"/>
      <c r="BS73" s="13"/>
      <c r="BT73" s="13"/>
    </row>
    <row r="74" spans="1:72" ht="12.75">
      <c r="A74" s="13"/>
      <c r="B74" s="13"/>
      <c r="C74" s="15"/>
      <c r="D74" s="15"/>
      <c r="E74" s="16"/>
      <c r="F74" s="16"/>
      <c r="G74" s="16"/>
      <c r="H74" s="16"/>
      <c r="I74" s="16"/>
      <c r="J74" s="16"/>
      <c r="K74" s="16"/>
      <c r="L74" s="16"/>
      <c r="M74" s="16"/>
      <c r="N74" s="16"/>
      <c r="O74" s="16"/>
      <c r="P74" s="16"/>
      <c r="Q74" s="16"/>
      <c r="R74" s="16"/>
      <c r="S74" s="16"/>
      <c r="T74" s="16"/>
      <c r="U74" s="16"/>
      <c r="V74" s="16"/>
      <c r="W74" s="16"/>
      <c r="X74" s="16"/>
      <c r="Y74" s="16"/>
      <c r="Z74" s="16"/>
      <c r="AA74" s="16"/>
      <c r="AB74" s="16"/>
      <c r="AC74" s="16"/>
      <c r="AD74" s="16"/>
      <c r="AE74" s="16"/>
      <c r="AF74" s="16"/>
      <c r="AG74" s="16"/>
      <c r="AH74" s="16"/>
      <c r="AI74" s="16"/>
      <c r="AJ74" s="16"/>
      <c r="AK74" s="16"/>
      <c r="AL74" s="16"/>
      <c r="AM74" s="16"/>
      <c r="AN74" s="16"/>
      <c r="AO74" s="16"/>
      <c r="AP74" s="16"/>
      <c r="AQ74" s="16"/>
      <c r="AR74" s="16"/>
      <c r="AS74" s="16"/>
      <c r="AT74" s="16"/>
      <c r="AU74" s="16"/>
      <c r="AV74" s="16"/>
      <c r="AW74" s="16"/>
      <c r="AX74" s="16"/>
      <c r="AY74" s="16"/>
      <c r="AZ74" s="16"/>
      <c r="BA74" s="16"/>
      <c r="BB74" s="16"/>
      <c r="BC74" s="16"/>
      <c r="BD74" s="16"/>
      <c r="BE74" s="16"/>
      <c r="BF74" s="16"/>
      <c r="BG74" s="16"/>
      <c r="BH74" s="16"/>
      <c r="BI74" s="16"/>
      <c r="BJ74" s="13"/>
      <c r="BK74" s="13"/>
      <c r="BL74" s="13"/>
      <c r="BM74" s="13"/>
      <c r="BN74" s="13"/>
      <c r="BO74" s="13"/>
      <c r="BP74" s="13"/>
      <c r="BQ74" s="13"/>
      <c r="BR74" s="13"/>
      <c r="BS74" s="13"/>
      <c r="BT74" s="13"/>
    </row>
    <row r="75" spans="1:72" ht="12.75">
      <c r="A75" s="13"/>
      <c r="B75" s="13"/>
      <c r="C75" s="15"/>
      <c r="D75" s="15"/>
      <c r="E75" s="15"/>
      <c r="F75" s="15"/>
      <c r="G75" s="15"/>
      <c r="H75" s="15"/>
      <c r="I75" s="15"/>
      <c r="J75" s="15"/>
      <c r="K75" s="15"/>
      <c r="L75" s="15"/>
      <c r="M75" s="15"/>
      <c r="N75" s="15"/>
      <c r="O75" s="15"/>
      <c r="P75" s="15"/>
      <c r="Q75" s="15"/>
      <c r="R75" s="15"/>
      <c r="S75" s="15"/>
      <c r="T75" s="15"/>
      <c r="U75" s="15"/>
      <c r="V75" s="15"/>
      <c r="W75" s="15"/>
      <c r="X75" s="15"/>
      <c r="Y75" s="15"/>
      <c r="Z75" s="15"/>
      <c r="AA75" s="15"/>
      <c r="AB75" s="15"/>
      <c r="AC75" s="15"/>
      <c r="AD75" s="15"/>
      <c r="AE75" s="15"/>
      <c r="AF75" s="15"/>
      <c r="AG75" s="15"/>
      <c r="AH75" s="15"/>
      <c r="AI75" s="15"/>
      <c r="AJ75" s="15"/>
      <c r="AK75" s="15"/>
      <c r="AL75" s="15"/>
      <c r="AM75" s="15"/>
      <c r="AN75" s="15"/>
      <c r="AO75" s="15"/>
      <c r="AP75" s="15"/>
      <c r="AQ75" s="15"/>
      <c r="AR75" s="15"/>
      <c r="AS75" s="15"/>
      <c r="AT75" s="15"/>
      <c r="AU75" s="15"/>
      <c r="AV75" s="15"/>
      <c r="AW75" s="15"/>
      <c r="AX75" s="15"/>
      <c r="AY75" s="15"/>
      <c r="AZ75" s="15"/>
      <c r="BA75" s="15"/>
      <c r="BB75" s="15"/>
      <c r="BC75" s="15"/>
      <c r="BD75" s="15"/>
      <c r="BE75" s="15"/>
      <c r="BF75" s="15"/>
      <c r="BG75" s="15"/>
      <c r="BH75" s="15"/>
      <c r="BI75" s="15"/>
      <c r="BJ75" s="13"/>
      <c r="BK75" s="13"/>
      <c r="BL75" s="13"/>
      <c r="BM75" s="13"/>
      <c r="BN75" s="13"/>
      <c r="BO75" s="13"/>
      <c r="BP75" s="13"/>
      <c r="BQ75" s="13"/>
      <c r="BR75" s="13"/>
      <c r="BS75" s="13"/>
      <c r="BT75" s="13"/>
    </row>
    <row r="76" spans="1:72" ht="12.75">
      <c r="A76" s="13"/>
      <c r="B76" s="13"/>
      <c r="C76" s="15"/>
      <c r="D76" s="15"/>
      <c r="E76" s="15"/>
      <c r="F76" s="15"/>
      <c r="G76" s="15"/>
      <c r="H76" s="15"/>
      <c r="I76" s="15"/>
      <c r="J76" s="15"/>
      <c r="K76" s="15"/>
      <c r="L76" s="15"/>
      <c r="M76" s="15"/>
      <c r="N76" s="15"/>
      <c r="O76" s="15"/>
      <c r="P76" s="15"/>
      <c r="Q76" s="15"/>
      <c r="R76" s="15"/>
      <c r="S76" s="15"/>
      <c r="T76" s="15"/>
      <c r="U76" s="15"/>
      <c r="V76" s="15"/>
      <c r="W76" s="15"/>
      <c r="X76" s="15"/>
      <c r="Y76" s="15"/>
      <c r="Z76" s="15"/>
      <c r="AA76" s="15"/>
      <c r="AB76" s="15"/>
      <c r="AC76" s="15"/>
      <c r="AD76" s="15"/>
      <c r="AE76" s="15"/>
      <c r="AF76" s="15"/>
      <c r="AG76" s="15"/>
      <c r="AH76" s="15"/>
      <c r="AI76" s="15"/>
      <c r="AJ76" s="15"/>
      <c r="AK76" s="15"/>
      <c r="AL76" s="15"/>
      <c r="AM76" s="15"/>
      <c r="AN76" s="15"/>
      <c r="AO76" s="15"/>
      <c r="AP76" s="15"/>
      <c r="AQ76" s="15"/>
      <c r="AR76" s="15"/>
      <c r="AS76" s="15"/>
      <c r="AT76" s="15"/>
      <c r="AU76" s="15"/>
      <c r="AV76" s="15"/>
      <c r="AW76" s="15"/>
      <c r="AX76" s="15"/>
      <c r="AY76" s="15"/>
      <c r="AZ76" s="15"/>
      <c r="BA76" s="15"/>
      <c r="BB76" s="15"/>
      <c r="BC76" s="15"/>
      <c r="BD76" s="15"/>
      <c r="BE76" s="15"/>
      <c r="BF76" s="15"/>
      <c r="BG76" s="15"/>
      <c r="BH76" s="15"/>
      <c r="BI76" s="15"/>
      <c r="BJ76" s="13"/>
      <c r="BK76" s="13"/>
      <c r="BL76" s="13"/>
      <c r="BM76" s="13"/>
      <c r="BN76" s="13"/>
      <c r="BO76" s="13"/>
      <c r="BP76" s="13"/>
      <c r="BQ76" s="13"/>
      <c r="BR76" s="13"/>
      <c r="BS76" s="13"/>
      <c r="BT76" s="13"/>
    </row>
    <row r="77" spans="1:72" ht="12.75">
      <c r="A77" s="13"/>
      <c r="B77" s="13"/>
      <c r="C77" s="15"/>
      <c r="D77" s="15"/>
      <c r="E77" s="15"/>
      <c r="F77" s="15"/>
      <c r="G77" s="15"/>
      <c r="H77" s="15"/>
      <c r="I77" s="15"/>
      <c r="J77" s="15"/>
      <c r="K77" s="15"/>
      <c r="L77" s="15"/>
      <c r="M77" s="15"/>
      <c r="N77" s="15"/>
      <c r="O77" s="15"/>
      <c r="P77" s="15"/>
      <c r="Q77" s="15"/>
      <c r="R77" s="15"/>
      <c r="S77" s="15"/>
      <c r="T77" s="15"/>
      <c r="U77" s="15"/>
      <c r="V77" s="15"/>
      <c r="W77" s="15"/>
      <c r="X77" s="15"/>
      <c r="Y77" s="15"/>
      <c r="Z77" s="15"/>
      <c r="AA77" s="15"/>
      <c r="AB77" s="15"/>
      <c r="AC77" s="15"/>
      <c r="AD77" s="15"/>
      <c r="AE77" s="15"/>
      <c r="AF77" s="15"/>
      <c r="AG77" s="15"/>
      <c r="AH77" s="15"/>
      <c r="AI77" s="15"/>
      <c r="AJ77" s="15"/>
      <c r="AK77" s="15"/>
      <c r="AL77" s="15"/>
      <c r="AM77" s="15"/>
      <c r="AN77" s="15"/>
      <c r="AO77" s="15"/>
      <c r="AP77" s="15"/>
      <c r="AQ77" s="15"/>
      <c r="AR77" s="15"/>
      <c r="AS77" s="15"/>
      <c r="AT77" s="15"/>
      <c r="AU77" s="15"/>
      <c r="AV77" s="15"/>
      <c r="AW77" s="15"/>
      <c r="AX77" s="15"/>
      <c r="AY77" s="15"/>
      <c r="AZ77" s="15"/>
      <c r="BA77" s="15"/>
      <c r="BB77" s="15"/>
      <c r="BC77" s="15"/>
      <c r="BD77" s="15"/>
      <c r="BE77" s="15"/>
      <c r="BF77" s="15"/>
      <c r="BG77" s="15"/>
      <c r="BH77" s="15"/>
      <c r="BI77" s="15"/>
      <c r="BJ77" s="13"/>
      <c r="BK77" s="13"/>
      <c r="BL77" s="13"/>
      <c r="BM77" s="13"/>
      <c r="BN77" s="13"/>
      <c r="BO77" s="13"/>
      <c r="BP77" s="13"/>
      <c r="BQ77" s="13"/>
      <c r="BR77" s="13"/>
      <c r="BS77" s="13"/>
      <c r="BT77" s="13"/>
    </row>
    <row r="78" spans="1:72" ht="12.75">
      <c r="A78" s="13"/>
      <c r="B78" s="13"/>
      <c r="C78" s="15"/>
      <c r="D78" s="15"/>
      <c r="E78" s="15"/>
      <c r="F78" s="15"/>
      <c r="G78" s="15"/>
      <c r="H78" s="15"/>
      <c r="I78" s="15"/>
      <c r="J78" s="15"/>
      <c r="K78" s="15"/>
      <c r="L78" s="15"/>
      <c r="M78" s="15"/>
      <c r="N78" s="15"/>
      <c r="O78" s="15"/>
      <c r="P78" s="15"/>
      <c r="Q78" s="15"/>
      <c r="R78" s="15"/>
      <c r="S78" s="15"/>
      <c r="T78" s="15"/>
      <c r="U78" s="15"/>
      <c r="V78" s="15"/>
      <c r="W78" s="15"/>
      <c r="X78" s="15"/>
      <c r="Y78" s="15"/>
      <c r="Z78" s="15"/>
      <c r="AA78" s="15"/>
      <c r="AB78" s="15"/>
      <c r="AC78" s="15"/>
      <c r="AD78" s="15"/>
      <c r="AE78" s="15"/>
      <c r="AF78" s="15"/>
      <c r="AG78" s="15"/>
      <c r="AH78" s="15"/>
      <c r="AI78" s="15"/>
      <c r="AJ78" s="15"/>
      <c r="AK78" s="15"/>
      <c r="AL78" s="15"/>
      <c r="AM78" s="15"/>
      <c r="AN78" s="15"/>
      <c r="AO78" s="15"/>
      <c r="AP78" s="15"/>
      <c r="AQ78" s="15"/>
      <c r="AR78" s="15"/>
      <c r="AS78" s="15"/>
      <c r="AT78" s="15"/>
      <c r="AU78" s="15"/>
      <c r="AV78" s="15"/>
      <c r="AW78" s="15"/>
      <c r="AX78" s="15"/>
      <c r="AY78" s="15"/>
      <c r="AZ78" s="15"/>
      <c r="BA78" s="15"/>
      <c r="BB78" s="15"/>
      <c r="BC78" s="15"/>
      <c r="BD78" s="15"/>
      <c r="BE78" s="15"/>
      <c r="BF78" s="15"/>
      <c r="BG78" s="15"/>
      <c r="BH78" s="15"/>
      <c r="BI78" s="15"/>
      <c r="BJ78" s="13"/>
      <c r="BK78" s="13"/>
      <c r="BL78" s="13"/>
      <c r="BM78" s="13"/>
      <c r="BN78" s="13"/>
      <c r="BO78" s="13"/>
      <c r="BP78" s="13"/>
      <c r="BQ78" s="13"/>
      <c r="BR78" s="13"/>
      <c r="BS78" s="13"/>
      <c r="BT78" s="13"/>
    </row>
    <row r="79" spans="1:72" ht="12.75">
      <c r="A79" s="13"/>
      <c r="B79" s="13"/>
      <c r="C79" s="15"/>
      <c r="D79" s="15"/>
      <c r="E79" s="15"/>
      <c r="F79" s="15"/>
      <c r="G79" s="15"/>
      <c r="H79" s="15"/>
      <c r="I79" s="15"/>
      <c r="J79" s="15"/>
      <c r="K79" s="15"/>
      <c r="L79" s="15"/>
      <c r="M79" s="15"/>
      <c r="N79" s="15"/>
      <c r="O79" s="15"/>
      <c r="P79" s="15"/>
      <c r="Q79" s="15"/>
      <c r="R79" s="15"/>
      <c r="S79" s="15"/>
      <c r="T79" s="15"/>
      <c r="U79" s="15"/>
      <c r="V79" s="15"/>
      <c r="W79" s="15"/>
      <c r="X79" s="15"/>
      <c r="Y79" s="15"/>
      <c r="Z79" s="15"/>
      <c r="AA79" s="15"/>
      <c r="AB79" s="15"/>
      <c r="AC79" s="15"/>
      <c r="AD79" s="15"/>
      <c r="AE79" s="15"/>
      <c r="AF79" s="15"/>
      <c r="AG79" s="15"/>
      <c r="AH79" s="15"/>
      <c r="AI79" s="15"/>
      <c r="AJ79" s="15"/>
      <c r="AK79" s="15"/>
      <c r="AL79" s="15"/>
      <c r="AM79" s="15"/>
      <c r="AN79" s="15"/>
      <c r="AO79" s="15"/>
      <c r="AP79" s="15"/>
      <c r="AQ79" s="15"/>
      <c r="AR79" s="15"/>
      <c r="AS79" s="15"/>
      <c r="AT79" s="15"/>
      <c r="AU79" s="15"/>
      <c r="AV79" s="15"/>
      <c r="AW79" s="15"/>
      <c r="AX79" s="15"/>
      <c r="AY79" s="15"/>
      <c r="AZ79" s="15"/>
      <c r="BA79" s="15"/>
      <c r="BB79" s="15"/>
      <c r="BC79" s="15"/>
      <c r="BD79" s="15"/>
      <c r="BE79" s="15"/>
      <c r="BF79" s="15"/>
      <c r="BG79" s="15"/>
      <c r="BH79" s="15"/>
      <c r="BI79" s="15"/>
      <c r="BJ79" s="13"/>
      <c r="BK79" s="13"/>
      <c r="BL79" s="13"/>
      <c r="BM79" s="13"/>
      <c r="BN79" s="13"/>
      <c r="BO79" s="13"/>
      <c r="BP79" s="13"/>
      <c r="BQ79" s="13"/>
      <c r="BR79" s="13"/>
      <c r="BS79" s="13"/>
      <c r="BT79" s="13"/>
    </row>
    <row r="80" spans="1:72" ht="12.75">
      <c r="A80" s="13"/>
      <c r="B80" s="13"/>
      <c r="C80" s="15"/>
      <c r="D80" s="15"/>
      <c r="E80" s="15"/>
      <c r="F80" s="15"/>
      <c r="G80" s="15"/>
      <c r="H80" s="15"/>
      <c r="I80" s="15"/>
      <c r="J80" s="15"/>
      <c r="K80" s="15"/>
      <c r="L80" s="15"/>
      <c r="M80" s="15"/>
      <c r="N80" s="15"/>
      <c r="O80" s="15"/>
      <c r="P80" s="15"/>
      <c r="Q80" s="15"/>
      <c r="R80" s="15"/>
      <c r="S80" s="15"/>
      <c r="T80" s="15"/>
      <c r="U80" s="15"/>
      <c r="V80" s="15"/>
      <c r="W80" s="15"/>
      <c r="X80" s="15"/>
      <c r="Y80" s="15"/>
      <c r="Z80" s="15"/>
      <c r="AA80" s="15"/>
      <c r="AB80" s="15"/>
      <c r="AC80" s="15"/>
      <c r="AD80" s="15"/>
      <c r="AE80" s="15"/>
      <c r="AF80" s="15"/>
      <c r="AG80" s="15"/>
      <c r="AH80" s="15"/>
      <c r="AI80" s="15"/>
      <c r="AJ80" s="15"/>
      <c r="AK80" s="15"/>
      <c r="AL80" s="15"/>
      <c r="AM80" s="15"/>
      <c r="AN80" s="15"/>
      <c r="AO80" s="15"/>
      <c r="AP80" s="15"/>
      <c r="AQ80" s="15"/>
      <c r="AR80" s="15"/>
      <c r="AS80" s="15"/>
      <c r="AT80" s="15"/>
      <c r="AU80" s="15"/>
      <c r="AV80" s="15"/>
      <c r="AW80" s="15"/>
      <c r="AX80" s="15"/>
      <c r="AY80" s="15"/>
      <c r="AZ80" s="15"/>
      <c r="BA80" s="15"/>
      <c r="BB80" s="15"/>
      <c r="BC80" s="15"/>
      <c r="BD80" s="15"/>
      <c r="BE80" s="15"/>
      <c r="BF80" s="15"/>
      <c r="BG80" s="15"/>
      <c r="BH80" s="15"/>
      <c r="BI80" s="15"/>
      <c r="BJ80" s="13"/>
      <c r="BK80" s="13"/>
      <c r="BL80" s="13"/>
      <c r="BM80" s="13"/>
      <c r="BN80" s="13"/>
      <c r="BO80" s="13"/>
      <c r="BP80" s="13"/>
      <c r="BQ80" s="13"/>
      <c r="BR80" s="13"/>
      <c r="BS80" s="13"/>
      <c r="BT80" s="13"/>
    </row>
    <row r="81" spans="1:72" ht="12.75">
      <c r="A81" s="13"/>
      <c r="B81" s="13"/>
      <c r="C81" s="15"/>
      <c r="D81" s="15"/>
      <c r="E81" s="15"/>
      <c r="F81" s="15"/>
      <c r="G81" s="15"/>
      <c r="H81" s="15"/>
      <c r="I81" s="15"/>
      <c r="J81" s="15"/>
      <c r="K81" s="15"/>
      <c r="L81" s="15"/>
      <c r="M81" s="15"/>
      <c r="N81" s="15"/>
      <c r="O81" s="15"/>
      <c r="P81" s="15"/>
      <c r="Q81" s="15"/>
      <c r="R81" s="15"/>
      <c r="S81" s="15"/>
      <c r="T81" s="15"/>
      <c r="U81" s="15"/>
      <c r="V81" s="15"/>
      <c r="W81" s="15"/>
      <c r="X81" s="15"/>
      <c r="Y81" s="15"/>
      <c r="Z81" s="15"/>
      <c r="AA81" s="15"/>
      <c r="AB81" s="15"/>
      <c r="AC81" s="15"/>
      <c r="AD81" s="15"/>
      <c r="AE81" s="15"/>
      <c r="AF81" s="15"/>
      <c r="AG81" s="15"/>
      <c r="AH81" s="15"/>
      <c r="AI81" s="15"/>
      <c r="AJ81" s="15"/>
      <c r="AK81" s="15"/>
      <c r="AL81" s="15"/>
      <c r="AM81" s="15"/>
      <c r="AN81" s="15"/>
      <c r="AO81" s="15"/>
      <c r="AP81" s="15"/>
      <c r="AQ81" s="15"/>
      <c r="AR81" s="15"/>
      <c r="AS81" s="15"/>
      <c r="AT81" s="15"/>
      <c r="AU81" s="15"/>
      <c r="AV81" s="15"/>
      <c r="AW81" s="15"/>
      <c r="AX81" s="15"/>
      <c r="AY81" s="15"/>
      <c r="AZ81" s="15"/>
      <c r="BA81" s="15"/>
      <c r="BB81" s="15"/>
      <c r="BC81" s="15"/>
      <c r="BD81" s="15"/>
      <c r="BE81" s="15"/>
      <c r="BF81" s="15"/>
      <c r="BG81" s="15"/>
      <c r="BH81" s="15"/>
      <c r="BI81" s="15"/>
      <c r="BJ81" s="13"/>
      <c r="BK81" s="13"/>
      <c r="BL81" s="13"/>
      <c r="BM81" s="13"/>
      <c r="BN81" s="13"/>
      <c r="BO81" s="13"/>
      <c r="BP81" s="13"/>
      <c r="BQ81" s="13"/>
      <c r="BR81" s="13"/>
      <c r="BS81" s="13"/>
      <c r="BT81" s="13"/>
    </row>
    <row r="82" spans="1:72" ht="12.75">
      <c r="A82" s="13"/>
      <c r="B82" s="13"/>
      <c r="C82" s="15"/>
      <c r="D82" s="15"/>
      <c r="E82" s="15"/>
      <c r="F82" s="15"/>
      <c r="G82" s="15"/>
      <c r="H82" s="15"/>
      <c r="I82" s="15"/>
      <c r="J82" s="15"/>
      <c r="K82" s="15"/>
      <c r="L82" s="15"/>
      <c r="M82" s="15"/>
      <c r="N82" s="15"/>
      <c r="O82" s="15"/>
      <c r="P82" s="15"/>
      <c r="Q82" s="15"/>
      <c r="R82" s="15"/>
      <c r="S82" s="15"/>
      <c r="T82" s="15"/>
      <c r="U82" s="15"/>
      <c r="V82" s="15"/>
      <c r="W82" s="15"/>
      <c r="X82" s="15"/>
      <c r="Y82" s="15"/>
      <c r="Z82" s="15"/>
      <c r="AA82" s="15"/>
      <c r="AB82" s="15"/>
      <c r="AC82" s="15"/>
      <c r="AD82" s="15"/>
      <c r="AE82" s="15"/>
      <c r="AF82" s="15"/>
      <c r="AG82" s="15"/>
      <c r="AH82" s="15"/>
      <c r="AI82" s="15"/>
      <c r="AJ82" s="15"/>
      <c r="AK82" s="15"/>
      <c r="AL82" s="15"/>
      <c r="AM82" s="15"/>
      <c r="AN82" s="15"/>
      <c r="AO82" s="15"/>
      <c r="AP82" s="15"/>
      <c r="AQ82" s="15"/>
      <c r="AR82" s="15"/>
      <c r="AS82" s="15"/>
      <c r="AT82" s="15"/>
      <c r="AU82" s="15"/>
      <c r="AV82" s="15"/>
      <c r="AW82" s="15"/>
      <c r="AX82" s="15"/>
      <c r="AY82" s="15"/>
      <c r="AZ82" s="15"/>
      <c r="BA82" s="15"/>
      <c r="BB82" s="15"/>
      <c r="BC82" s="15"/>
      <c r="BD82" s="15"/>
      <c r="BE82" s="15"/>
      <c r="BF82" s="15"/>
      <c r="BG82" s="15"/>
      <c r="BH82" s="15"/>
      <c r="BI82" s="15"/>
      <c r="BJ82" s="13"/>
      <c r="BK82" s="13"/>
      <c r="BL82" s="13"/>
      <c r="BM82" s="13"/>
      <c r="BN82" s="13"/>
      <c r="BO82" s="13"/>
      <c r="BP82" s="13"/>
      <c r="BQ82" s="13"/>
      <c r="BR82" s="13"/>
      <c r="BS82" s="13"/>
      <c r="BT82" s="13"/>
    </row>
    <row r="83" spans="1:72" ht="12.75">
      <c r="A83" s="13"/>
      <c r="B83" s="13"/>
      <c r="C83" s="15"/>
      <c r="D83" s="15"/>
      <c r="E83" s="15"/>
      <c r="F83" s="15"/>
      <c r="G83" s="15"/>
      <c r="H83" s="15"/>
      <c r="I83" s="15"/>
      <c r="J83" s="15"/>
      <c r="K83" s="15"/>
      <c r="L83" s="15"/>
      <c r="M83" s="15"/>
      <c r="N83" s="15"/>
      <c r="O83" s="15"/>
      <c r="P83" s="15"/>
      <c r="Q83" s="15"/>
      <c r="R83" s="15"/>
      <c r="S83" s="15"/>
      <c r="T83" s="15"/>
      <c r="U83" s="15"/>
      <c r="V83" s="15"/>
      <c r="W83" s="15"/>
      <c r="X83" s="15"/>
      <c r="Y83" s="15"/>
      <c r="Z83" s="15"/>
      <c r="AA83" s="15"/>
      <c r="AB83" s="15"/>
      <c r="AC83" s="15"/>
      <c r="AD83" s="15"/>
      <c r="AE83" s="15"/>
      <c r="AF83" s="15"/>
      <c r="AG83" s="15"/>
      <c r="AH83" s="15"/>
      <c r="AI83" s="15"/>
      <c r="AJ83" s="15"/>
      <c r="AK83" s="15"/>
      <c r="AL83" s="15"/>
      <c r="AM83" s="15"/>
      <c r="AN83" s="15"/>
      <c r="AO83" s="15"/>
      <c r="AP83" s="15"/>
      <c r="AQ83" s="15"/>
      <c r="AR83" s="15"/>
      <c r="AS83" s="15"/>
      <c r="AT83" s="15"/>
      <c r="AU83" s="15"/>
      <c r="AV83" s="15"/>
      <c r="AW83" s="15"/>
      <c r="AX83" s="15"/>
      <c r="AY83" s="15"/>
      <c r="AZ83" s="15"/>
      <c r="BA83" s="15"/>
      <c r="BB83" s="15"/>
      <c r="BC83" s="15"/>
      <c r="BD83" s="15"/>
      <c r="BE83" s="15"/>
      <c r="BF83" s="15"/>
      <c r="BG83" s="15"/>
      <c r="BH83" s="15"/>
      <c r="BI83" s="15"/>
      <c r="BJ83" s="13"/>
      <c r="BK83" s="13"/>
      <c r="BL83" s="13"/>
      <c r="BM83" s="13"/>
      <c r="BN83" s="13"/>
      <c r="BO83" s="13"/>
      <c r="BP83" s="13"/>
      <c r="BQ83" s="13"/>
      <c r="BR83" s="13"/>
      <c r="BS83" s="13"/>
      <c r="BT83" s="13"/>
    </row>
    <row r="84" spans="1:72" ht="12.75">
      <c r="A84" s="13"/>
      <c r="B84" s="13"/>
      <c r="C84" s="15"/>
      <c r="D84" s="15"/>
      <c r="E84" s="15"/>
      <c r="F84" s="15"/>
      <c r="G84" s="15"/>
      <c r="H84" s="15"/>
      <c r="I84" s="15"/>
      <c r="J84" s="15"/>
      <c r="K84" s="15"/>
      <c r="L84" s="15"/>
      <c r="M84" s="15"/>
      <c r="N84" s="15"/>
      <c r="O84" s="15"/>
      <c r="P84" s="15"/>
      <c r="Q84" s="15"/>
      <c r="R84" s="15"/>
      <c r="S84" s="15"/>
      <c r="T84" s="15"/>
      <c r="U84" s="15"/>
      <c r="V84" s="15"/>
      <c r="W84" s="15"/>
      <c r="X84" s="15"/>
      <c r="Y84" s="15"/>
      <c r="Z84" s="15"/>
      <c r="AA84" s="15"/>
      <c r="AB84" s="15"/>
      <c r="AC84" s="15"/>
      <c r="AD84" s="15"/>
      <c r="AE84" s="15"/>
      <c r="AF84" s="15"/>
      <c r="AG84" s="15"/>
      <c r="AH84" s="15"/>
      <c r="AI84" s="15"/>
      <c r="AJ84" s="15"/>
      <c r="AK84" s="15"/>
      <c r="AL84" s="15"/>
      <c r="AM84" s="15"/>
      <c r="AN84" s="15"/>
      <c r="AO84" s="15"/>
      <c r="AP84" s="15"/>
      <c r="AQ84" s="15"/>
      <c r="AR84" s="15"/>
      <c r="AS84" s="15"/>
      <c r="AT84" s="15"/>
      <c r="AU84" s="15"/>
      <c r="AV84" s="15"/>
      <c r="AW84" s="15"/>
      <c r="AX84" s="15"/>
      <c r="AY84" s="15"/>
      <c r="AZ84" s="15"/>
      <c r="BA84" s="15"/>
      <c r="BB84" s="15"/>
      <c r="BC84" s="15"/>
      <c r="BD84" s="15"/>
      <c r="BE84" s="15"/>
      <c r="BF84" s="15"/>
      <c r="BG84" s="15"/>
      <c r="BH84" s="15"/>
      <c r="BI84" s="15"/>
      <c r="BJ84" s="13"/>
      <c r="BK84" s="13"/>
      <c r="BL84" s="13"/>
      <c r="BM84" s="13"/>
      <c r="BN84" s="13"/>
      <c r="BO84" s="13"/>
      <c r="BP84" s="13"/>
      <c r="BQ84" s="13"/>
      <c r="BR84" s="13"/>
      <c r="BS84" s="13"/>
      <c r="BT84" s="13"/>
    </row>
    <row r="85" spans="3:61" ht="12.75">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row>
    <row r="86" spans="3:61" ht="12.75">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row>
    <row r="87" spans="3:61" ht="12.75">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row>
    <row r="88" spans="3:61" ht="12.75">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row>
    <row r="89" spans="3:61" ht="12.75">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c r="BI89" s="2"/>
    </row>
    <row r="90" spans="3:61" ht="12.75">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c r="BI90" s="2"/>
    </row>
    <row r="91" spans="3:61" ht="12.75">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c r="BI91" s="2"/>
    </row>
    <row r="92" spans="3:61" ht="12.75">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c r="BI92" s="2"/>
    </row>
    <row r="93" spans="3:61" ht="12.75">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row>
    <row r="94" spans="3:61" ht="12.75">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row>
    <row r="95" spans="3:61" ht="12.75">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row>
    <row r="96" spans="3:61" ht="12.75">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row>
    <row r="97" spans="3:61" ht="12.75">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row>
    <row r="98" spans="3:61" ht="12.75">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row>
    <row r="99" spans="3:61" ht="12.75">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row>
    <row r="100" spans="3:61" ht="12.75">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row>
    <row r="101" spans="3:61" ht="12.75">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row>
    <row r="102" spans="3:61" ht="12.75">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row>
    <row r="103" spans="3:61" ht="12.75">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row>
    <row r="104" spans="3:61" ht="12.75">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row>
    <row r="105" spans="3:61" ht="12.75">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row>
    <row r="106" spans="3:61" ht="12.75">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row>
    <row r="107" spans="3:61" ht="12.75">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row>
    <row r="108" spans="3:61" ht="12.75">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row>
    <row r="109" spans="3:61" ht="12.75">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row>
    <row r="110" spans="3:61" ht="12.75">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row>
    <row r="111" spans="3:61" ht="12.75">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row>
    <row r="112" spans="3:61" ht="12.75">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row>
    <row r="113" spans="3:61" ht="12.75">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row>
    <row r="114" spans="3:61" ht="12.75">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row>
    <row r="115" spans="3:61" ht="12.75">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row>
    <row r="116" spans="3:61" ht="12.75">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row>
    <row r="117" spans="3:61" ht="12.75">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row>
    <row r="118" spans="3:61" ht="12.75">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row>
    <row r="119" spans="3:61" ht="12.75">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row>
    <row r="120" spans="3:61" ht="12.75">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row>
    <row r="121" spans="3:61" ht="12.75">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row>
    <row r="122" spans="3:61" ht="12.75">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row>
    <row r="123" spans="3:61" ht="12.75">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row>
    <row r="124" spans="3:61" ht="12.75">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row>
    <row r="125" spans="3:61" ht="12.75">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row>
    <row r="126" spans="3:61" ht="12.75">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row>
    <row r="127" spans="3:61" ht="12.75">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row>
    <row r="128" spans="3:61" ht="12.75">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row>
    <row r="129" spans="3:61" ht="12.75">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row>
    <row r="130" spans="3:61" ht="12.75">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row>
    <row r="131" spans="3:61" ht="12.75">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c r="BI131" s="2"/>
    </row>
    <row r="132" spans="3:61" ht="12.75">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row>
    <row r="133" spans="3:61" ht="12.75">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c r="BI133" s="2"/>
    </row>
    <row r="134" spans="3:61" ht="12.75">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c r="BI134" s="2"/>
    </row>
    <row r="135" spans="3:61" ht="12.75">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c r="BI135" s="2"/>
    </row>
    <row r="136" spans="3:61" ht="12.75">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c r="BH136" s="2"/>
      <c r="BI136" s="2"/>
    </row>
    <row r="137" spans="3:61" ht="12.75">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c r="BH137" s="2"/>
      <c r="BI137" s="2"/>
    </row>
    <row r="138" spans="3:61" ht="12.75">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c r="BI138" s="2"/>
    </row>
    <row r="139" spans="3:61" ht="12.75">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c r="BI139" s="2"/>
    </row>
    <row r="140" spans="3:61" ht="12.75">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c r="BI140" s="2"/>
    </row>
    <row r="141" spans="3:61" ht="12.75">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c r="BI141" s="2"/>
    </row>
    <row r="142" spans="3:61" ht="12.75">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c r="BI142" s="2"/>
    </row>
    <row r="143" spans="3:61" ht="12.75">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c r="BH143" s="2"/>
      <c r="BI143" s="2"/>
    </row>
    <row r="144" spans="3:61" ht="12.75">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c r="BI144" s="2"/>
    </row>
    <row r="145" spans="3:61" ht="12.75">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row>
    <row r="146" spans="3:61" ht="12.75">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row>
    <row r="147" spans="3:61" ht="12.75">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row>
    <row r="148" spans="3:61" ht="12.75">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row>
    <row r="149" spans="3:61" ht="12.75">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row>
    <row r="150" spans="3:61" ht="12.75">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row>
    <row r="151" spans="3:61" ht="12.75">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c r="BI151" s="2"/>
    </row>
    <row r="152" spans="3:61" ht="12.75">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row>
    <row r="153" spans="3:61" ht="12.75">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row>
    <row r="154" spans="3:61" ht="12.75">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row>
    <row r="155" spans="3:61" ht="12.75">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row>
    <row r="156" spans="3:61" ht="12.75">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row>
    <row r="157" spans="3:61" ht="12.75">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row>
    <row r="158" spans="3:61" ht="12.75">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row>
    <row r="159" spans="3:61" ht="12.75">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c r="BI159" s="2"/>
    </row>
    <row r="160" spans="3:61" ht="12.75">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c r="BI160" s="2"/>
    </row>
    <row r="161" spans="3:61" ht="12.75">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c r="BI161" s="2"/>
    </row>
    <row r="162" spans="3:61" ht="12.75">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c r="BI162" s="2"/>
    </row>
    <row r="163" spans="3:61" ht="12.75">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c r="BI163" s="2"/>
    </row>
    <row r="164" spans="3:61" ht="12.75">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c r="BI164" s="2"/>
    </row>
    <row r="165" spans="3:61" ht="12.75">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c r="BG165" s="2"/>
      <c r="BH165" s="2"/>
      <c r="BI165" s="2"/>
    </row>
    <row r="166" spans="3:61" ht="12.75">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c r="BG166" s="2"/>
      <c r="BH166" s="2"/>
      <c r="BI166" s="2"/>
    </row>
    <row r="167" spans="3:61" ht="12.75">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c r="BF167" s="2"/>
      <c r="BG167" s="2"/>
      <c r="BH167" s="2"/>
      <c r="BI167" s="2"/>
    </row>
    <row r="168" spans="3:61" ht="12.75">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c r="BF168" s="2"/>
      <c r="BG168" s="2"/>
      <c r="BH168" s="2"/>
      <c r="BI168" s="2"/>
    </row>
    <row r="169" spans="3:61" ht="12.75">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c r="BF169" s="2"/>
      <c r="BG169" s="2"/>
      <c r="BH169" s="2"/>
      <c r="BI169" s="2"/>
    </row>
    <row r="170" spans="3:61" ht="12.75">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c r="BF170" s="2"/>
      <c r="BG170" s="2"/>
      <c r="BH170" s="2"/>
      <c r="BI170" s="2"/>
    </row>
    <row r="171" spans="3:61" ht="12.75">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c r="BF171" s="2"/>
      <c r="BG171" s="2"/>
      <c r="BH171" s="2"/>
      <c r="BI171" s="2"/>
    </row>
  </sheetData>
  <mergeCells count="51">
    <mergeCell ref="AY3:AY4"/>
    <mergeCell ref="AW3:AW4"/>
    <mergeCell ref="BH3:BI3"/>
    <mergeCell ref="AG3:AG4"/>
    <mergeCell ref="AH3:AH4"/>
    <mergeCell ref="AI3:AI4"/>
    <mergeCell ref="AJ3:AJ4"/>
    <mergeCell ref="AL3:AL4"/>
    <mergeCell ref="AM3:AM4"/>
    <mergeCell ref="AU3:AU4"/>
    <mergeCell ref="AX3:AX4"/>
    <mergeCell ref="AD3:AD4"/>
    <mergeCell ref="AT3:AT4"/>
    <mergeCell ref="AN3:AN4"/>
    <mergeCell ref="AF3:AF4"/>
    <mergeCell ref="AQ3:AQ4"/>
    <mergeCell ref="AK3:AK4"/>
    <mergeCell ref="AR3:AR4"/>
    <mergeCell ref="AV3:AV4"/>
    <mergeCell ref="Z3:Z4"/>
    <mergeCell ref="AA3:AA4"/>
    <mergeCell ref="Q3:Q4"/>
    <mergeCell ref="X3:X4"/>
    <mergeCell ref="V3:V4"/>
    <mergeCell ref="W3:W4"/>
    <mergeCell ref="S3:S4"/>
    <mergeCell ref="J3:J4"/>
    <mergeCell ref="L3:L4"/>
    <mergeCell ref="K3:K4"/>
    <mergeCell ref="N3:N4"/>
    <mergeCell ref="M3:M4"/>
    <mergeCell ref="D1:BG1"/>
    <mergeCell ref="D3:D4"/>
    <mergeCell ref="E3:E4"/>
    <mergeCell ref="BC3:BG3"/>
    <mergeCell ref="F3:F4"/>
    <mergeCell ref="G3:G4"/>
    <mergeCell ref="H3:H4"/>
    <mergeCell ref="U3:U4"/>
    <mergeCell ref="T3:T4"/>
    <mergeCell ref="I3:I4"/>
    <mergeCell ref="O3:O4"/>
    <mergeCell ref="AS3:AS4"/>
    <mergeCell ref="P3:P4"/>
    <mergeCell ref="R3:R4"/>
    <mergeCell ref="AP3:AP4"/>
    <mergeCell ref="AO3:AO4"/>
    <mergeCell ref="AE3:AE4"/>
    <mergeCell ref="Y3:Y4"/>
    <mergeCell ref="AB3:AB4"/>
    <mergeCell ref="AC3:AC4"/>
  </mergeCells>
  <printOptions/>
  <pageMargins left="0.45" right="0.16" top="1.04" bottom="1" header="0" footer="0"/>
  <pageSetup horizontalDpi="600" verticalDpi="600" orientation="landscape" scale="49" r:id="rId1"/>
</worksheet>
</file>

<file path=xl/worksheets/sheet6.xml><?xml version="1.0" encoding="utf-8"?>
<worksheet xmlns="http://schemas.openxmlformats.org/spreadsheetml/2006/main" xmlns:r="http://schemas.openxmlformats.org/officeDocument/2006/relationships">
  <sheetPr codeName="Hoja5"/>
  <dimension ref="A1:BT204"/>
  <sheetViews>
    <sheetView zoomScale="75" zoomScaleNormal="75" workbookViewId="0" topLeftCell="AO1">
      <selection activeCell="BC10" sqref="BC10"/>
    </sheetView>
  </sheetViews>
  <sheetFormatPr defaultColWidth="11.421875" defaultRowHeight="12.75"/>
  <cols>
    <col min="1" max="1" width="2.00390625" style="0" customWidth="1"/>
    <col min="2" max="2" width="2.57421875" style="0" customWidth="1"/>
    <col min="3" max="3" width="2.140625" style="0" customWidth="1"/>
    <col min="4" max="4" width="48.421875" style="0" customWidth="1"/>
    <col min="5" max="16" width="7.421875" style="0" hidden="1" customWidth="1"/>
    <col min="17" max="17" width="7.421875" style="0" customWidth="1"/>
    <col min="18" max="25" width="7.421875" style="0" hidden="1" customWidth="1"/>
    <col min="26" max="28" width="7.00390625" style="0" hidden="1" customWidth="1"/>
    <col min="29" max="29" width="7.00390625" style="0" customWidth="1"/>
    <col min="30" max="34" width="7.00390625" style="0" hidden="1" customWidth="1"/>
    <col min="35" max="35" width="7.00390625" style="0" customWidth="1"/>
    <col min="36" max="37" width="7.00390625" style="0" hidden="1" customWidth="1"/>
    <col min="38" max="38" width="7.00390625" style="0" customWidth="1"/>
    <col min="39" max="39" width="7.00390625" style="0" hidden="1" customWidth="1"/>
    <col min="40" max="40" width="8.7109375" style="0" hidden="1" customWidth="1"/>
    <col min="41" max="42" width="8.7109375" style="0" customWidth="1"/>
    <col min="43" max="43" width="8.7109375" style="0" hidden="1" customWidth="1"/>
    <col min="44" max="44" width="8.28125" style="0" customWidth="1"/>
    <col min="45" max="45" width="8.140625" style="0" customWidth="1"/>
    <col min="46" max="54" width="8.7109375" style="0" customWidth="1"/>
    <col min="55" max="58" width="8.8515625" style="0" bestFit="1" customWidth="1"/>
    <col min="59" max="59" width="8.8515625" style="0" customWidth="1"/>
    <col min="60" max="60" width="8.28125" style="0" customWidth="1"/>
    <col min="61" max="61" width="8.7109375" style="0" customWidth="1"/>
  </cols>
  <sheetData>
    <row r="1" spans="4:72" ht="12.75">
      <c r="D1" s="397" t="s">
        <v>6</v>
      </c>
      <c r="E1" s="397"/>
      <c r="F1" s="397"/>
      <c r="G1" s="397"/>
      <c r="H1" s="397"/>
      <c r="I1" s="397"/>
      <c r="J1" s="397"/>
      <c r="K1" s="397"/>
      <c r="L1" s="397"/>
      <c r="M1" s="397"/>
      <c r="N1" s="397"/>
      <c r="O1" s="397"/>
      <c r="P1" s="397"/>
      <c r="Q1" s="397"/>
      <c r="R1" s="397"/>
      <c r="S1" s="397"/>
      <c r="T1" s="397"/>
      <c r="U1" s="397"/>
      <c r="V1" s="397"/>
      <c r="W1" s="397"/>
      <c r="X1" s="397"/>
      <c r="Y1" s="397"/>
      <c r="Z1" s="397"/>
      <c r="AA1" s="397"/>
      <c r="AB1" s="397"/>
      <c r="AC1" s="397"/>
      <c r="AD1" s="397"/>
      <c r="AE1" s="397"/>
      <c r="AF1" s="397"/>
      <c r="AG1" s="397"/>
      <c r="AH1" s="397"/>
      <c r="AI1" s="397"/>
      <c r="AJ1" s="397"/>
      <c r="AK1" s="397"/>
      <c r="AL1" s="397"/>
      <c r="AM1" s="397"/>
      <c r="AN1" s="397"/>
      <c r="AO1" s="397"/>
      <c r="AP1" s="397"/>
      <c r="AQ1" s="397"/>
      <c r="AR1" s="397"/>
      <c r="AS1" s="397"/>
      <c r="AT1" s="397"/>
      <c r="AU1" s="397"/>
      <c r="AV1" s="397"/>
      <c r="AW1" s="397"/>
      <c r="AX1" s="397"/>
      <c r="AY1" s="397"/>
      <c r="AZ1" s="397"/>
      <c r="BA1" s="397"/>
      <c r="BB1" s="397"/>
      <c r="BC1" s="397"/>
      <c r="BD1" s="397"/>
      <c r="BE1" s="397"/>
      <c r="BF1" s="397"/>
      <c r="BG1" s="397"/>
      <c r="BH1" s="10"/>
      <c r="BI1" s="10"/>
      <c r="BK1" s="13"/>
      <c r="BL1" s="13"/>
      <c r="BM1" s="13"/>
      <c r="BN1" s="13"/>
      <c r="BO1" s="13"/>
      <c r="BP1" s="13"/>
      <c r="BQ1" s="13"/>
      <c r="BR1" s="13"/>
      <c r="BS1" s="13"/>
      <c r="BT1" s="13"/>
    </row>
    <row r="2" spans="4:72" ht="8.25" customHeight="1" thickBot="1">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G2" s="10"/>
      <c r="BH2" s="10"/>
      <c r="BI2" s="10"/>
      <c r="BK2" s="13"/>
      <c r="BL2" s="13"/>
      <c r="BM2" s="13"/>
      <c r="BN2" s="13"/>
      <c r="BO2" s="13"/>
      <c r="BP2" s="13"/>
      <c r="BQ2" s="13"/>
      <c r="BR2" s="13"/>
      <c r="BS2" s="13"/>
      <c r="BT2" s="13"/>
    </row>
    <row r="3" spans="3:72" ht="13.5" customHeight="1">
      <c r="C3" s="23"/>
      <c r="D3" s="424" t="s">
        <v>36</v>
      </c>
      <c r="E3" s="413" t="str">
        <f>+entero!E3</f>
        <v> A fines de Diciembre 2002</v>
      </c>
      <c r="F3" s="395" t="str">
        <f>+entero!F3</f>
        <v>A fines de Enero</v>
      </c>
      <c r="G3" s="395" t="str">
        <f>+entero!G3</f>
        <v>A fines de Febrero</v>
      </c>
      <c r="H3" s="395" t="str">
        <f>+entero!H3</f>
        <v>A fines de Marzo</v>
      </c>
      <c r="I3" s="395" t="str">
        <f>+entero!I3</f>
        <v>A fines de Abril</v>
      </c>
      <c r="J3" s="395" t="str">
        <f>+entero!J3</f>
        <v>A fines de Mayo </v>
      </c>
      <c r="K3" s="395" t="str">
        <f>+entero!K3</f>
        <v>2003              A fines de Junio</v>
      </c>
      <c r="L3" s="395" t="str">
        <f>+entero!L3</f>
        <v>A fines de Julio      </v>
      </c>
      <c r="M3" s="395" t="str">
        <f>+entero!M3</f>
        <v>A fines de Agos.</v>
      </c>
      <c r="N3" s="395" t="str">
        <f>+entero!N3</f>
        <v>2003             A fines de Sept.</v>
      </c>
      <c r="O3" s="395" t="str">
        <f>+entero!O3</f>
        <v>2003            A fines de Oct.</v>
      </c>
      <c r="P3" s="395" t="str">
        <f>+entero!P3</f>
        <v>2003              A fines de Nov.</v>
      </c>
      <c r="Q3" s="395" t="str">
        <f>+entero!Q3</f>
        <v>2003              A fines de Dic. </v>
      </c>
      <c r="R3" s="395" t="str">
        <f>+entero!R3</f>
        <v> A fines de Enero    2004 </v>
      </c>
      <c r="S3" s="395" t="str">
        <f>+entero!S3</f>
        <v> A fines de Febrero 2004 </v>
      </c>
      <c r="T3" s="395" t="str">
        <f>+entero!T3</f>
        <v> A fines de Marzo    2004</v>
      </c>
      <c r="U3" s="395" t="str">
        <f>+entero!U3</f>
        <v> A fines de  Abril          2004 </v>
      </c>
      <c r="V3" s="395" t="str">
        <f>+entero!V3</f>
        <v> A fines de  Mayo          2004 </v>
      </c>
      <c r="W3" s="395" t="str">
        <f>+entero!W3</f>
        <v> A fines de  Junio          2004 </v>
      </c>
      <c r="X3" s="395" t="str">
        <f>+entero!X3</f>
        <v> A fines de  Julio          2004 </v>
      </c>
      <c r="Y3" s="395" t="str">
        <f>+entero!Y3</f>
        <v>A fines de  Agosto 2004 </v>
      </c>
      <c r="Z3" s="395" t="str">
        <f>+entero!Z3</f>
        <v>A  fines de  Sept.  2004 </v>
      </c>
      <c r="AA3" s="395" t="str">
        <f>+entero!AA3</f>
        <v>A  fines de   Oct.    2004 </v>
      </c>
      <c r="AB3" s="395" t="str">
        <f>+entero!AB3</f>
        <v>A  fines de   Nov.    2004 </v>
      </c>
      <c r="AC3" s="395" t="str">
        <f>+entero!AC3</f>
        <v>A  fines de   Dic.    2004 </v>
      </c>
      <c r="AD3" s="395" t="str">
        <f>+entero!AD3</f>
        <v>2005           A  fines de   Ene.</v>
      </c>
      <c r="AE3" s="395" t="str">
        <f>+entero!AE3</f>
        <v>2005           A  fines de   Feb.</v>
      </c>
      <c r="AF3" s="395" t="str">
        <f>+entero!AF3</f>
        <v>2005           A  fines de   Mar.</v>
      </c>
      <c r="AG3" s="395" t="str">
        <f>+entero!AG3</f>
        <v>2005           A  fines de   Abr.</v>
      </c>
      <c r="AH3" s="395" t="str">
        <f>+entero!AH3</f>
        <v>2005           A  fines de   May.</v>
      </c>
      <c r="AI3" s="395" t="str">
        <f>+entero!AI3</f>
        <v>2005           A  fines de   Jun.</v>
      </c>
      <c r="AJ3" s="395" t="str">
        <f>+entero!AJ3</f>
        <v>2005           A  fines de   Jul.</v>
      </c>
      <c r="AK3" s="395" t="str">
        <f>+entero!AK3</f>
        <v>2005           A  fines de   Ago.</v>
      </c>
      <c r="AL3" s="395" t="str">
        <f>+entero!AL3</f>
        <v>2005           A  fines de   Sep.</v>
      </c>
      <c r="AM3" s="395" t="str">
        <f>+entero!AM3</f>
        <v>2005           A  fines de   Oct.</v>
      </c>
      <c r="AN3" s="395" t="str">
        <f>+entero!AN3</f>
        <v>2005           A  fines de   Nov.</v>
      </c>
      <c r="AO3" s="395" t="str">
        <f>+entero!AO3</f>
        <v>2005           A  fines de   Dic.</v>
      </c>
      <c r="AP3" s="395" t="str">
        <f>+entero!AP3</f>
        <v>2006          A  fines de Ene.</v>
      </c>
      <c r="AQ3" s="395" t="str">
        <f>+entero!AQ3</f>
        <v>2006          A  fines de Feb</v>
      </c>
      <c r="AR3" s="395" t="str">
        <f>+entero!AR3</f>
        <v>2006          A  fines de Mar</v>
      </c>
      <c r="AS3" s="395" t="str">
        <f>+entero!AS3</f>
        <v>2006          A  fines de Abr</v>
      </c>
      <c r="AT3" s="395" t="str">
        <f>+entero!AT3</f>
        <v>2006          A  fines de May</v>
      </c>
      <c r="AU3" s="395" t="str">
        <f>+entero!AU3</f>
        <v>2006          A  fines de Jun</v>
      </c>
      <c r="AV3" s="395" t="str">
        <f>+entero!AV3</f>
        <v>2006          A  fines de Jul</v>
      </c>
      <c r="AW3" s="395" t="str">
        <f>+entero!AW3</f>
        <v>2006          A  fines de Ago</v>
      </c>
      <c r="AX3" s="395" t="str">
        <f>+entero!AX3</f>
        <v>2006          A  fines de Sep</v>
      </c>
      <c r="AY3" s="395" t="str">
        <f>+entero!AY3</f>
        <v>2006          A  fines de Oct*</v>
      </c>
      <c r="AZ3" s="382" t="str">
        <f>+entero!AZ3</f>
        <v>semana 1*</v>
      </c>
      <c r="BA3" s="382" t="str">
        <f>+entero!BA3</f>
        <v>semana 2*</v>
      </c>
      <c r="BB3" s="382" t="str">
        <f>+entero!BB3</f>
        <v>semana 3*</v>
      </c>
      <c r="BC3" s="415" t="str">
        <f>+entero!BC3</f>
        <v>semana 4*</v>
      </c>
      <c r="BD3" s="416"/>
      <c r="BE3" s="416"/>
      <c r="BF3" s="416"/>
      <c r="BG3" s="417"/>
      <c r="BH3" s="418" t="s">
        <v>56</v>
      </c>
      <c r="BI3" s="419"/>
      <c r="BK3" s="13"/>
      <c r="BL3" s="13"/>
      <c r="BM3" s="13"/>
      <c r="BN3" s="13"/>
      <c r="BO3" s="13"/>
      <c r="BP3" s="13"/>
      <c r="BQ3" s="13"/>
      <c r="BR3" s="13"/>
      <c r="BS3" s="13"/>
      <c r="BT3" s="13"/>
    </row>
    <row r="4" spans="3:72" ht="22.5" customHeight="1" thickBot="1">
      <c r="C4" s="29"/>
      <c r="D4" s="425"/>
      <c r="E4" s="414"/>
      <c r="F4" s="411"/>
      <c r="G4" s="411"/>
      <c r="H4" s="411"/>
      <c r="I4" s="411"/>
      <c r="J4" s="411"/>
      <c r="K4" s="411"/>
      <c r="L4" s="411"/>
      <c r="M4" s="411"/>
      <c r="N4" s="411"/>
      <c r="O4" s="411"/>
      <c r="P4" s="411"/>
      <c r="Q4" s="411"/>
      <c r="R4" s="411"/>
      <c r="S4" s="411"/>
      <c r="T4" s="411"/>
      <c r="U4" s="411"/>
      <c r="V4" s="411"/>
      <c r="W4" s="411"/>
      <c r="X4" s="411"/>
      <c r="Y4" s="411"/>
      <c r="Z4" s="411"/>
      <c r="AA4" s="411"/>
      <c r="AB4" s="411"/>
      <c r="AC4" s="411"/>
      <c r="AD4" s="411"/>
      <c r="AE4" s="411"/>
      <c r="AF4" s="411"/>
      <c r="AG4" s="411"/>
      <c r="AH4" s="411"/>
      <c r="AI4" s="411"/>
      <c r="AJ4" s="411"/>
      <c r="AK4" s="411"/>
      <c r="AL4" s="411"/>
      <c r="AM4" s="411"/>
      <c r="AN4" s="411"/>
      <c r="AO4" s="411"/>
      <c r="AP4" s="411"/>
      <c r="AQ4" s="411"/>
      <c r="AR4" s="411"/>
      <c r="AS4" s="411"/>
      <c r="AT4" s="411"/>
      <c r="AU4" s="411"/>
      <c r="AV4" s="411"/>
      <c r="AW4" s="411"/>
      <c r="AX4" s="411"/>
      <c r="AY4" s="411"/>
      <c r="AZ4" s="189">
        <f>+entero!AZ4</f>
        <v>39024.503171296295</v>
      </c>
      <c r="BA4" s="189">
        <f>+entero!BA4</f>
        <v>39031.503171296295</v>
      </c>
      <c r="BB4" s="189">
        <f>+entero!BB4</f>
        <v>39038.503171296295</v>
      </c>
      <c r="BC4" s="189">
        <f>+entero!BC4</f>
        <v>39041.503171296295</v>
      </c>
      <c r="BD4" s="164">
        <f>+entero!BD4</f>
        <v>39042.503171296295</v>
      </c>
      <c r="BE4" s="164">
        <f>+entero!BE4</f>
        <v>39043.503171296295</v>
      </c>
      <c r="BF4" s="164">
        <f>+entero!BF4</f>
        <v>39044.503171296295</v>
      </c>
      <c r="BG4" s="165">
        <f>+entero!BG4</f>
        <v>39045.503171296295</v>
      </c>
      <c r="BH4" s="202" t="s">
        <v>29</v>
      </c>
      <c r="BI4" s="273" t="s">
        <v>181</v>
      </c>
      <c r="BK4" s="13"/>
      <c r="BL4" s="13"/>
      <c r="BM4" s="13"/>
      <c r="BN4" s="13"/>
      <c r="BO4" s="13"/>
      <c r="BP4" s="13"/>
      <c r="BQ4" s="13"/>
      <c r="BR4" s="13"/>
      <c r="BS4" s="13"/>
      <c r="BT4" s="13"/>
    </row>
    <row r="5" spans="1:72" ht="12.75">
      <c r="A5" s="3"/>
      <c r="B5" s="18"/>
      <c r="C5" s="26" t="s">
        <v>22</v>
      </c>
      <c r="D5" s="60"/>
      <c r="E5" s="83"/>
      <c r="F5" s="83"/>
      <c r="G5" s="83"/>
      <c r="H5" s="83"/>
      <c r="I5" s="83"/>
      <c r="J5" s="83"/>
      <c r="K5" s="83"/>
      <c r="L5" s="83"/>
      <c r="M5" s="146"/>
      <c r="N5" s="146"/>
      <c r="O5" s="83"/>
      <c r="P5" s="83"/>
      <c r="Q5" s="146"/>
      <c r="R5" s="146"/>
      <c r="S5" s="146"/>
      <c r="T5" s="146"/>
      <c r="U5" s="146"/>
      <c r="V5" s="146"/>
      <c r="W5" s="146"/>
      <c r="X5" s="146"/>
      <c r="Y5" s="146"/>
      <c r="Z5" s="146"/>
      <c r="AA5" s="146"/>
      <c r="AB5" s="146"/>
      <c r="AC5" s="146"/>
      <c r="AD5" s="146"/>
      <c r="AE5" s="146"/>
      <c r="AF5" s="146"/>
      <c r="AG5" s="146"/>
      <c r="AH5" s="146"/>
      <c r="AI5" s="146"/>
      <c r="AJ5" s="146"/>
      <c r="AK5" s="146"/>
      <c r="AL5" s="146"/>
      <c r="AM5" s="146"/>
      <c r="AN5" s="146"/>
      <c r="AO5" s="146"/>
      <c r="AP5" s="146"/>
      <c r="AQ5" s="146"/>
      <c r="AR5" s="146"/>
      <c r="AS5" s="146"/>
      <c r="AT5" s="146"/>
      <c r="AU5" s="146"/>
      <c r="AV5" s="146"/>
      <c r="AW5" s="146"/>
      <c r="AX5" s="146"/>
      <c r="AY5" s="146"/>
      <c r="AZ5" s="146"/>
      <c r="BA5" s="146"/>
      <c r="BB5" s="146"/>
      <c r="BC5" s="84"/>
      <c r="BD5" s="84"/>
      <c r="BE5" s="84"/>
      <c r="BF5" s="84"/>
      <c r="BG5" s="192"/>
      <c r="BH5" s="203"/>
      <c r="BI5" s="85"/>
      <c r="BJ5" s="3"/>
      <c r="BK5" s="13"/>
      <c r="BL5" s="13"/>
      <c r="BM5" s="13"/>
      <c r="BN5" s="13"/>
      <c r="BO5" s="13"/>
      <c r="BP5" s="13"/>
      <c r="BQ5" s="13"/>
      <c r="BR5" s="13"/>
      <c r="BS5" s="13"/>
      <c r="BT5" s="13"/>
    </row>
    <row r="6" spans="1:72" ht="13.5">
      <c r="A6" s="3"/>
      <c r="B6" s="17" t="s">
        <v>3</v>
      </c>
      <c r="C6" s="26"/>
      <c r="D6" s="31" t="s">
        <v>146</v>
      </c>
      <c r="E6" s="46">
        <f>+entero!E49</f>
        <v>3448.5120304481816</v>
      </c>
      <c r="F6" s="46">
        <f>+entero!F49</f>
        <v>3478.863929340504</v>
      </c>
      <c r="G6" s="46">
        <f>+entero!G49</f>
        <v>3297.8611151276154</v>
      </c>
      <c r="H6" s="46">
        <f>+entero!H49</f>
        <v>3318.4717021108177</v>
      </c>
      <c r="I6" s="123">
        <f>+entero!I49</f>
        <v>3335.013210192925</v>
      </c>
      <c r="J6" s="123">
        <f>+entero!J49</f>
        <v>3403.2641270617205</v>
      </c>
      <c r="K6" s="123">
        <f>+entero!K49</f>
        <v>3441.3389077115708</v>
      </c>
      <c r="L6" s="123">
        <f>+entero!L49</f>
        <v>3503.1787514467665</v>
      </c>
      <c r="M6" s="127">
        <f>+entero!M49</f>
        <v>3509.403374985901</v>
      </c>
      <c r="N6" s="127">
        <f>+entero!N49</f>
        <v>3536.2625476797466</v>
      </c>
      <c r="O6" s="127">
        <f>+entero!O49</f>
        <v>3327.2879595400527</v>
      </c>
      <c r="P6" s="127">
        <f>+entero!P49</f>
        <v>3344.6934901391724</v>
      </c>
      <c r="Q6" s="127">
        <f>+entero!Q49</f>
        <v>3416.640699168798</v>
      </c>
      <c r="R6" s="127">
        <f>+entero!R49</f>
        <v>3392.7754067967394</v>
      </c>
      <c r="S6" s="127">
        <f>+entero!S49</f>
        <v>3293.069875954308</v>
      </c>
      <c r="T6" s="127">
        <f>+entero!T49</f>
        <v>3250.3487598822335</v>
      </c>
      <c r="U6" s="127">
        <f>+entero!U49</f>
        <v>3137.7150989277056</v>
      </c>
      <c r="V6" s="127">
        <f>+entero!V49</f>
        <v>3204.56034147843</v>
      </c>
      <c r="W6" s="127">
        <f>+entero!W49</f>
        <v>3054.903907318131</v>
      </c>
      <c r="X6" s="127">
        <f>+entero!X49</f>
        <v>3069.9130384625473</v>
      </c>
      <c r="Y6" s="127">
        <f>+entero!Y49</f>
        <v>3131.069538097738</v>
      </c>
      <c r="Z6" s="127">
        <f>+entero!Z49</f>
        <v>3172.0462110501257</v>
      </c>
      <c r="AA6" s="127">
        <f>+entero!AA49</f>
        <v>3180.750782195755</v>
      </c>
      <c r="AB6" s="127">
        <f>+entero!AB49</f>
        <v>3200.967209465337</v>
      </c>
      <c r="AC6" s="127">
        <f>+entero!AC49</f>
        <v>3274.6370478059694</v>
      </c>
      <c r="AD6" s="127">
        <f>+entero!AD49</f>
        <v>3277.8744405910556</v>
      </c>
      <c r="AE6" s="127">
        <f>+entero!AE49</f>
        <v>3292.128799821092</v>
      </c>
      <c r="AF6" s="127">
        <f>+entero!AF49</f>
        <v>3267.4088537252474</v>
      </c>
      <c r="AG6" s="127">
        <f>+entero!AG49</f>
        <v>3395.3766901173267</v>
      </c>
      <c r="AH6" s="127">
        <f>+entero!AH49</f>
        <v>3419.357036523267</v>
      </c>
      <c r="AI6" s="127">
        <f>+entero!AI49</f>
        <v>3384.4845689692083</v>
      </c>
      <c r="AJ6" s="127">
        <f>+entero!AJ49</f>
        <v>3437.526231285341</v>
      </c>
      <c r="AK6" s="127">
        <f>+entero!AK49</f>
        <v>3538.670092128269</v>
      </c>
      <c r="AL6" s="127">
        <f>+entero!AL49</f>
        <v>3562.979202032768</v>
      </c>
      <c r="AM6" s="127">
        <f>+entero!AM49</f>
        <v>3646.19438934375</v>
      </c>
      <c r="AN6" s="127">
        <f>+entero!AN49</f>
        <v>3728.5253678599993</v>
      </c>
      <c r="AO6" s="127">
        <f>+entero!AO49</f>
        <v>3589.8249956225</v>
      </c>
      <c r="AP6" s="127">
        <f>+entero!AP49</f>
        <v>3550.704389529999</v>
      </c>
      <c r="AQ6" s="127">
        <f>+entero!AQ49</f>
        <v>3576.3468860087605</v>
      </c>
      <c r="AR6" s="127">
        <f>+entero!AR49</f>
        <v>3595.321653531995</v>
      </c>
      <c r="AS6" s="127">
        <f>+entero!AS49</f>
        <v>3604.28226268216</v>
      </c>
      <c r="AT6" s="127">
        <f>+entero!AT49</f>
        <v>3574.194470149497</v>
      </c>
      <c r="AU6" s="127">
        <f>+entero!AU49</f>
        <v>3568.222980685929</v>
      </c>
      <c r="AV6" s="127">
        <f>+entero!AV49</f>
        <v>3595.3287120879395</v>
      </c>
      <c r="AW6" s="127">
        <f>+entero!AW49</f>
        <v>3692.198316777358</v>
      </c>
      <c r="AX6" s="127">
        <f>+entero!AX49</f>
        <v>3752.9060094226415</v>
      </c>
      <c r="AY6" s="127">
        <f>+entero!AY49</f>
        <v>3802.7256700025155</v>
      </c>
      <c r="AZ6" s="127">
        <f>+entero!AZ49</f>
        <v>3893.0651409471698</v>
      </c>
      <c r="BA6" s="127">
        <f>+entero!BA49</f>
        <v>3914.0612061924526</v>
      </c>
      <c r="BB6" s="127">
        <f>+entero!BB49</f>
        <v>3902.2598770767295</v>
      </c>
      <c r="BC6" s="123">
        <f>+entero!BC49</f>
        <v>3892.461112438994</v>
      </c>
      <c r="BD6" s="98">
        <f>+entero!BD49</f>
        <v>3894.3789355723275</v>
      </c>
      <c r="BE6" s="98">
        <f>+entero!BE49</f>
        <v>3896.361438269182</v>
      </c>
      <c r="BF6" s="98">
        <f>+entero!BF49</f>
        <v>3904.611068376101</v>
      </c>
      <c r="BG6" s="112">
        <f>+entero!BG49</f>
        <v>3967.974832759749</v>
      </c>
      <c r="BH6" s="123">
        <f>+entero!BH49</f>
        <v>65.71495568301953</v>
      </c>
      <c r="BI6" s="217">
        <f>+entero!BI49</f>
        <v>0.016840230469798545</v>
      </c>
      <c r="BJ6" s="3"/>
      <c r="BK6" s="13"/>
      <c r="BL6" s="13"/>
      <c r="BM6" s="13"/>
      <c r="BN6" s="13"/>
      <c r="BO6" s="13"/>
      <c r="BP6" s="13"/>
      <c r="BQ6" s="13"/>
      <c r="BR6" s="13"/>
      <c r="BS6" s="13"/>
      <c r="BT6" s="13"/>
    </row>
    <row r="7" spans="1:72" ht="12.75" customHeight="1">
      <c r="A7" s="3"/>
      <c r="B7" s="17"/>
      <c r="C7" s="27"/>
      <c r="D7" s="31" t="s">
        <v>19</v>
      </c>
      <c r="E7" s="46">
        <f>+entero!E50</f>
        <v>2743.2197015711763</v>
      </c>
      <c r="F7" s="46">
        <f>+entero!F50</f>
        <v>2758.391034121381</v>
      </c>
      <c r="G7" s="46">
        <f>+entero!G50</f>
        <v>2600.4705495647013</v>
      </c>
      <c r="H7" s="46">
        <f>+entero!H50</f>
        <v>2609.2278986807387</v>
      </c>
      <c r="I7" s="123">
        <f>+entero!I50</f>
        <v>2611.525701760778</v>
      </c>
      <c r="J7" s="123">
        <f>+entero!J50</f>
        <v>2664.3278990722333</v>
      </c>
      <c r="K7" s="123">
        <f>+entero!K50</f>
        <v>2684.1389077115705</v>
      </c>
      <c r="L7" s="123">
        <f>+entero!L50</f>
        <v>2726.3760661794913</v>
      </c>
      <c r="M7" s="127">
        <f>+entero!M50</f>
        <v>2722.0375474891434</v>
      </c>
      <c r="N7" s="127">
        <f>+entero!N50</f>
        <v>2744.7461021428776</v>
      </c>
      <c r="O7" s="127">
        <f>+entero!O50</f>
        <v>2546.222769604569</v>
      </c>
      <c r="P7" s="127">
        <f>+entero!P50</f>
        <v>2567.927201722184</v>
      </c>
      <c r="Q7" s="127">
        <f>+entero!Q50</f>
        <v>2630.7896965473146</v>
      </c>
      <c r="R7" s="127">
        <f>+entero!R50</f>
        <v>2605.787994493168</v>
      </c>
      <c r="S7" s="127">
        <f>+entero!S50</f>
        <v>2514.3007707097217</v>
      </c>
      <c r="T7" s="127">
        <f>+entero!T50</f>
        <v>2484.591683691878</v>
      </c>
      <c r="U7" s="127">
        <f>+entero!U50</f>
        <v>2386.087595750266</v>
      </c>
      <c r="V7" s="127">
        <f>+entero!V50</f>
        <v>2451.3367035948854</v>
      </c>
      <c r="W7" s="127">
        <f>+entero!W50</f>
        <v>2330.2209527726764</v>
      </c>
      <c r="X7" s="127">
        <f>+entero!X50</f>
        <v>2341.4355894600253</v>
      </c>
      <c r="Y7" s="127">
        <f>+entero!Y50</f>
        <v>2392.6281102007533</v>
      </c>
      <c r="Z7" s="127">
        <f>+entero!Z50</f>
        <v>2420.573389844612</v>
      </c>
      <c r="AA7" s="127">
        <f>+entero!AA50</f>
        <v>2416.2477155727843</v>
      </c>
      <c r="AB7" s="127">
        <f>+entero!AB50</f>
        <v>2431.340161869327</v>
      </c>
      <c r="AC7" s="127">
        <f>+entero!AC50</f>
        <v>2488.6498405920393</v>
      </c>
      <c r="AD7" s="127">
        <f>+entero!AD50</f>
        <v>2559.006958787329</v>
      </c>
      <c r="AE7" s="127">
        <f>+entero!AE50</f>
        <v>2564.054187122581</v>
      </c>
      <c r="AF7" s="127">
        <f>+entero!AF50</f>
        <v>2531.4373486361387</v>
      </c>
      <c r="AG7" s="127">
        <f>+entero!AG50</f>
        <v>2618.3289505702974</v>
      </c>
      <c r="AH7" s="127">
        <f>+entero!AH50</f>
        <v>2632.9416471284653</v>
      </c>
      <c r="AI7" s="127">
        <f>+entero!AI50</f>
        <v>2593.14269135906</v>
      </c>
      <c r="AJ7" s="127">
        <f>+entero!AJ50</f>
        <v>2636.437484726335</v>
      </c>
      <c r="AK7" s="127">
        <f>+entero!AK50</f>
        <v>2731.82304071731</v>
      </c>
      <c r="AL7" s="127">
        <f>+entero!AL50</f>
        <v>2751.963122320798</v>
      </c>
      <c r="AM7" s="127">
        <f>+entero!AM50</f>
        <v>2832.11515830625</v>
      </c>
      <c r="AN7" s="127">
        <f>+entero!AN50</f>
        <v>2917.4459212499996</v>
      </c>
      <c r="AO7" s="127">
        <f>+entero!AO50</f>
        <v>2781.77504222875</v>
      </c>
      <c r="AP7" s="127">
        <f>+entero!AP50</f>
        <v>2748.002013103749</v>
      </c>
      <c r="AQ7" s="127">
        <f>+entero!AQ50</f>
        <v>2768.754744231539</v>
      </c>
      <c r="AR7" s="127">
        <f>+entero!AR50</f>
        <v>2778.9556784316183</v>
      </c>
      <c r="AS7" s="127">
        <f>+entero!AS50</f>
        <v>2782.1154305339187</v>
      </c>
      <c r="AT7" s="127">
        <f>+entero!AT50</f>
        <v>2752.654178665829</v>
      </c>
      <c r="AU7" s="127">
        <f>+entero!AU50</f>
        <v>2743.4431626281403</v>
      </c>
      <c r="AV7" s="127">
        <f>+entero!AV50</f>
        <v>2764.064625477387</v>
      </c>
      <c r="AW7" s="127">
        <f>+entero!AW50</f>
        <v>2853.008064623899</v>
      </c>
      <c r="AX7" s="127">
        <f>+entero!AX50</f>
        <v>2912.156309735849</v>
      </c>
      <c r="AY7" s="127">
        <f>+entero!AY50</f>
        <v>2955.1292466226414</v>
      </c>
      <c r="AZ7" s="127">
        <f>+entero!AZ50</f>
        <v>3044.866182389937</v>
      </c>
      <c r="BA7" s="127">
        <f>+entero!BA50</f>
        <v>3062.1247080503144</v>
      </c>
      <c r="BB7" s="127">
        <f>+entero!BB50</f>
        <v>3045.2797849685535</v>
      </c>
      <c r="BC7" s="123">
        <f>+entero!BC50</f>
        <v>3037.1487627044025</v>
      </c>
      <c r="BD7" s="98">
        <f>+entero!BD50</f>
        <v>3038.9275123899374</v>
      </c>
      <c r="BE7" s="98">
        <f>+entero!BE50</f>
        <v>3040.031957106918</v>
      </c>
      <c r="BF7" s="98">
        <f>+entero!BF50</f>
        <v>3047.591779937107</v>
      </c>
      <c r="BG7" s="112">
        <f>+entero!BG50</f>
        <v>3109.7420118238997</v>
      </c>
      <c r="BH7" s="123">
        <f>+entero!BH50</f>
        <v>64.46222685534622</v>
      </c>
      <c r="BI7" s="217">
        <f>+entero!BI50</f>
        <v>0.0211679160560323</v>
      </c>
      <c r="BJ7" s="3"/>
      <c r="BK7" s="13"/>
      <c r="BL7" s="13"/>
      <c r="BM7" s="13"/>
      <c r="BN7" s="13"/>
      <c r="BO7" s="13"/>
      <c r="BP7" s="13"/>
      <c r="BQ7" s="13"/>
      <c r="BR7" s="13"/>
      <c r="BS7" s="13"/>
      <c r="BT7" s="13"/>
    </row>
    <row r="8" spans="1:72" ht="12.75" customHeight="1">
      <c r="A8" s="3"/>
      <c r="B8" s="17"/>
      <c r="C8" s="27"/>
      <c r="D8" s="31" t="s">
        <v>124</v>
      </c>
      <c r="E8" s="46"/>
      <c r="F8" s="46"/>
      <c r="G8" s="46"/>
      <c r="H8" s="46"/>
      <c r="I8" s="123"/>
      <c r="J8" s="123"/>
      <c r="K8" s="123"/>
      <c r="L8" s="123"/>
      <c r="M8" s="127"/>
      <c r="N8" s="127"/>
      <c r="O8" s="127"/>
      <c r="P8" s="127"/>
      <c r="Q8" s="241">
        <f>+entero!Q51</f>
        <v>0.0938579109489444</v>
      </c>
      <c r="R8" s="241">
        <f>+entero!R51</f>
        <v>0</v>
      </c>
      <c r="S8" s="241">
        <f>+entero!S51</f>
        <v>0</v>
      </c>
      <c r="T8" s="241">
        <f>+entero!T51</f>
        <v>0</v>
      </c>
      <c r="U8" s="241">
        <f>+entero!U51</f>
        <v>0</v>
      </c>
      <c r="V8" s="241">
        <f>+entero!V51</f>
        <v>0</v>
      </c>
      <c r="W8" s="241">
        <f>+entero!W51</f>
        <v>0.105719031396956</v>
      </c>
      <c r="X8" s="241">
        <f>+entero!X51</f>
        <v>0</v>
      </c>
      <c r="Y8" s="241">
        <f>+entero!Y51</f>
        <v>0</v>
      </c>
      <c r="Z8" s="241">
        <f>+entero!Z51</f>
        <v>0.121418909201286</v>
      </c>
      <c r="AA8" s="241">
        <f>+entero!AA51</f>
        <v>0</v>
      </c>
      <c r="AB8" s="241">
        <f>+entero!AB51</f>
        <v>0</v>
      </c>
      <c r="AC8" s="241">
        <f>+entero!AC51</f>
        <v>0.13507602231938098</v>
      </c>
      <c r="AD8" s="241">
        <f>+entero!AD51</f>
        <v>0</v>
      </c>
      <c r="AE8" s="241">
        <f>+entero!AE51</f>
        <v>0</v>
      </c>
      <c r="AF8" s="241">
        <f>+entero!AF51</f>
        <v>0.128552029872458</v>
      </c>
      <c r="AG8" s="241">
        <f>+entero!AG51</f>
        <v>0</v>
      </c>
      <c r="AH8" s="241">
        <f>+entero!AH51</f>
        <v>0</v>
      </c>
      <c r="AI8" s="241">
        <f>+entero!AI51</f>
        <v>0.136617083864352</v>
      </c>
      <c r="AJ8" s="241">
        <f>+entero!AJ51</f>
        <v>0.14396122145868198</v>
      </c>
      <c r="AK8" s="241">
        <f>+entero!AK51</f>
        <v>0.14396122145868198</v>
      </c>
      <c r="AL8" s="241">
        <f>+entero!AL51</f>
        <v>0.14396122145868198</v>
      </c>
      <c r="AM8" s="241">
        <f>+entero!AM51</f>
        <v>0.17017048577333496</v>
      </c>
      <c r="AN8" s="241">
        <f>+entero!AN51</f>
        <v>0.18506385921925514</v>
      </c>
      <c r="AO8" s="241">
        <f>+entero!AO51</f>
        <v>0.1861840996805738</v>
      </c>
      <c r="AP8" s="241">
        <f>+entero!AP51</f>
        <v>0.18880631968642284</v>
      </c>
      <c r="AQ8" s="241">
        <f>+entero!AQ51</f>
        <v>0.18619066079780197</v>
      </c>
      <c r="AR8" s="241">
        <f>+entero!AR51</f>
        <v>0.19102816379715412</v>
      </c>
      <c r="AS8" s="241">
        <f>+entero!AS51</f>
        <v>0.1959953225620355</v>
      </c>
      <c r="AT8" s="241">
        <f>+entero!AT51</f>
        <v>0.2150123196578647</v>
      </c>
      <c r="AU8" s="241">
        <f>+entero!AU51</f>
        <v>0.2264273528313973</v>
      </c>
      <c r="AV8" s="241">
        <f>+entero!AV51</f>
        <v>0.2333317714545106</v>
      </c>
      <c r="AW8" s="241">
        <f>+entero!AW51</f>
        <v>0.23389797091714687</v>
      </c>
      <c r="AX8" s="241">
        <f>+entero!AX51</f>
        <v>0.23647226923605547</v>
      </c>
      <c r="AY8" s="241">
        <f>+entero!AY51</f>
        <v>0.23461957060786007</v>
      </c>
      <c r="AZ8" s="241">
        <f>+entero!AZ51</f>
        <v>0.24238049824924093</v>
      </c>
      <c r="BA8" s="241">
        <f>+entero!BA51</f>
        <v>0.2475125477606319</v>
      </c>
      <c r="BB8" s="241">
        <f>+entero!BB51</f>
        <v>0.24606080487816037</v>
      </c>
      <c r="BC8" s="242">
        <f>+entero!BC51</f>
        <v>0.2440734025962988</v>
      </c>
      <c r="BD8" s="243">
        <f>+entero!BD51</f>
        <v>0.24164846953273078</v>
      </c>
      <c r="BE8" s="243">
        <f>+entero!BE51</f>
        <v>0.24304709540292907</v>
      </c>
      <c r="BF8" s="243">
        <f>+entero!BF51</f>
        <v>0.24638450427655462</v>
      </c>
      <c r="BG8" s="244">
        <f>+entero!BG51</f>
        <v>0.2535844095187134</v>
      </c>
      <c r="BH8" s="123"/>
      <c r="BI8" s="217"/>
      <c r="BJ8" s="3"/>
      <c r="BK8" s="13"/>
      <c r="BL8" s="13"/>
      <c r="BM8" s="13"/>
      <c r="BN8" s="13"/>
      <c r="BO8" s="13"/>
      <c r="BP8" s="13"/>
      <c r="BQ8" s="13"/>
      <c r="BR8" s="13"/>
      <c r="BS8" s="13"/>
      <c r="BT8" s="13"/>
    </row>
    <row r="9" spans="1:72" ht="6.75" customHeight="1">
      <c r="A9" s="3"/>
      <c r="B9" s="17"/>
      <c r="C9" s="27"/>
      <c r="D9" s="31"/>
      <c r="E9" s="46"/>
      <c r="F9" s="46"/>
      <c r="G9" s="46"/>
      <c r="H9" s="46"/>
      <c r="I9" s="123"/>
      <c r="J9" s="123"/>
      <c r="K9" s="123"/>
      <c r="L9" s="123"/>
      <c r="M9" s="127"/>
      <c r="N9" s="127"/>
      <c r="O9" s="127"/>
      <c r="P9" s="127"/>
      <c r="Q9" s="127"/>
      <c r="R9" s="127"/>
      <c r="S9" s="127"/>
      <c r="T9" s="127"/>
      <c r="U9" s="127"/>
      <c r="V9" s="127"/>
      <c r="W9" s="127"/>
      <c r="X9" s="127"/>
      <c r="Y9" s="127"/>
      <c r="Z9" s="127"/>
      <c r="AA9" s="127"/>
      <c r="AB9" s="127"/>
      <c r="AC9" s="127"/>
      <c r="AD9" s="127"/>
      <c r="AE9" s="127"/>
      <c r="AF9" s="127"/>
      <c r="AG9" s="127"/>
      <c r="AH9" s="127"/>
      <c r="AI9" s="127"/>
      <c r="AJ9" s="127"/>
      <c r="AK9" s="127"/>
      <c r="AL9" s="127"/>
      <c r="AM9" s="127"/>
      <c r="AN9" s="127"/>
      <c r="AO9" s="127"/>
      <c r="AP9" s="127"/>
      <c r="AQ9" s="127"/>
      <c r="AR9" s="127"/>
      <c r="AS9" s="127"/>
      <c r="AT9" s="127"/>
      <c r="AU9" s="127"/>
      <c r="AV9" s="127"/>
      <c r="AW9" s="127"/>
      <c r="AX9" s="127"/>
      <c r="AY9" s="127"/>
      <c r="AZ9" s="127"/>
      <c r="BA9" s="127"/>
      <c r="BB9" s="127"/>
      <c r="BC9" s="123"/>
      <c r="BD9" s="98"/>
      <c r="BE9" s="98"/>
      <c r="BF9" s="98"/>
      <c r="BG9" s="112"/>
      <c r="BH9" s="123"/>
      <c r="BI9" s="217"/>
      <c r="BJ9" s="3"/>
      <c r="BK9" s="13"/>
      <c r="BL9" s="13"/>
      <c r="BM9" s="13"/>
      <c r="BN9" s="13"/>
      <c r="BO9" s="13"/>
      <c r="BP9" s="13"/>
      <c r="BQ9" s="13"/>
      <c r="BR9" s="13"/>
      <c r="BS9" s="13"/>
      <c r="BT9" s="13"/>
    </row>
    <row r="10" spans="1:72" ht="12.75" customHeight="1">
      <c r="A10" s="3"/>
      <c r="B10" s="17"/>
      <c r="C10" s="27"/>
      <c r="D10" s="31" t="s">
        <v>153</v>
      </c>
      <c r="E10" s="46"/>
      <c r="F10" s="46"/>
      <c r="G10" s="46"/>
      <c r="H10" s="46"/>
      <c r="I10" s="123"/>
      <c r="J10" s="123"/>
      <c r="K10" s="123"/>
      <c r="L10" s="123"/>
      <c r="M10" s="127"/>
      <c r="N10" s="127"/>
      <c r="O10" s="127"/>
      <c r="P10" s="127"/>
      <c r="Q10" s="127">
        <f>+entero!Q53</f>
        <v>768.205882225064</v>
      </c>
      <c r="R10" s="127">
        <f>+entero!R53</f>
        <v>788.8813732844386</v>
      </c>
      <c r="S10" s="127">
        <f>+entero!S53</f>
        <v>754.2231439694267</v>
      </c>
      <c r="T10" s="127">
        <f>+entero!T53</f>
        <v>782.3158834124366</v>
      </c>
      <c r="U10" s="127">
        <f>+entero!U53</f>
        <v>737.346839196451</v>
      </c>
      <c r="V10" s="127">
        <f>+entero!V53</f>
        <v>785.2136555265821</v>
      </c>
      <c r="W10" s="127">
        <f>+entero!W53</f>
        <v>686.3630627853535</v>
      </c>
      <c r="X10" s="127">
        <f>+entero!X53</f>
        <v>659.4464604691047</v>
      </c>
      <c r="Y10" s="127">
        <f>+entero!Y53</f>
        <v>676.1633971608038</v>
      </c>
      <c r="Z10" s="127">
        <f>+entero!Z53</f>
        <v>673.087323102757</v>
      </c>
      <c r="AA10" s="127">
        <f>+entero!AA53</f>
        <v>667.6991567215981</v>
      </c>
      <c r="AB10" s="127">
        <f>+entero!AB53</f>
        <v>674.9487632493766</v>
      </c>
      <c r="AC10" s="127">
        <f>+entero!AC53</f>
        <v>684.6050055099502</v>
      </c>
      <c r="AD10" s="127">
        <f>+entero!AD53</f>
        <v>676.9419382981366</v>
      </c>
      <c r="AE10" s="127">
        <f>+entero!AE53</f>
        <v>659.6200429702235</v>
      </c>
      <c r="AF10" s="127">
        <f>+entero!AF53</f>
        <v>650.4162041918318</v>
      </c>
      <c r="AG10" s="127">
        <f>+entero!AG53</f>
        <v>655.8188776757427</v>
      </c>
      <c r="AH10" s="127">
        <f>+entero!AH53</f>
        <v>662.5515047995049</v>
      </c>
      <c r="AI10" s="127">
        <f>+entero!AI53</f>
        <v>646.0720311881188</v>
      </c>
      <c r="AJ10" s="127">
        <f>+entero!AJ53</f>
        <v>661.9903121652172</v>
      </c>
      <c r="AK10" s="127">
        <f>+entero!AK53</f>
        <v>711.7941153599004</v>
      </c>
      <c r="AL10" s="127">
        <f>+entero!AL53</f>
        <v>707.9875413653368</v>
      </c>
      <c r="AM10" s="127">
        <f>+entero!AM53</f>
        <v>788.1156010875001</v>
      </c>
      <c r="AN10" s="127">
        <f>+entero!AN53</f>
        <v>894.3867512500001</v>
      </c>
      <c r="AO10" s="127">
        <f>+entero!AO53</f>
        <v>736.02399534125</v>
      </c>
      <c r="AP10" s="127">
        <f>+entero!AP53</f>
        <v>732.1448110137499</v>
      </c>
      <c r="AQ10" s="127">
        <f>+entero!AQ53</f>
        <v>743.4777697834791</v>
      </c>
      <c r="AR10" s="127">
        <f>+entero!AR53</f>
        <v>724.7524258318696</v>
      </c>
      <c r="AS10" s="127">
        <f>+entero!AS53</f>
        <v>723.7755548932159</v>
      </c>
      <c r="AT10" s="127">
        <f>+entero!AT53</f>
        <v>711.7034574233669</v>
      </c>
      <c r="AU10" s="127">
        <f>+entero!AU53</f>
        <v>704.295207005025</v>
      </c>
      <c r="AV10" s="127">
        <f>+entero!AV53</f>
        <v>739.3295263316581</v>
      </c>
      <c r="AW10" s="127">
        <f>+entero!AW53</f>
        <v>766.1809856138364</v>
      </c>
      <c r="AX10" s="127">
        <f>+entero!AX53</f>
        <v>784.459893081761</v>
      </c>
      <c r="AY10" s="127">
        <f>+entero!AY53</f>
        <v>802.3018508188679</v>
      </c>
      <c r="AZ10" s="127">
        <f>+entero!AZ53</f>
        <v>877.2754070440252</v>
      </c>
      <c r="BA10" s="127">
        <f>+entero!BA53</f>
        <v>856.7129518867926</v>
      </c>
      <c r="BB10" s="127">
        <f>+entero!BB53</f>
        <v>859.7241437106917</v>
      </c>
      <c r="BC10" s="123">
        <f>+entero!BC53</f>
        <v>858.9926316981132</v>
      </c>
      <c r="BD10" s="98">
        <f>+entero!BD53</f>
        <v>857.4273340251573</v>
      </c>
      <c r="BE10" s="98">
        <f>+entero!BE53</f>
        <v>864.0830296226414</v>
      </c>
      <c r="BF10" s="98">
        <f>+entero!BF53</f>
        <v>866.1885933962262</v>
      </c>
      <c r="BG10" s="112">
        <f>+entero!BG53</f>
        <v>917.0124164150943</v>
      </c>
      <c r="BH10" s="123">
        <f>+entero!BH53</f>
        <v>57.28827270440263</v>
      </c>
      <c r="BI10" s="217">
        <f>+entero!BI53</f>
        <v>0.06663564484433149</v>
      </c>
      <c r="BJ10" s="3"/>
      <c r="BK10" s="13"/>
      <c r="BL10" s="13"/>
      <c r="BM10" s="13"/>
      <c r="BN10" s="13"/>
      <c r="BO10" s="13"/>
      <c r="BP10" s="13"/>
      <c r="BQ10" s="13"/>
      <c r="BR10" s="13"/>
      <c r="BS10" s="13"/>
      <c r="BT10" s="13"/>
    </row>
    <row r="11" spans="1:72" ht="12.75" customHeight="1">
      <c r="A11" s="3"/>
      <c r="B11" s="17"/>
      <c r="C11" s="27"/>
      <c r="D11" s="31" t="s">
        <v>124</v>
      </c>
      <c r="E11" s="46"/>
      <c r="F11" s="46"/>
      <c r="G11" s="46"/>
      <c r="H11" s="46"/>
      <c r="I11" s="123"/>
      <c r="J11" s="123"/>
      <c r="K11" s="123"/>
      <c r="L11" s="123"/>
      <c r="M11" s="127"/>
      <c r="N11" s="127"/>
      <c r="O11" s="127"/>
      <c r="P11" s="127"/>
      <c r="Q11" s="241">
        <f>+entero!Q54</f>
        <v>0.2222183215320878</v>
      </c>
      <c r="R11" s="241">
        <f>+entero!R54</f>
        <v>0</v>
      </c>
      <c r="S11" s="241">
        <f>+entero!S54</f>
        <v>0</v>
      </c>
      <c r="T11" s="241">
        <f>+entero!T54</f>
        <v>0</v>
      </c>
      <c r="U11" s="241">
        <f>+entero!U54</f>
        <v>0</v>
      </c>
      <c r="V11" s="241">
        <f>+entero!V54</f>
        <v>0</v>
      </c>
      <c r="W11" s="241">
        <f>+entero!W54</f>
        <v>0.23938787137359432</v>
      </c>
      <c r="X11" s="241">
        <f>+entero!X54</f>
        <v>0</v>
      </c>
      <c r="Y11" s="241">
        <f>+entero!Y54</f>
        <v>0</v>
      </c>
      <c r="Z11" s="241">
        <f>+entero!Z54</f>
        <v>0.23803913087369732</v>
      </c>
      <c r="AA11" s="241">
        <f>+entero!AA54</f>
        <v>0</v>
      </c>
      <c r="AB11" s="241">
        <f>+entero!AB54</f>
        <v>0</v>
      </c>
      <c r="AC11" s="241">
        <f>+entero!AC54</f>
        <v>0.2529039555903909</v>
      </c>
      <c r="AD11" s="241">
        <f>+entero!AD54</f>
        <v>0</v>
      </c>
      <c r="AE11" s="241">
        <f>+entero!AE54</f>
        <v>0</v>
      </c>
      <c r="AF11" s="241">
        <f>+entero!AF54</f>
        <v>0.24461033699375723</v>
      </c>
      <c r="AG11" s="241">
        <f>+entero!AG54</f>
        <v>0</v>
      </c>
      <c r="AH11" s="241">
        <f>+entero!AH54</f>
        <v>0</v>
      </c>
      <c r="AI11" s="241">
        <f>+entero!AI54</f>
        <v>0.2511115150784887</v>
      </c>
      <c r="AJ11" s="241">
        <f>+entero!AJ54</f>
        <v>0.27269312137275437</v>
      </c>
      <c r="AK11" s="241">
        <f>+entero!AK54</f>
        <v>0.26867522902628815</v>
      </c>
      <c r="AL11" s="241">
        <f>+entero!AL54</f>
        <v>0.2720466728513233</v>
      </c>
      <c r="AM11" s="241">
        <f>+entero!AM54</f>
        <v>0.3099795985819176</v>
      </c>
      <c r="AN11" s="241">
        <f>+entero!AN54</f>
        <v>0.33137802056635723</v>
      </c>
      <c r="AO11" s="241">
        <f>+entero!AO54</f>
        <v>0.31183724593766204</v>
      </c>
      <c r="AP11" s="241">
        <f>+entero!AP54</f>
        <v>0.3190268973996913</v>
      </c>
      <c r="AQ11" s="241">
        <f>+entero!AQ54</f>
        <v>0.3059342691866027</v>
      </c>
      <c r="AR11" s="241">
        <f>+entero!AR54</f>
        <v>0.30012694219426933</v>
      </c>
      <c r="AS11" s="241">
        <f>+entero!AS54</f>
        <v>0.3060570255462699</v>
      </c>
      <c r="AT11" s="241">
        <f>+entero!AT54</f>
        <v>0.35856031596779625</v>
      </c>
      <c r="AU11" s="241">
        <f>+entero!AU54</f>
        <v>0.35942287217139235</v>
      </c>
      <c r="AV11" s="241">
        <f>+entero!AV54</f>
        <v>0.36377150749828235</v>
      </c>
      <c r="AW11" s="241">
        <f>+entero!AW54</f>
        <v>0.3502176909581742</v>
      </c>
      <c r="AX11" s="241">
        <f>+entero!AX54</f>
        <v>0.35794780338991083</v>
      </c>
      <c r="AY11" s="241">
        <f>+entero!AY54</f>
        <v>0.35590643786050863</v>
      </c>
      <c r="AZ11" s="241">
        <f>+entero!AZ54</f>
        <v>0.3610983785712435</v>
      </c>
      <c r="BA11" s="241">
        <f>+entero!BA54</f>
        <v>0.3870160958306669</v>
      </c>
      <c r="BB11" s="241">
        <f>+entero!BB54</f>
        <v>0.38941513526151805</v>
      </c>
      <c r="BC11" s="242">
        <f>+entero!BC54</f>
        <v>0.38793309674770887</v>
      </c>
      <c r="BD11" s="243">
        <f>+entero!BD54</f>
        <v>0.38548111415288705</v>
      </c>
      <c r="BE11" s="243">
        <f>+entero!BE54</f>
        <v>0.38919262165061463</v>
      </c>
      <c r="BF11" s="243">
        <f>+entero!BF54</f>
        <v>0.3970324084363828</v>
      </c>
      <c r="BG11" s="244">
        <f>+entero!BG54</f>
        <v>0.40841761759260903</v>
      </c>
      <c r="BH11" s="123"/>
      <c r="BI11" s="217"/>
      <c r="BJ11" s="3"/>
      <c r="BK11" s="13"/>
      <c r="BL11" s="13"/>
      <c r="BM11" s="13"/>
      <c r="BN11" s="13"/>
      <c r="BO11" s="13"/>
      <c r="BP11" s="13"/>
      <c r="BQ11" s="13"/>
      <c r="BR11" s="13"/>
      <c r="BS11" s="13"/>
      <c r="BT11" s="13"/>
    </row>
    <row r="12" spans="1:72" ht="6.75" customHeight="1">
      <c r="A12" s="3"/>
      <c r="B12" s="17"/>
      <c r="C12" s="27"/>
      <c r="D12" s="31"/>
      <c r="E12" s="46"/>
      <c r="F12" s="46"/>
      <c r="G12" s="46"/>
      <c r="H12" s="46"/>
      <c r="I12" s="123"/>
      <c r="J12" s="123"/>
      <c r="K12" s="123"/>
      <c r="L12" s="123"/>
      <c r="M12" s="127"/>
      <c r="N12" s="127"/>
      <c r="O12" s="127"/>
      <c r="P12" s="127"/>
      <c r="Q12" s="127"/>
      <c r="R12" s="127"/>
      <c r="S12" s="127"/>
      <c r="T12" s="127"/>
      <c r="U12" s="127"/>
      <c r="V12" s="127"/>
      <c r="W12" s="127"/>
      <c r="X12" s="127"/>
      <c r="Y12" s="127"/>
      <c r="Z12" s="127"/>
      <c r="AA12" s="127"/>
      <c r="AB12" s="127"/>
      <c r="AC12" s="127"/>
      <c r="AD12" s="127"/>
      <c r="AE12" s="127"/>
      <c r="AF12" s="127"/>
      <c r="AG12" s="127"/>
      <c r="AH12" s="127"/>
      <c r="AI12" s="127"/>
      <c r="AJ12" s="127"/>
      <c r="AK12" s="127"/>
      <c r="AL12" s="127"/>
      <c r="AM12" s="127"/>
      <c r="AN12" s="127"/>
      <c r="AO12" s="127"/>
      <c r="AP12" s="127"/>
      <c r="AQ12" s="127"/>
      <c r="AR12" s="127"/>
      <c r="AS12" s="127"/>
      <c r="AT12" s="127"/>
      <c r="AU12" s="127"/>
      <c r="AV12" s="127"/>
      <c r="AW12" s="127"/>
      <c r="AX12" s="127"/>
      <c r="AY12" s="127"/>
      <c r="AZ12" s="127"/>
      <c r="BA12" s="127"/>
      <c r="BB12" s="127"/>
      <c r="BC12" s="123"/>
      <c r="BD12" s="98"/>
      <c r="BE12" s="98"/>
      <c r="BF12" s="98"/>
      <c r="BG12" s="112"/>
      <c r="BH12" s="123"/>
      <c r="BI12" s="217"/>
      <c r="BJ12" s="3"/>
      <c r="BK12" s="13"/>
      <c r="BL12" s="13"/>
      <c r="BM12" s="13"/>
      <c r="BN12" s="13"/>
      <c r="BO12" s="13"/>
      <c r="BP12" s="13"/>
      <c r="BQ12" s="13"/>
      <c r="BR12" s="13"/>
      <c r="BS12" s="13"/>
      <c r="BT12" s="13"/>
    </row>
    <row r="13" spans="1:72" ht="12.75" customHeight="1">
      <c r="A13" s="3"/>
      <c r="B13" s="17"/>
      <c r="C13" s="27"/>
      <c r="D13" s="31" t="s">
        <v>154</v>
      </c>
      <c r="E13" s="46"/>
      <c r="F13" s="46"/>
      <c r="G13" s="46"/>
      <c r="H13" s="46"/>
      <c r="I13" s="123"/>
      <c r="J13" s="123"/>
      <c r="K13" s="123"/>
      <c r="L13" s="123"/>
      <c r="M13" s="127"/>
      <c r="N13" s="127"/>
      <c r="O13" s="127"/>
      <c r="P13" s="127"/>
      <c r="Q13" s="127">
        <f>+entero!Q56</f>
        <v>771.3818603580563</v>
      </c>
      <c r="R13" s="127">
        <f>+entero!R56</f>
        <v>764.4386671607143</v>
      </c>
      <c r="S13" s="127">
        <f>+entero!S56</f>
        <v>728.6357738458598</v>
      </c>
      <c r="T13" s="127">
        <f>+entero!T56</f>
        <v>693.7751597601521</v>
      </c>
      <c r="U13" s="127">
        <f>+entero!U56</f>
        <v>656.4257636286437</v>
      </c>
      <c r="V13" s="127">
        <f>+entero!V56</f>
        <v>653.2997587696203</v>
      </c>
      <c r="W13" s="127">
        <f>+entero!W56</f>
        <v>540.466245215909</v>
      </c>
      <c r="X13" s="127">
        <f>+entero!X56</f>
        <v>539.6107988852459</v>
      </c>
      <c r="Y13" s="127">
        <f>+entero!Y56</f>
        <v>539.155813898241</v>
      </c>
      <c r="Z13" s="127">
        <f>+entero!Z56</f>
        <v>554.1560119160401</v>
      </c>
      <c r="AA13" s="127">
        <f>+entero!AA56</f>
        <v>562.1960480724096</v>
      </c>
      <c r="AB13" s="127">
        <f>+entero!AB56</f>
        <v>572.1164585399002</v>
      </c>
      <c r="AC13" s="127">
        <f>+entero!AC56</f>
        <v>608.5595795783581</v>
      </c>
      <c r="AD13" s="127">
        <f>+entero!AD56</f>
        <v>620.7145663291924</v>
      </c>
      <c r="AE13" s="127">
        <f>+entero!AE56</f>
        <v>610.3984556563275</v>
      </c>
      <c r="AF13" s="127">
        <f>+entero!AF56</f>
        <v>603.0534031064357</v>
      </c>
      <c r="AG13" s="127">
        <f>+entero!AG56</f>
        <v>643.6295858366336</v>
      </c>
      <c r="AH13" s="127">
        <f>+entero!AH56</f>
        <v>648.3539347784653</v>
      </c>
      <c r="AI13" s="127">
        <f>+entero!AI56</f>
        <v>626.846784105198</v>
      </c>
      <c r="AJ13" s="127">
        <f>+entero!AJ56</f>
        <v>636.0026311130433</v>
      </c>
      <c r="AK13" s="127">
        <f>+entero!AK56</f>
        <v>656.8047379464509</v>
      </c>
      <c r="AL13" s="127">
        <f>+entero!AL56</f>
        <v>676.3634624975062</v>
      </c>
      <c r="AM13" s="127">
        <f>+entero!AM56</f>
        <v>696.0077874049999</v>
      </c>
      <c r="AN13" s="127">
        <f>+entero!AN56</f>
        <v>704.4966</v>
      </c>
      <c r="AO13" s="127">
        <f>+entero!AO56</f>
        <v>731.8061518450002</v>
      </c>
      <c r="AP13" s="127">
        <f>+entero!AP56</f>
        <v>710.4503205225</v>
      </c>
      <c r="AQ13" s="127">
        <f>+entero!AQ56</f>
        <v>704.6154585469336</v>
      </c>
      <c r="AR13" s="127">
        <f>+entero!AR56</f>
        <v>718.9254702158092</v>
      </c>
      <c r="AS13" s="127">
        <f>+entero!AS56</f>
        <v>717.4853472487437</v>
      </c>
      <c r="AT13" s="127">
        <f>+entero!AT56</f>
        <v>708.9336494158292</v>
      </c>
      <c r="AU13" s="127">
        <f>+entero!AU56</f>
        <v>713.5326710025124</v>
      </c>
      <c r="AV13" s="127">
        <f>+entero!AV56</f>
        <v>715.2929561809045</v>
      </c>
      <c r="AW13" s="127">
        <f>+entero!AW56</f>
        <v>762.3895032503143</v>
      </c>
      <c r="AX13" s="127">
        <f>+entero!AX56</f>
        <v>783.7684907383649</v>
      </c>
      <c r="AY13" s="127">
        <f>+entero!AY56</f>
        <v>803.6386000301885</v>
      </c>
      <c r="AZ13" s="127">
        <f>+entero!AZ56</f>
        <v>823.0809618867926</v>
      </c>
      <c r="BA13" s="127">
        <f>+entero!BA56</f>
        <v>825.985523836478</v>
      </c>
      <c r="BB13" s="127">
        <f>+entero!BB56</f>
        <v>818.5663252201257</v>
      </c>
      <c r="BC13" s="123">
        <f>+entero!BC56</f>
        <v>814.3591211320754</v>
      </c>
      <c r="BD13" s="98">
        <f>+entero!BD56</f>
        <v>810.3938620754717</v>
      </c>
      <c r="BE13" s="98">
        <f>+entero!BE56</f>
        <v>810.7225786792453</v>
      </c>
      <c r="BF13" s="98">
        <f>+entero!BF56</f>
        <v>814.989225408805</v>
      </c>
      <c r="BG13" s="112">
        <f>+entero!BG56</f>
        <v>826.9309965408805</v>
      </c>
      <c r="BH13" s="123">
        <f>+entero!BH56</f>
        <v>8.364671320754837</v>
      </c>
      <c r="BI13" s="217">
        <f>+entero!BI56</f>
        <v>0.010218684867723482</v>
      </c>
      <c r="BJ13" s="3"/>
      <c r="BK13" s="13"/>
      <c r="BL13" s="13"/>
      <c r="BM13" s="13"/>
      <c r="BN13" s="13"/>
      <c r="BO13" s="13"/>
      <c r="BP13" s="13"/>
      <c r="BQ13" s="13"/>
      <c r="BR13" s="13"/>
      <c r="BS13" s="13"/>
      <c r="BT13" s="13"/>
    </row>
    <row r="14" spans="1:72" ht="12.75" customHeight="1">
      <c r="A14" s="3"/>
      <c r="B14" s="17"/>
      <c r="C14" s="27"/>
      <c r="D14" s="31" t="s">
        <v>124</v>
      </c>
      <c r="E14" s="46"/>
      <c r="F14" s="46"/>
      <c r="G14" s="46"/>
      <c r="H14" s="46"/>
      <c r="I14" s="123"/>
      <c r="J14" s="123"/>
      <c r="K14" s="123"/>
      <c r="L14" s="123"/>
      <c r="M14" s="127"/>
      <c r="N14" s="127"/>
      <c r="O14" s="127"/>
      <c r="P14" s="127"/>
      <c r="Q14" s="241">
        <f>+entero!Q57</f>
        <v>0.07282520113236687</v>
      </c>
      <c r="R14" s="241">
        <f>+entero!R57</f>
        <v>0</v>
      </c>
      <c r="S14" s="241">
        <f>+entero!S57</f>
        <v>0</v>
      </c>
      <c r="T14" s="241">
        <f>+entero!T57</f>
        <v>0</v>
      </c>
      <c r="U14" s="241">
        <f>+entero!U57</f>
        <v>0</v>
      </c>
      <c r="V14" s="241">
        <f>+entero!V57</f>
        <v>0</v>
      </c>
      <c r="W14" s="241">
        <f>+entero!W57</f>
        <v>0.1128824208664379</v>
      </c>
      <c r="X14" s="241">
        <f>+entero!X57</f>
        <v>0</v>
      </c>
      <c r="Y14" s="241">
        <f>+entero!Y57</f>
        <v>0</v>
      </c>
      <c r="Z14" s="241">
        <f>+entero!Z57</f>
        <v>0.17670049719121955</v>
      </c>
      <c r="AA14" s="241">
        <f>+entero!AA57</f>
        <v>0</v>
      </c>
      <c r="AB14" s="241">
        <f>+entero!AB57</f>
        <v>0</v>
      </c>
      <c r="AC14" s="241">
        <f>+entero!AC57</f>
        <v>0.19806315482472756</v>
      </c>
      <c r="AD14" s="241">
        <f>+entero!AD57</f>
        <v>0</v>
      </c>
      <c r="AE14" s="241">
        <f>+entero!AE57</f>
        <v>0</v>
      </c>
      <c r="AF14" s="241">
        <f>+entero!AF57</f>
        <v>0.18737056544307873</v>
      </c>
      <c r="AG14" s="241">
        <f>+entero!AG57</f>
        <v>0</v>
      </c>
      <c r="AH14" s="241">
        <f>+entero!AH57</f>
        <v>0</v>
      </c>
      <c r="AI14" s="241">
        <f>+entero!AI57</f>
        <v>0.19485109955220797</v>
      </c>
      <c r="AJ14" s="241">
        <f>+entero!AJ57</f>
        <v>0.19211632261961667</v>
      </c>
      <c r="AK14" s="241">
        <f>+entero!AK57</f>
        <v>0.20962818012065199</v>
      </c>
      <c r="AL14" s="241">
        <f>+entero!AL57</f>
        <v>0.22309795487359035</v>
      </c>
      <c r="AM14" s="241">
        <f>+entero!AM57</f>
        <v>0.2248414231555706</v>
      </c>
      <c r="AN14" s="241">
        <f>+entero!AN57</f>
        <v>0.22668525298773623</v>
      </c>
      <c r="AO14" s="241">
        <f>+entero!AO57</f>
        <v>0.26594635443495385</v>
      </c>
      <c r="AP14" s="241">
        <f>+entero!AP57</f>
        <v>0.2658198411148004</v>
      </c>
      <c r="AQ14" s="241">
        <f>+entero!AQ57</f>
        <v>0.2505939798573431</v>
      </c>
      <c r="AR14" s="241">
        <f>+entero!AR57</f>
        <v>0.2728920685704588</v>
      </c>
      <c r="AS14" s="241">
        <f>+entero!AS57</f>
        <v>0.27240403171246524</v>
      </c>
      <c r="AT14" s="241">
        <f>+entero!AT57</f>
        <v>0.28266112428796347</v>
      </c>
      <c r="AU14" s="241">
        <f>+entero!AU57</f>
        <v>0.3076969269691292</v>
      </c>
      <c r="AV14" s="241">
        <f>+entero!AV57</f>
        <v>0.31736749847637435</v>
      </c>
      <c r="AW14" s="241">
        <f>+entero!AW57</f>
        <v>0.3176632261675125</v>
      </c>
      <c r="AX14" s="241">
        <f>+entero!AX57</f>
        <v>0.3183085047132656</v>
      </c>
      <c r="AY14" s="241">
        <f>+entero!AY57</f>
        <v>0.2997173374075681</v>
      </c>
      <c r="AZ14" s="241">
        <f>+entero!AZ57</f>
        <v>0.3133775580175175</v>
      </c>
      <c r="BA14" s="241">
        <f>+entero!BA57</f>
        <v>0.3124498025555838</v>
      </c>
      <c r="BB14" s="241">
        <f>+entero!BB57</f>
        <v>0.300812075495421</v>
      </c>
      <c r="BC14" s="242">
        <f>+entero!BC57</f>
        <v>0.29856579833486296</v>
      </c>
      <c r="BD14" s="243">
        <f>+entero!BD57</f>
        <v>0.2961815770183096</v>
      </c>
      <c r="BE14" s="243">
        <f>+entero!BE57</f>
        <v>0.2944343662762185</v>
      </c>
      <c r="BF14" s="243">
        <f>+entero!BF57</f>
        <v>0.2936586864553404</v>
      </c>
      <c r="BG14" s="244">
        <f>+entero!BG57</f>
        <v>0.3000197689755067</v>
      </c>
      <c r="BH14" s="123"/>
      <c r="BI14" s="217"/>
      <c r="BJ14" s="3"/>
      <c r="BK14" s="13"/>
      <c r="BL14" s="13"/>
      <c r="BM14" s="13"/>
      <c r="BN14" s="13"/>
      <c r="BO14" s="13"/>
      <c r="BP14" s="13"/>
      <c r="BQ14" s="13"/>
      <c r="BR14" s="13"/>
      <c r="BS14" s="13"/>
      <c r="BT14" s="13"/>
    </row>
    <row r="15" spans="1:72" ht="7.5" customHeight="1">
      <c r="A15" s="3"/>
      <c r="B15" s="17"/>
      <c r="C15" s="27"/>
      <c r="D15" s="31"/>
      <c r="E15" s="46"/>
      <c r="F15" s="46"/>
      <c r="G15" s="46"/>
      <c r="H15" s="46"/>
      <c r="I15" s="123"/>
      <c r="J15" s="123"/>
      <c r="K15" s="123"/>
      <c r="L15" s="123"/>
      <c r="M15" s="127"/>
      <c r="N15" s="127"/>
      <c r="O15" s="127"/>
      <c r="P15" s="127"/>
      <c r="Q15" s="127"/>
      <c r="R15" s="127"/>
      <c r="S15" s="127"/>
      <c r="T15" s="127"/>
      <c r="U15" s="127"/>
      <c r="V15" s="127"/>
      <c r="W15" s="127"/>
      <c r="X15" s="127"/>
      <c r="Y15" s="127"/>
      <c r="Z15" s="127"/>
      <c r="AA15" s="127"/>
      <c r="AB15" s="127"/>
      <c r="AC15" s="127"/>
      <c r="AD15" s="127"/>
      <c r="AE15" s="127"/>
      <c r="AF15" s="127"/>
      <c r="AG15" s="127"/>
      <c r="AH15" s="127"/>
      <c r="AI15" s="127"/>
      <c r="AJ15" s="127"/>
      <c r="AK15" s="127"/>
      <c r="AL15" s="127"/>
      <c r="AM15" s="127"/>
      <c r="AN15" s="127"/>
      <c r="AO15" s="127"/>
      <c r="AP15" s="127"/>
      <c r="AQ15" s="127"/>
      <c r="AR15" s="127"/>
      <c r="AS15" s="127"/>
      <c r="AT15" s="127"/>
      <c r="AU15" s="127"/>
      <c r="AV15" s="127"/>
      <c r="AW15" s="127"/>
      <c r="AX15" s="127"/>
      <c r="AY15" s="127"/>
      <c r="AZ15" s="127"/>
      <c r="BA15" s="127"/>
      <c r="BB15" s="127"/>
      <c r="BC15" s="123"/>
      <c r="BD15" s="98"/>
      <c r="BE15" s="98"/>
      <c r="BF15" s="98"/>
      <c r="BG15" s="112"/>
      <c r="BH15" s="123"/>
      <c r="BI15" s="217"/>
      <c r="BJ15" s="3"/>
      <c r="BK15" s="13"/>
      <c r="BL15" s="13"/>
      <c r="BM15" s="13"/>
      <c r="BN15" s="13"/>
      <c r="BO15" s="13"/>
      <c r="BP15" s="13"/>
      <c r="BQ15" s="13"/>
      <c r="BR15" s="13"/>
      <c r="BS15" s="13"/>
      <c r="BT15" s="13"/>
    </row>
    <row r="16" spans="1:72" ht="12.75" customHeight="1">
      <c r="A16" s="3"/>
      <c r="B16" s="17"/>
      <c r="C16" s="27"/>
      <c r="D16" s="31" t="s">
        <v>155</v>
      </c>
      <c r="E16" s="46"/>
      <c r="F16" s="46"/>
      <c r="G16" s="46"/>
      <c r="H16" s="46"/>
      <c r="I16" s="123"/>
      <c r="J16" s="123"/>
      <c r="K16" s="123"/>
      <c r="L16" s="123"/>
      <c r="M16" s="127"/>
      <c r="N16" s="127"/>
      <c r="O16" s="127"/>
      <c r="P16" s="127"/>
      <c r="Q16" s="127">
        <f>+entero!Q59</f>
        <v>1067.0127332480815</v>
      </c>
      <c r="R16" s="127">
        <f>+entero!R59</f>
        <v>1025.4964225046986</v>
      </c>
      <c r="S16" s="127">
        <f>+entero!S59</f>
        <v>1005.2817181250595</v>
      </c>
      <c r="T16" s="127">
        <f>+entero!T59</f>
        <v>983.6847967208122</v>
      </c>
      <c r="U16" s="127">
        <f>+entero!U59</f>
        <v>967.0675633079848</v>
      </c>
      <c r="V16" s="127">
        <f>+entero!V59</f>
        <v>988.2030436240503</v>
      </c>
      <c r="W16" s="127">
        <f>+entero!W59</f>
        <v>1077.7476480858584</v>
      </c>
      <c r="X16" s="127">
        <f>+entero!X59</f>
        <v>1118.7011468600253</v>
      </c>
      <c r="Y16" s="127">
        <f>+entero!Y59</f>
        <v>1149.762547487437</v>
      </c>
      <c r="Z16" s="127">
        <f>+entero!Z59</f>
        <v>1166.6532528283208</v>
      </c>
      <c r="AA16" s="127">
        <f>+entero!AA59</f>
        <v>1160.853119189763</v>
      </c>
      <c r="AB16" s="127">
        <f>+entero!AB59</f>
        <v>1157.2520553927682</v>
      </c>
      <c r="AC16" s="127">
        <f>+entero!AC59</f>
        <v>1170.8155389278604</v>
      </c>
      <c r="AD16" s="127">
        <f>+entero!AD59</f>
        <v>1234.8908215565216</v>
      </c>
      <c r="AE16" s="127">
        <f>+entero!AE59</f>
        <v>1264.3237921079406</v>
      </c>
      <c r="AF16" s="127">
        <f>+entero!AF59</f>
        <v>1248.610579618812</v>
      </c>
      <c r="AG16" s="127">
        <f>+entero!AG59</f>
        <v>1290.7294461769804</v>
      </c>
      <c r="AH16" s="127">
        <f>+entero!AH59</f>
        <v>1295.6659524616337</v>
      </c>
      <c r="AI16" s="127">
        <f>+entero!AI59</f>
        <v>1295.907172529703</v>
      </c>
      <c r="AJ16" s="127">
        <f>+entero!AJ59</f>
        <v>1313.04355470559</v>
      </c>
      <c r="AK16" s="127">
        <f>+entero!AK59</f>
        <v>1335.868604747198</v>
      </c>
      <c r="AL16" s="127">
        <f>+entero!AL59</f>
        <v>1342.2357750685787</v>
      </c>
      <c r="AM16" s="127">
        <f>+entero!AM59</f>
        <v>1318.11964345375</v>
      </c>
      <c r="AN16" s="127">
        <f>+entero!AN59</f>
        <v>1289.2978187499998</v>
      </c>
      <c r="AO16" s="127">
        <f>+entero!AO59</f>
        <v>1284.8282219125</v>
      </c>
      <c r="AP16" s="127">
        <f>+entero!AP59</f>
        <v>1277.0550266024995</v>
      </c>
      <c r="AQ16" s="127">
        <f>+entero!AQ59</f>
        <v>1290.7764218811012</v>
      </c>
      <c r="AR16" s="127">
        <f>+entero!AR59</f>
        <v>1310.3436441104138</v>
      </c>
      <c r="AS16" s="127">
        <f>+entero!AS59</f>
        <v>1310.9389849070349</v>
      </c>
      <c r="AT16" s="127">
        <f>+entero!AT59</f>
        <v>1302.3796414798992</v>
      </c>
      <c r="AU16" s="127">
        <f>+entero!AU59</f>
        <v>1295.2885509974874</v>
      </c>
      <c r="AV16" s="127">
        <f>+entero!AV59</f>
        <v>1280.8522928643215</v>
      </c>
      <c r="AW16" s="127">
        <f>+entero!AW59</f>
        <v>1294.793351534591</v>
      </c>
      <c r="AX16" s="127">
        <f>+entero!AX59</f>
        <v>1314.4144267157228</v>
      </c>
      <c r="AY16" s="127">
        <f>+entero!AY59</f>
        <v>1315.1199470113206</v>
      </c>
      <c r="AZ16" s="127">
        <f>+entero!AZ59</f>
        <v>1313.944899308176</v>
      </c>
      <c r="BA16" s="127">
        <f>+entero!BA59</f>
        <v>1347.598656037736</v>
      </c>
      <c r="BB16" s="127">
        <f>+entero!BB59</f>
        <v>1338.2113502515726</v>
      </c>
      <c r="BC16" s="123">
        <f>+entero!BC59</f>
        <v>1334.5605087421384</v>
      </c>
      <c r="BD16" s="98">
        <f>+entero!BD59</f>
        <v>1333.3919235220126</v>
      </c>
      <c r="BE16" s="98">
        <f>+entero!BE59</f>
        <v>1336.0170235220123</v>
      </c>
      <c r="BF16" s="98">
        <f>+entero!BF59</f>
        <v>1335.6400048427674</v>
      </c>
      <c r="BG16" s="112">
        <f>+entero!BG59</f>
        <v>1336.9595340880505</v>
      </c>
      <c r="BH16" s="123">
        <f>+entero!BH59</f>
        <v>-1.2518161635221077</v>
      </c>
      <c r="BI16" s="217">
        <f>+entero!BI59</f>
        <v>-0.0009354398042482615</v>
      </c>
      <c r="BJ16" s="3"/>
      <c r="BK16" s="13"/>
      <c r="BL16" s="13"/>
      <c r="BM16" s="13"/>
      <c r="BN16" s="13"/>
      <c r="BO16" s="13"/>
      <c r="BP16" s="13"/>
      <c r="BQ16" s="13"/>
      <c r="BR16" s="13"/>
      <c r="BS16" s="13"/>
      <c r="BT16" s="13"/>
    </row>
    <row r="17" spans="1:72" ht="12.75" customHeight="1">
      <c r="A17" s="3"/>
      <c r="B17" s="17"/>
      <c r="C17" s="27"/>
      <c r="D17" s="31" t="s">
        <v>124</v>
      </c>
      <c r="E17" s="46"/>
      <c r="F17" s="46"/>
      <c r="G17" s="46"/>
      <c r="H17" s="46"/>
      <c r="I17" s="123"/>
      <c r="J17" s="123"/>
      <c r="K17" s="123"/>
      <c r="L17" s="123"/>
      <c r="M17" s="127"/>
      <c r="N17" s="127"/>
      <c r="O17" s="127"/>
      <c r="P17" s="127"/>
      <c r="Q17" s="241">
        <f>+entero!Q60</f>
        <v>0.012766670394509301</v>
      </c>
      <c r="R17" s="241">
        <f>+entero!R60</f>
        <v>0</v>
      </c>
      <c r="S17" s="241">
        <f>+entero!S60</f>
        <v>0</v>
      </c>
      <c r="T17" s="241">
        <f>+entero!T60</f>
        <v>0</v>
      </c>
      <c r="U17" s="241">
        <f>+entero!U60</f>
        <v>0</v>
      </c>
      <c r="V17" s="241">
        <f>+entero!V60</f>
        <v>0</v>
      </c>
      <c r="W17" s="241">
        <f>+entero!W60</f>
        <v>0.015435259577337958</v>
      </c>
      <c r="X17" s="241">
        <f>+entero!X60</f>
        <v>0</v>
      </c>
      <c r="Y17" s="241">
        <f>+entero!Y60</f>
        <v>0</v>
      </c>
      <c r="Z17" s="241">
        <f>+entero!Z60</f>
        <v>0.026280047201945544</v>
      </c>
      <c r="AA17" s="241">
        <f>+entero!AA60</f>
        <v>0</v>
      </c>
      <c r="AB17" s="241">
        <f>+entero!AB60</f>
        <v>0</v>
      </c>
      <c r="AC17" s="241">
        <f>+entero!AC60</f>
        <v>0.0325353170893781</v>
      </c>
      <c r="AD17" s="241">
        <f>+entero!AD60</f>
        <v>0</v>
      </c>
      <c r="AE17" s="241">
        <f>+entero!AE60</f>
        <v>0</v>
      </c>
      <c r="AF17" s="241">
        <f>+entero!AF60</f>
        <v>0.0368889375874389</v>
      </c>
      <c r="AG17" s="241">
        <f>+entero!AG60</f>
        <v>0</v>
      </c>
      <c r="AH17" s="241">
        <f>+entero!AH60</f>
        <v>0</v>
      </c>
      <c r="AI17" s="241">
        <f>+entero!AI60</f>
        <v>0.05008471698234002</v>
      </c>
      <c r="AJ17" s="241">
        <f>+entero!AJ60</f>
        <v>0.053908476992980264</v>
      </c>
      <c r="AK17" s="241">
        <f>+entero!AK60</f>
        <v>0.052585533862611986</v>
      </c>
      <c r="AL17" s="241">
        <f>+entero!AL60</f>
        <v>0.05524247167510321</v>
      </c>
      <c r="AM17" s="241">
        <f>+entero!AM60</f>
        <v>0.05619330516797578</v>
      </c>
      <c r="AN17" s="241">
        <f>+entero!AN60</f>
        <v>0.05986126527758078</v>
      </c>
      <c r="AO17" s="241">
        <f>+entero!AO60</f>
        <v>0.06778389651506354</v>
      </c>
      <c r="AP17" s="241">
        <f>+entero!AP60</f>
        <v>0.07014918882515336</v>
      </c>
      <c r="AQ17" s="241">
        <f>+entero!AQ60</f>
        <v>0.08039879881838066</v>
      </c>
      <c r="AR17" s="241">
        <f>+entero!AR60</f>
        <v>0.0852830580368863</v>
      </c>
      <c r="AS17" s="241">
        <f>+entero!AS60</f>
        <v>0.09135320472665208</v>
      </c>
      <c r="AT17" s="241">
        <f>+entero!AT60</f>
        <v>0.09938874211885262</v>
      </c>
      <c r="AU17" s="241">
        <f>+entero!AU60</f>
        <v>0.10840276501826</v>
      </c>
      <c r="AV17" s="241">
        <f>+entero!AV60</f>
        <v>0.10984020066022128</v>
      </c>
      <c r="AW17" s="241">
        <f>+entero!AW60</f>
        <v>0.1144203723654276</v>
      </c>
      <c r="AX17" s="241">
        <f>+entero!AX60</f>
        <v>0.1143049584382312</v>
      </c>
      <c r="AY17" s="241">
        <f>+entero!AY60</f>
        <v>0.11798621592489952</v>
      </c>
      <c r="AZ17" s="241">
        <f>+entero!AZ60</f>
        <v>0.11783362406573993</v>
      </c>
      <c r="BA17" s="241">
        <f>+entero!BA60</f>
        <v>0.11806821365164706</v>
      </c>
      <c r="BB17" s="241">
        <f>+entero!BB60</f>
        <v>0.11899543388392</v>
      </c>
      <c r="BC17" s="242">
        <f>+entero!BC60</f>
        <v>0.11653948826099231</v>
      </c>
      <c r="BD17" s="243">
        <f>+entero!BD60</f>
        <v>0.116611898406662</v>
      </c>
      <c r="BE17" s="243">
        <f>+entero!BE60</f>
        <v>0.11676629921283503</v>
      </c>
      <c r="BF17" s="243">
        <f>+entero!BF60</f>
        <v>0.11671496382074802</v>
      </c>
      <c r="BG17" s="244">
        <f>+entero!BG60</f>
        <v>0.11713597165442438</v>
      </c>
      <c r="BH17" s="123"/>
      <c r="BI17" s="217"/>
      <c r="BJ17" s="3"/>
      <c r="BK17" s="13"/>
      <c r="BL17" s="13"/>
      <c r="BM17" s="13"/>
      <c r="BN17" s="13"/>
      <c r="BO17" s="13"/>
      <c r="BP17" s="13"/>
      <c r="BQ17" s="13"/>
      <c r="BR17" s="13"/>
      <c r="BS17" s="13"/>
      <c r="BT17" s="13"/>
    </row>
    <row r="18" spans="1:72" ht="7.5" customHeight="1">
      <c r="A18" s="3"/>
      <c r="B18" s="17"/>
      <c r="C18" s="27"/>
      <c r="D18" s="31"/>
      <c r="E18" s="46"/>
      <c r="F18" s="46"/>
      <c r="G18" s="46"/>
      <c r="H18" s="46"/>
      <c r="I18" s="123"/>
      <c r="J18" s="123"/>
      <c r="K18" s="123"/>
      <c r="L18" s="123"/>
      <c r="M18" s="127"/>
      <c r="N18" s="127"/>
      <c r="O18" s="127"/>
      <c r="P18" s="127"/>
      <c r="Q18" s="127"/>
      <c r="R18" s="127"/>
      <c r="S18" s="127"/>
      <c r="T18" s="127"/>
      <c r="U18" s="127"/>
      <c r="V18" s="127"/>
      <c r="W18" s="127"/>
      <c r="X18" s="127"/>
      <c r="Y18" s="127"/>
      <c r="Z18" s="127"/>
      <c r="AA18" s="127"/>
      <c r="AB18" s="127"/>
      <c r="AC18" s="127"/>
      <c r="AD18" s="127"/>
      <c r="AE18" s="127"/>
      <c r="AF18" s="127"/>
      <c r="AG18" s="127"/>
      <c r="AH18" s="127"/>
      <c r="AI18" s="127"/>
      <c r="AJ18" s="127"/>
      <c r="AK18" s="127"/>
      <c r="AL18" s="127"/>
      <c r="AM18" s="127"/>
      <c r="AN18" s="127"/>
      <c r="AO18" s="127"/>
      <c r="AP18" s="127"/>
      <c r="AQ18" s="127"/>
      <c r="AR18" s="127"/>
      <c r="AS18" s="127"/>
      <c r="AT18" s="127"/>
      <c r="AU18" s="127"/>
      <c r="AV18" s="127"/>
      <c r="AW18" s="127"/>
      <c r="AX18" s="127"/>
      <c r="AY18" s="127"/>
      <c r="AZ18" s="127"/>
      <c r="BA18" s="127"/>
      <c r="BB18" s="127"/>
      <c r="BC18" s="123"/>
      <c r="BD18" s="98"/>
      <c r="BE18" s="98"/>
      <c r="BF18" s="98"/>
      <c r="BG18" s="112"/>
      <c r="BH18" s="123"/>
      <c r="BI18" s="217"/>
      <c r="BJ18" s="3"/>
      <c r="BK18" s="13"/>
      <c r="BL18" s="13"/>
      <c r="BM18" s="13"/>
      <c r="BN18" s="13"/>
      <c r="BO18" s="13"/>
      <c r="BP18" s="13"/>
      <c r="BQ18" s="13"/>
      <c r="BR18" s="13"/>
      <c r="BS18" s="13"/>
      <c r="BT18" s="13"/>
    </row>
    <row r="19" spans="1:72" ht="12.75" customHeight="1">
      <c r="A19" s="3"/>
      <c r="B19" s="17"/>
      <c r="C19" s="27"/>
      <c r="D19" s="31" t="s">
        <v>156</v>
      </c>
      <c r="E19" s="46"/>
      <c r="F19" s="46"/>
      <c r="G19" s="46"/>
      <c r="H19" s="46"/>
      <c r="I19" s="123"/>
      <c r="J19" s="123"/>
      <c r="K19" s="123"/>
      <c r="L19" s="123"/>
      <c r="M19" s="127"/>
      <c r="N19" s="127"/>
      <c r="O19" s="127"/>
      <c r="P19" s="127"/>
      <c r="Q19" s="127">
        <f>+entero!Q62</f>
        <v>24.1892207161125</v>
      </c>
      <c r="R19" s="127">
        <f>+entero!R62</f>
        <v>26.971531543316324</v>
      </c>
      <c r="S19" s="127">
        <f>+entero!S62</f>
        <v>26.160134769375794</v>
      </c>
      <c r="T19" s="127">
        <f>+entero!T62</f>
        <v>24.815843798477157</v>
      </c>
      <c r="U19" s="127">
        <f>+entero!U62</f>
        <v>25.24742961718631</v>
      </c>
      <c r="V19" s="127">
        <f>+entero!V62</f>
        <v>24.62024567463291</v>
      </c>
      <c r="W19" s="127">
        <f>+entero!W62</f>
        <v>25.64399668555555</v>
      </c>
      <c r="X19" s="127">
        <f>+entero!X62</f>
        <v>23.67718324564943</v>
      </c>
      <c r="Y19" s="127">
        <f>+entero!Y62</f>
        <v>27.54635165427135</v>
      </c>
      <c r="Z19" s="127">
        <f>+entero!Z62</f>
        <v>26.67680199749373</v>
      </c>
      <c r="AA19" s="127">
        <f>+entero!AA62</f>
        <v>25.49939158901373</v>
      </c>
      <c r="AB19" s="127">
        <f>+entero!AB62</f>
        <v>27.022884687281795</v>
      </c>
      <c r="AC19" s="127">
        <f>+entero!AC62</f>
        <v>24.66971657587067</v>
      </c>
      <c r="AD19" s="127">
        <f>+entero!AD62</f>
        <v>26.45963260347826</v>
      </c>
      <c r="AE19" s="127">
        <f>+entero!AE62</f>
        <v>29.71189638808933</v>
      </c>
      <c r="AF19" s="127">
        <f>+entero!AF62</f>
        <v>29.3571617190594</v>
      </c>
      <c r="AG19" s="127">
        <f>+entero!AG62</f>
        <v>28.15104088094059</v>
      </c>
      <c r="AH19" s="127">
        <f>+entero!AH62</f>
        <v>26.370255088861384</v>
      </c>
      <c r="AI19" s="127">
        <f>+entero!AI62</f>
        <v>24.316703536039604</v>
      </c>
      <c r="AJ19" s="127">
        <f>+entero!AJ62</f>
        <v>25.40098674248447</v>
      </c>
      <c r="AK19" s="127">
        <f>+entero!AK62</f>
        <v>27.355582663760906</v>
      </c>
      <c r="AL19" s="127">
        <f>+entero!AL62</f>
        <v>25.376343389376558</v>
      </c>
      <c r="AM19" s="127">
        <f>+entero!AM62</f>
        <v>29.872126360000003</v>
      </c>
      <c r="AN19" s="127">
        <f>+entero!AN62</f>
        <v>29.26475125</v>
      </c>
      <c r="AO19" s="127">
        <f>+entero!AO62</f>
        <v>29.116673129999995</v>
      </c>
      <c r="AP19" s="127">
        <f>+entero!AP62</f>
        <v>28.351854964999998</v>
      </c>
      <c r="AQ19" s="127">
        <f>+entero!AQ62</f>
        <v>29.885094020025036</v>
      </c>
      <c r="AR19" s="127">
        <f>+entero!AR62</f>
        <v>24.934138273525722</v>
      </c>
      <c r="AS19" s="127">
        <f>+entero!AS62</f>
        <v>29.915543484924626</v>
      </c>
      <c r="AT19" s="127">
        <f>+entero!AT62</f>
        <v>29.637430346733673</v>
      </c>
      <c r="AU19" s="127">
        <f>+entero!AU62</f>
        <v>30.32673362311558</v>
      </c>
      <c r="AV19" s="127">
        <f>+entero!AV62</f>
        <v>28.58985010050251</v>
      </c>
      <c r="AW19" s="127">
        <f>+entero!AW62</f>
        <v>29.64422422515723</v>
      </c>
      <c r="AX19" s="127">
        <f>+entero!AX62</f>
        <v>29.513499199999995</v>
      </c>
      <c r="AY19" s="127">
        <f>+entero!AY62</f>
        <v>34.068848762264146</v>
      </c>
      <c r="AZ19" s="127">
        <f>+entero!AZ62</f>
        <v>30.564914150943398</v>
      </c>
      <c r="BA19" s="127">
        <f>+entero!BA62</f>
        <v>31.827576289308176</v>
      </c>
      <c r="BB19" s="127">
        <f>+entero!BB62</f>
        <v>28.77796578616352</v>
      </c>
      <c r="BC19" s="123">
        <f>+entero!BC62</f>
        <v>29.23650113207547</v>
      </c>
      <c r="BD19" s="98">
        <f>+entero!BD62</f>
        <v>37.7143927672956</v>
      </c>
      <c r="BE19" s="98">
        <f>+entero!BE62</f>
        <v>29.209325283018867</v>
      </c>
      <c r="BF19" s="98">
        <f>+entero!BF62</f>
        <v>30.77395628930817</v>
      </c>
      <c r="BG19" s="112">
        <f>+entero!BG62</f>
        <v>28.839064779874214</v>
      </c>
      <c r="BH19" s="123">
        <f>+entero!BH62</f>
        <v>0.061098993710693605</v>
      </c>
      <c r="BI19" s="217">
        <f>+entero!BI62</f>
        <v>0.0021231171850260022</v>
      </c>
      <c r="BJ19" s="3"/>
      <c r="BK19" s="13"/>
      <c r="BL19" s="13"/>
      <c r="BM19" s="13"/>
      <c r="BN19" s="13"/>
      <c r="BO19" s="13"/>
      <c r="BP19" s="13"/>
      <c r="BQ19" s="13"/>
      <c r="BR19" s="13"/>
      <c r="BS19" s="13"/>
      <c r="BT19" s="13"/>
    </row>
    <row r="20" spans="1:72" ht="12.75" customHeight="1">
      <c r="A20" s="3"/>
      <c r="B20" s="17"/>
      <c r="C20" s="27"/>
      <c r="D20" s="31" t="s">
        <v>124</v>
      </c>
      <c r="E20" s="46"/>
      <c r="F20" s="46"/>
      <c r="G20" s="46"/>
      <c r="H20" s="46"/>
      <c r="I20" s="123"/>
      <c r="J20" s="123"/>
      <c r="K20" s="123"/>
      <c r="L20" s="123"/>
      <c r="M20" s="127"/>
      <c r="N20" s="127"/>
      <c r="O20" s="127"/>
      <c r="P20" s="127"/>
      <c r="Q20" s="241">
        <f>+entero!Q63</f>
        <v>0.2651083471233562</v>
      </c>
      <c r="R20" s="241">
        <f>+entero!R63</f>
        <v>0</v>
      </c>
      <c r="S20" s="241">
        <f>+entero!S63</f>
        <v>0</v>
      </c>
      <c r="T20" s="241">
        <f>+entero!T63</f>
        <v>0</v>
      </c>
      <c r="U20" s="241">
        <f>+entero!U63</f>
        <v>0</v>
      </c>
      <c r="V20" s="241">
        <f>+entero!V63</f>
        <v>0</v>
      </c>
      <c r="W20" s="241">
        <f>+entero!W63</f>
        <v>0.17159723703044003</v>
      </c>
      <c r="X20" s="241">
        <f>+entero!X63</f>
        <v>0</v>
      </c>
      <c r="Y20" s="241">
        <f>+entero!Y63</f>
        <v>0</v>
      </c>
      <c r="Z20" s="241">
        <f>+entero!Z63</f>
        <v>0.1912865666539766</v>
      </c>
      <c r="AA20" s="241">
        <f>+entero!AA63</f>
        <v>0</v>
      </c>
      <c r="AB20" s="241">
        <f>+entero!AB63</f>
        <v>0</v>
      </c>
      <c r="AC20" s="241">
        <f>+entero!AC63</f>
        <v>0.1780126839598285</v>
      </c>
      <c r="AD20" s="241">
        <f>+entero!AD63</f>
        <v>0</v>
      </c>
      <c r="AE20" s="241">
        <f>+entero!AE63</f>
        <v>0</v>
      </c>
      <c r="AF20" s="241">
        <f>+entero!AF63</f>
        <v>0.24758891759094884</v>
      </c>
      <c r="AG20" s="241">
        <f>+entero!AG63</f>
        <v>0</v>
      </c>
      <c r="AH20" s="241">
        <f>+entero!AH63</f>
        <v>0</v>
      </c>
      <c r="AI20" s="241">
        <f>+entero!AI63</f>
        <v>0.20503810156424274</v>
      </c>
      <c r="AJ20" s="241">
        <f>+entero!AJ63</f>
        <v>0.2384043107298579</v>
      </c>
      <c r="AK20" s="241">
        <f>+entero!AK63</f>
        <v>0.20220952079544602</v>
      </c>
      <c r="AL20" s="241">
        <f>+entero!AL63</f>
        <v>0.2132401832871082</v>
      </c>
      <c r="AM20" s="241">
        <f>+entero!AM63</f>
        <v>0.23706962431816656</v>
      </c>
      <c r="AN20" s="241">
        <f>+entero!AN63</f>
        <v>0.2274306449127942</v>
      </c>
      <c r="AO20" s="241">
        <f>+entero!AO63</f>
        <v>0.22979083496686564</v>
      </c>
      <c r="AP20" s="241">
        <f>+entero!AP63</f>
        <v>0.2409046450728414</v>
      </c>
      <c r="AQ20" s="241">
        <f>+entero!AQ63</f>
        <v>0.25804440724018785</v>
      </c>
      <c r="AR20" s="241">
        <f>+entero!AR63</f>
        <v>0.2166467229905792</v>
      </c>
      <c r="AS20" s="241">
        <f>+entero!AS63</f>
        <v>0.2861602352425671</v>
      </c>
      <c r="AT20" s="241">
        <f>+entero!AT63</f>
        <v>0.230657206257273</v>
      </c>
      <c r="AU20" s="241">
        <f>+entero!AU63</f>
        <v>0.2666326125099326</v>
      </c>
      <c r="AV20" s="241">
        <f>+entero!AV63</f>
        <v>0.2902173348700655</v>
      </c>
      <c r="AW20" s="241">
        <f>+entero!AW63</f>
        <v>0.2917538001584988</v>
      </c>
      <c r="AX20" s="241">
        <f>+entero!AX63</f>
        <v>0.27527242898323007</v>
      </c>
      <c r="AY20" s="241">
        <f>+entero!AY63</f>
        <v>0.3450751660943919</v>
      </c>
      <c r="AZ20" s="241">
        <f>+entero!AZ63</f>
        <v>0.27716302781376934</v>
      </c>
      <c r="BA20" s="241">
        <f>+entero!BA63</f>
        <v>0.28795803381318014</v>
      </c>
      <c r="BB20" s="241">
        <f>+entero!BB63</f>
        <v>0.3147799206335483</v>
      </c>
      <c r="BC20" s="242">
        <f>+entero!BC63</f>
        <v>0.3210637651089241</v>
      </c>
      <c r="BD20" s="243">
        <f>+entero!BD63</f>
        <v>0.22052702316097747</v>
      </c>
      <c r="BE20" s="243">
        <f>+entero!BE63</f>
        <v>0.2694292047750272</v>
      </c>
      <c r="BF20" s="243">
        <f>+entero!BF63</f>
        <v>0.38203103230483193</v>
      </c>
      <c r="BG20" s="244">
        <f>+entero!BG63</f>
        <v>0.3244337100141922</v>
      </c>
      <c r="BH20" s="123"/>
      <c r="BI20" s="217"/>
      <c r="BJ20" s="3"/>
      <c r="BK20" s="13"/>
      <c r="BL20" s="13"/>
      <c r="BM20" s="13"/>
      <c r="BN20" s="13"/>
      <c r="BO20" s="13"/>
      <c r="BP20" s="13"/>
      <c r="BQ20" s="13"/>
      <c r="BR20" s="13"/>
      <c r="BS20" s="13"/>
      <c r="BT20" s="13"/>
    </row>
    <row r="21" spans="1:72" ht="6.75" customHeight="1">
      <c r="A21" s="3"/>
      <c r="B21" s="17"/>
      <c r="C21" s="27"/>
      <c r="D21" s="31"/>
      <c r="E21" s="46"/>
      <c r="F21" s="46"/>
      <c r="G21" s="46"/>
      <c r="H21" s="46"/>
      <c r="I21" s="123"/>
      <c r="J21" s="123"/>
      <c r="K21" s="123"/>
      <c r="L21" s="123"/>
      <c r="M21" s="127"/>
      <c r="N21" s="127"/>
      <c r="O21" s="127"/>
      <c r="P21" s="127"/>
      <c r="Q21" s="127"/>
      <c r="R21" s="127"/>
      <c r="S21" s="127"/>
      <c r="T21" s="127"/>
      <c r="U21" s="127"/>
      <c r="V21" s="127"/>
      <c r="W21" s="127"/>
      <c r="X21" s="127"/>
      <c r="Y21" s="127"/>
      <c r="Z21" s="127"/>
      <c r="AA21" s="127"/>
      <c r="AB21" s="127"/>
      <c r="AC21" s="127"/>
      <c r="AD21" s="127"/>
      <c r="AE21" s="127"/>
      <c r="AF21" s="127"/>
      <c r="AG21" s="127"/>
      <c r="AH21" s="127"/>
      <c r="AI21" s="127"/>
      <c r="AJ21" s="127"/>
      <c r="AK21" s="127"/>
      <c r="AL21" s="127"/>
      <c r="AM21" s="127"/>
      <c r="AN21" s="127"/>
      <c r="AO21" s="127"/>
      <c r="AP21" s="127"/>
      <c r="AQ21" s="127"/>
      <c r="AR21" s="127"/>
      <c r="AS21" s="127"/>
      <c r="AT21" s="127"/>
      <c r="AU21" s="127"/>
      <c r="AV21" s="127"/>
      <c r="AW21" s="127"/>
      <c r="AX21" s="127"/>
      <c r="AY21" s="127"/>
      <c r="AZ21" s="127"/>
      <c r="BA21" s="127"/>
      <c r="BB21" s="127"/>
      <c r="BC21" s="123"/>
      <c r="BD21" s="98"/>
      <c r="BE21" s="98"/>
      <c r="BF21" s="98"/>
      <c r="BG21" s="112"/>
      <c r="BH21" s="123"/>
      <c r="BI21" s="217"/>
      <c r="BJ21" s="3"/>
      <c r="BK21" s="13"/>
      <c r="BL21" s="13"/>
      <c r="BM21" s="13"/>
      <c r="BN21" s="13"/>
      <c r="BO21" s="13"/>
      <c r="BP21" s="13"/>
      <c r="BQ21" s="13"/>
      <c r="BR21" s="13"/>
      <c r="BS21" s="13"/>
      <c r="BT21" s="13"/>
    </row>
    <row r="22" spans="1:72" ht="12.75" customHeight="1">
      <c r="A22" s="3"/>
      <c r="B22" s="17"/>
      <c r="C22" s="27"/>
      <c r="D22" s="31" t="s">
        <v>147</v>
      </c>
      <c r="E22" s="46"/>
      <c r="F22" s="46"/>
      <c r="G22" s="46"/>
      <c r="H22" s="46"/>
      <c r="I22" s="123"/>
      <c r="J22" s="123"/>
      <c r="K22" s="123"/>
      <c r="L22" s="123"/>
      <c r="M22" s="127"/>
      <c r="N22" s="127"/>
      <c r="O22" s="127"/>
      <c r="P22" s="127"/>
      <c r="Q22" s="127">
        <f>+entero!Q65</f>
        <v>785.8510026214833</v>
      </c>
      <c r="R22" s="127">
        <f>+entero!R65</f>
        <v>786.9874123035714</v>
      </c>
      <c r="S22" s="127">
        <f>+entero!S65</f>
        <v>778.7691052445863</v>
      </c>
      <c r="T22" s="127">
        <f>+entero!T65</f>
        <v>765.7570761903554</v>
      </c>
      <c r="U22" s="127">
        <f>+entero!U65</f>
        <v>751.62750317744</v>
      </c>
      <c r="V22" s="127">
        <f>+entero!V65</f>
        <v>753.2236378835444</v>
      </c>
      <c r="W22" s="127">
        <f>+entero!W65</f>
        <v>724.6829545454547</v>
      </c>
      <c r="X22" s="127">
        <f>+entero!X65</f>
        <v>728.4774490025221</v>
      </c>
      <c r="Y22" s="127">
        <f>+entero!Y65</f>
        <v>738.4414278969849</v>
      </c>
      <c r="Z22" s="127">
        <f>+entero!Z65</f>
        <v>751.4728212055138</v>
      </c>
      <c r="AA22" s="127">
        <f>+entero!AA65</f>
        <v>764.5030666229711</v>
      </c>
      <c r="AB22" s="127">
        <f>+entero!AB65</f>
        <v>769.62704759601</v>
      </c>
      <c r="AC22" s="127">
        <f>+entero!AC65</f>
        <v>785.9872072139302</v>
      </c>
      <c r="AD22" s="127">
        <f>+entero!AD65</f>
        <v>718.8674818037266</v>
      </c>
      <c r="AE22" s="127">
        <f>+entero!AE65</f>
        <v>728.074612698511</v>
      </c>
      <c r="AF22" s="127">
        <f>+entero!AF65</f>
        <v>735.9715050891089</v>
      </c>
      <c r="AG22" s="127">
        <f>+entero!AG65</f>
        <v>777.0477395470296</v>
      </c>
      <c r="AH22" s="127">
        <f>+entero!AH65</f>
        <v>786.4153893948021</v>
      </c>
      <c r="AI22" s="127">
        <f>+entero!AI65</f>
        <v>791.3418776101485</v>
      </c>
      <c r="AJ22" s="127">
        <f>+entero!AJ65</f>
        <v>801.0887465590062</v>
      </c>
      <c r="AK22" s="127">
        <f>+entero!AK65</f>
        <v>806.847051410959</v>
      </c>
      <c r="AL22" s="127">
        <f>+entero!AL65</f>
        <v>811.0160797119702</v>
      </c>
      <c r="AM22" s="127">
        <f>+entero!AM65</f>
        <v>814.0792310374999</v>
      </c>
      <c r="AN22" s="127">
        <f>+entero!AN65</f>
        <v>811.0794466099998</v>
      </c>
      <c r="AO22" s="127">
        <f>+entero!AO65</f>
        <v>808.0499533937499</v>
      </c>
      <c r="AP22" s="127">
        <f>+entero!AP65</f>
        <v>802.7023764262499</v>
      </c>
      <c r="AQ22" s="127">
        <f>+entero!AQ65</f>
        <v>807.5921417772215</v>
      </c>
      <c r="AR22" s="127">
        <f>+entero!AR65</f>
        <v>816.3659751003764</v>
      </c>
      <c r="AS22" s="127">
        <f>+entero!AS65</f>
        <v>822.1668321482409</v>
      </c>
      <c r="AT22" s="127">
        <f>+entero!AT65</f>
        <v>821.5402914836683</v>
      </c>
      <c r="AU22" s="127">
        <f>+entero!AU65</f>
        <v>824.7798180577889</v>
      </c>
      <c r="AV22" s="127">
        <f>+entero!AV65</f>
        <v>831.2640866105528</v>
      </c>
      <c r="AW22" s="127">
        <f>+entero!AW65</f>
        <v>839.1902521534591</v>
      </c>
      <c r="AX22" s="127">
        <f>+entero!AX65</f>
        <v>840.7496996867925</v>
      </c>
      <c r="AY22" s="127">
        <f>+entero!AY65</f>
        <v>847.5964233798742</v>
      </c>
      <c r="AZ22" s="127">
        <f>+entero!AZ65</f>
        <v>848.1989585572327</v>
      </c>
      <c r="BA22" s="127">
        <f>+entero!BA65</f>
        <v>851.9364981421382</v>
      </c>
      <c r="BB22" s="127">
        <f>+entero!BB65</f>
        <v>856.980092108176</v>
      </c>
      <c r="BC22" s="123">
        <f>+entero!BC65</f>
        <v>855.3123497345912</v>
      </c>
      <c r="BD22" s="98">
        <f>+entero!BD65</f>
        <v>855.4514231823899</v>
      </c>
      <c r="BE22" s="98">
        <f>+entero!BE65</f>
        <v>856.3294811622642</v>
      </c>
      <c r="BF22" s="98">
        <f>+entero!BF65</f>
        <v>857.0192884389938</v>
      </c>
      <c r="BG22" s="112">
        <f>+entero!BG65</f>
        <v>858.2328209358492</v>
      </c>
      <c r="BH22" s="123">
        <f>+entero!BH65</f>
        <v>1.2527288276731952</v>
      </c>
      <c r="BI22" s="217">
        <f>+entero!BI65</f>
        <v>0.0014617945494994622</v>
      </c>
      <c r="BJ22" s="3"/>
      <c r="BK22" s="13"/>
      <c r="BL22" s="13"/>
      <c r="BM22" s="13"/>
      <c r="BN22" s="13"/>
      <c r="BO22" s="13"/>
      <c r="BP22" s="13"/>
      <c r="BQ22" s="13"/>
      <c r="BR22" s="13"/>
      <c r="BS22" s="13"/>
      <c r="BT22" s="13"/>
    </row>
    <row r="23" spans="1:72" ht="12.75" customHeight="1" hidden="1">
      <c r="A23" s="3"/>
      <c r="B23" s="17"/>
      <c r="C23" s="27"/>
      <c r="D23" s="31" t="s">
        <v>88</v>
      </c>
      <c r="E23" s="46"/>
      <c r="F23" s="46"/>
      <c r="G23" s="46"/>
      <c r="H23" s="46"/>
      <c r="I23" s="123"/>
      <c r="J23" s="123"/>
      <c r="K23" s="123"/>
      <c r="L23" s="123"/>
      <c r="M23" s="127"/>
      <c r="N23" s="127"/>
      <c r="O23" s="127"/>
      <c r="P23" s="127"/>
      <c r="Q23" s="127" t="e">
        <f>+entero!Q66</f>
        <v>#DIV/0!</v>
      </c>
      <c r="R23" s="127">
        <f>+entero!R66</f>
        <v>252.5913663686224</v>
      </c>
      <c r="S23" s="127">
        <f>+entero!S66</f>
        <v>245.076899355414</v>
      </c>
      <c r="T23" s="127">
        <f>+entero!T66</f>
        <v>232.48795848477155</v>
      </c>
      <c r="U23" s="127">
        <f>+entero!U66</f>
        <v>211.48039438276294</v>
      </c>
      <c r="V23" s="127">
        <f>+entero!V66</f>
        <v>203.34817026455696</v>
      </c>
      <c r="W23" s="127">
        <f>+entero!W66</f>
        <v>154.40454545454543</v>
      </c>
      <c r="X23" s="127">
        <f>+entero!X66</f>
        <v>150.57186435435054</v>
      </c>
      <c r="Y23" s="127">
        <f>+entero!Y66</f>
        <v>0</v>
      </c>
      <c r="Z23" s="127">
        <f>+entero!Z66</f>
        <v>0</v>
      </c>
      <c r="AA23" s="127">
        <f>+entero!AA66</f>
        <v>0</v>
      </c>
      <c r="AB23" s="127">
        <f>+entero!AB66</f>
        <v>0</v>
      </c>
      <c r="AC23" s="127">
        <f>+entero!AC66</f>
        <v>0</v>
      </c>
      <c r="AD23" s="127">
        <f>+entero!AD66</f>
        <v>0</v>
      </c>
      <c r="AE23" s="127">
        <f>+entero!AE66</f>
        <v>0</v>
      </c>
      <c r="AF23" s="127">
        <f>+entero!AF66</f>
        <v>0</v>
      </c>
      <c r="AG23" s="127">
        <f>+entero!AG66</f>
        <v>0</v>
      </c>
      <c r="AH23" s="127">
        <f>+entero!AH66</f>
        <v>0</v>
      </c>
      <c r="AI23" s="127">
        <f>+entero!AI66</f>
        <v>0</v>
      </c>
      <c r="AJ23" s="127">
        <f>+entero!AJ66</f>
        <v>0</v>
      </c>
      <c r="AK23" s="127">
        <f>+entero!AK66</f>
        <v>0</v>
      </c>
      <c r="AL23" s="127">
        <f>+entero!AL66</f>
        <v>0</v>
      </c>
      <c r="AM23" s="127">
        <f>+entero!AM66</f>
        <v>0</v>
      </c>
      <c r="AN23" s="127">
        <f>+entero!AN66</f>
        <v>0</v>
      </c>
      <c r="AO23" s="127">
        <f>+entero!AO66</f>
        <v>0</v>
      </c>
      <c r="AP23" s="127">
        <f>+entero!AP66</f>
        <v>0</v>
      </c>
      <c r="AQ23" s="127">
        <f>+entero!AQ66</f>
        <v>0</v>
      </c>
      <c r="AR23" s="127">
        <f>+entero!AR66</f>
        <v>0</v>
      </c>
      <c r="AS23" s="127">
        <f>+entero!AS66</f>
        <v>0</v>
      </c>
      <c r="AT23" s="127">
        <f>+entero!AT66</f>
        <v>0</v>
      </c>
      <c r="AU23" s="127">
        <f>+entero!AU66</f>
        <v>0</v>
      </c>
      <c r="AV23" s="127">
        <f>+entero!AV66</f>
        <v>0</v>
      </c>
      <c r="AW23" s="127">
        <f>+entero!AW66</f>
        <v>0</v>
      </c>
      <c r="AX23" s="127">
        <f>+entero!AX66</f>
        <v>0</v>
      </c>
      <c r="AY23" s="127">
        <f>+entero!AY66</f>
        <v>0</v>
      </c>
      <c r="AZ23" s="127">
        <f>+entero!AZ66</f>
        <v>0</v>
      </c>
      <c r="BA23" s="127">
        <f>+entero!BA66</f>
        <v>0</v>
      </c>
      <c r="BB23" s="127">
        <f>+entero!BB66</f>
        <v>0</v>
      </c>
      <c r="BC23" s="123">
        <f>+entero!BC66</f>
        <v>0</v>
      </c>
      <c r="BD23" s="98">
        <f>+entero!BD66</f>
        <v>0</v>
      </c>
      <c r="BE23" s="98">
        <f>+entero!BE66</f>
        <v>0</v>
      </c>
      <c r="BF23" s="98">
        <f>+entero!BF66</f>
        <v>0</v>
      </c>
      <c r="BG23" s="112">
        <f>+entero!BG66</f>
        <v>0</v>
      </c>
      <c r="BH23" s="123" t="e">
        <f>+entero!BH66</f>
        <v>#REF!</v>
      </c>
      <c r="BI23" s="217" t="e">
        <f>+entero!BI66</f>
        <v>#REF!</v>
      </c>
      <c r="BJ23" s="3"/>
      <c r="BK23" s="13"/>
      <c r="BL23" s="13"/>
      <c r="BM23" s="13"/>
      <c r="BN23" s="13"/>
      <c r="BO23" s="13"/>
      <c r="BP23" s="13"/>
      <c r="BQ23" s="13"/>
      <c r="BR23" s="13"/>
      <c r="BS23" s="13"/>
      <c r="BT23" s="13"/>
    </row>
    <row r="24" spans="1:72" ht="12.75" customHeight="1" hidden="1">
      <c r="A24" s="3"/>
      <c r="B24" s="17"/>
      <c r="C24" s="27"/>
      <c r="D24" s="240" t="s">
        <v>16</v>
      </c>
      <c r="E24" s="46"/>
      <c r="F24" s="46"/>
      <c r="G24" s="46"/>
      <c r="H24" s="46"/>
      <c r="I24" s="123"/>
      <c r="J24" s="123"/>
      <c r="K24" s="123"/>
      <c r="L24" s="123"/>
      <c r="M24" s="127"/>
      <c r="N24" s="127"/>
      <c r="O24" s="127"/>
      <c r="P24" s="127"/>
      <c r="Q24" s="127" t="e">
        <f>+entero!Q67</f>
        <v>#DIV/0!</v>
      </c>
      <c r="R24" s="127">
        <f>+entero!R67</f>
        <v>0</v>
      </c>
      <c r="S24" s="127">
        <f>+entero!S67</f>
        <v>0</v>
      </c>
      <c r="T24" s="127">
        <f>+entero!T67</f>
        <v>0</v>
      </c>
      <c r="U24" s="127">
        <f>+entero!U67</f>
        <v>0</v>
      </c>
      <c r="V24" s="127">
        <f>+entero!V67</f>
        <v>0</v>
      </c>
      <c r="W24" s="127">
        <f>+entero!W67</f>
        <v>0</v>
      </c>
      <c r="X24" s="127">
        <f>+entero!X67</f>
        <v>0</v>
      </c>
      <c r="Y24" s="127">
        <f>+entero!Y67</f>
        <v>0</v>
      </c>
      <c r="Z24" s="127">
        <f>+entero!Z67</f>
        <v>0</v>
      </c>
      <c r="AA24" s="127">
        <f>+entero!AA67</f>
        <v>0</v>
      </c>
      <c r="AB24" s="127">
        <f>+entero!AB67</f>
        <v>0</v>
      </c>
      <c r="AC24" s="127">
        <f>+entero!AC67</f>
        <v>0</v>
      </c>
      <c r="AD24" s="127">
        <f>+entero!AD67</f>
        <v>0</v>
      </c>
      <c r="AE24" s="127">
        <f>+entero!AE67</f>
        <v>0</v>
      </c>
      <c r="AF24" s="127">
        <f>+entero!AF67</f>
        <v>0</v>
      </c>
      <c r="AG24" s="127">
        <f>+entero!AG67</f>
        <v>0</v>
      </c>
      <c r="AH24" s="127">
        <f>+entero!AH67</f>
        <v>0</v>
      </c>
      <c r="AI24" s="127">
        <f>+entero!AI67</f>
        <v>0</v>
      </c>
      <c r="AJ24" s="127">
        <f>+entero!AJ67</f>
        <v>0</v>
      </c>
      <c r="AK24" s="127">
        <f>+entero!AK67</f>
        <v>0</v>
      </c>
      <c r="AL24" s="127">
        <f>+entero!AL67</f>
        <v>0</v>
      </c>
      <c r="AM24" s="127">
        <f>+entero!AM67</f>
        <v>0</v>
      </c>
      <c r="AN24" s="127">
        <f>+entero!AN67</f>
        <v>0</v>
      </c>
      <c r="AO24" s="127">
        <f>+entero!AO67</f>
        <v>0</v>
      </c>
      <c r="AP24" s="127">
        <f>+entero!AP67</f>
        <v>0</v>
      </c>
      <c r="AQ24" s="127">
        <f>+entero!AQ67</f>
        <v>0</v>
      </c>
      <c r="AR24" s="127">
        <f>+entero!AR67</f>
        <v>0</v>
      </c>
      <c r="AS24" s="127">
        <f>+entero!AS67</f>
        <v>0</v>
      </c>
      <c r="AT24" s="127">
        <f>+entero!AT67</f>
        <v>0</v>
      </c>
      <c r="AU24" s="127">
        <f>+entero!AU67</f>
        <v>0</v>
      </c>
      <c r="AV24" s="127">
        <f>+entero!AV67</f>
        <v>0</v>
      </c>
      <c r="AW24" s="127">
        <f>+entero!AW67</f>
        <v>0</v>
      </c>
      <c r="AX24" s="127">
        <f>+entero!AX67</f>
        <v>0</v>
      </c>
      <c r="AY24" s="127">
        <f>+entero!AY67</f>
        <v>0</v>
      </c>
      <c r="AZ24" s="127">
        <f>+entero!AZ67</f>
        <v>0</v>
      </c>
      <c r="BA24" s="127">
        <f>+entero!BA67</f>
        <v>0</v>
      </c>
      <c r="BB24" s="127">
        <f>+entero!BB67</f>
        <v>0</v>
      </c>
      <c r="BC24" s="123">
        <f>+entero!BC67</f>
        <v>0</v>
      </c>
      <c r="BD24" s="98">
        <f>+entero!BD67</f>
        <v>0</v>
      </c>
      <c r="BE24" s="98">
        <f>+entero!BE67</f>
        <v>0</v>
      </c>
      <c r="BF24" s="98">
        <f>+entero!BF67</f>
        <v>0</v>
      </c>
      <c r="BG24" s="112">
        <f>+entero!BG67</f>
        <v>0</v>
      </c>
      <c r="BH24" s="123" t="e">
        <f>+entero!BH67</f>
        <v>#REF!</v>
      </c>
      <c r="BI24" s="217" t="e">
        <f>+entero!BI67</f>
        <v>#REF!</v>
      </c>
      <c r="BJ24" s="3"/>
      <c r="BK24" s="13"/>
      <c r="BL24" s="13"/>
      <c r="BM24" s="13"/>
      <c r="BN24" s="13"/>
      <c r="BO24" s="13"/>
      <c r="BP24" s="13"/>
      <c r="BQ24" s="13"/>
      <c r="BR24" s="13"/>
      <c r="BS24" s="13"/>
      <c r="BT24" s="13"/>
    </row>
    <row r="25" spans="1:72" ht="12.75" customHeight="1" hidden="1">
      <c r="A25" s="3"/>
      <c r="B25" s="17"/>
      <c r="C25" s="27"/>
      <c r="D25" s="240" t="s">
        <v>17</v>
      </c>
      <c r="E25" s="46"/>
      <c r="F25" s="46"/>
      <c r="G25" s="46"/>
      <c r="H25" s="46"/>
      <c r="I25" s="123"/>
      <c r="J25" s="123"/>
      <c r="K25" s="123"/>
      <c r="L25" s="123"/>
      <c r="M25" s="127"/>
      <c r="N25" s="127"/>
      <c r="O25" s="127"/>
      <c r="P25" s="127"/>
      <c r="Q25" s="127" t="e">
        <f>+entero!Q68</f>
        <v>#DIV/0!</v>
      </c>
      <c r="R25" s="127">
        <f>+entero!R68</f>
        <v>252.5113663686224</v>
      </c>
      <c r="S25" s="127">
        <f>+entero!S68</f>
        <v>244.996899355414</v>
      </c>
      <c r="T25" s="127">
        <f>+entero!T68</f>
        <v>232.40795848477154</v>
      </c>
      <c r="U25" s="127">
        <f>+entero!U68</f>
        <v>211.44039438276295</v>
      </c>
      <c r="V25" s="127">
        <f>+entero!V68</f>
        <v>203.30817026455696</v>
      </c>
      <c r="W25" s="127">
        <f>+entero!W68</f>
        <v>154.40454545454543</v>
      </c>
      <c r="X25" s="127">
        <f>+entero!X68</f>
        <v>150.57186435435054</v>
      </c>
      <c r="Y25" s="127">
        <f>+entero!Y68</f>
        <v>0</v>
      </c>
      <c r="Z25" s="127">
        <f>+entero!Z68</f>
        <v>0</v>
      </c>
      <c r="AA25" s="127">
        <f>+entero!AA68</f>
        <v>0</v>
      </c>
      <c r="AB25" s="127">
        <f>+entero!AB68</f>
        <v>0</v>
      </c>
      <c r="AC25" s="127">
        <f>+entero!AC68</f>
        <v>0</v>
      </c>
      <c r="AD25" s="127">
        <f>+entero!AD68</f>
        <v>0</v>
      </c>
      <c r="AE25" s="127">
        <f>+entero!AE68</f>
        <v>0</v>
      </c>
      <c r="AF25" s="127">
        <f>+entero!AF68</f>
        <v>0</v>
      </c>
      <c r="AG25" s="127">
        <f>+entero!AG68</f>
        <v>0</v>
      </c>
      <c r="AH25" s="127">
        <f>+entero!AH68</f>
        <v>0</v>
      </c>
      <c r="AI25" s="127">
        <f>+entero!AI68</f>
        <v>0</v>
      </c>
      <c r="AJ25" s="127">
        <f>+entero!AJ68</f>
        <v>0</v>
      </c>
      <c r="AK25" s="127">
        <f>+entero!AK68</f>
        <v>0</v>
      </c>
      <c r="AL25" s="127">
        <f>+entero!AL68</f>
        <v>0</v>
      </c>
      <c r="AM25" s="127">
        <f>+entero!AM68</f>
        <v>0</v>
      </c>
      <c r="AN25" s="127">
        <f>+entero!AN68</f>
        <v>0</v>
      </c>
      <c r="AO25" s="127">
        <f>+entero!AO68</f>
        <v>0</v>
      </c>
      <c r="AP25" s="127">
        <f>+entero!AP68</f>
        <v>0</v>
      </c>
      <c r="AQ25" s="127">
        <f>+entero!AQ68</f>
        <v>0</v>
      </c>
      <c r="AR25" s="127">
        <f>+entero!AR68</f>
        <v>0</v>
      </c>
      <c r="AS25" s="127">
        <f>+entero!AS68</f>
        <v>0</v>
      </c>
      <c r="AT25" s="127">
        <f>+entero!AT68</f>
        <v>0</v>
      </c>
      <c r="AU25" s="127">
        <f>+entero!AU68</f>
        <v>0</v>
      </c>
      <c r="AV25" s="127">
        <f>+entero!AV68</f>
        <v>0</v>
      </c>
      <c r="AW25" s="127">
        <f>+entero!AW68</f>
        <v>0</v>
      </c>
      <c r="AX25" s="127">
        <f>+entero!AX68</f>
        <v>0</v>
      </c>
      <c r="AY25" s="127">
        <f>+entero!AY68</f>
        <v>0</v>
      </c>
      <c r="AZ25" s="127">
        <f>+entero!AZ68</f>
        <v>0</v>
      </c>
      <c r="BA25" s="127">
        <f>+entero!BA68</f>
        <v>0</v>
      </c>
      <c r="BB25" s="127">
        <f>+entero!BB68</f>
        <v>0</v>
      </c>
      <c r="BC25" s="123">
        <f>+entero!BC68</f>
        <v>0</v>
      </c>
      <c r="BD25" s="98">
        <f>+entero!BD68</f>
        <v>0</v>
      </c>
      <c r="BE25" s="98">
        <f>+entero!BE68</f>
        <v>0</v>
      </c>
      <c r="BF25" s="98">
        <f>+entero!BF68</f>
        <v>0</v>
      </c>
      <c r="BG25" s="112">
        <f>+entero!BG68</f>
        <v>0</v>
      </c>
      <c r="BH25" s="123" t="e">
        <f>+entero!BH68</f>
        <v>#REF!</v>
      </c>
      <c r="BI25" s="217" t="e">
        <f>+entero!BI68</f>
        <v>#REF!</v>
      </c>
      <c r="BJ25" s="3"/>
      <c r="BK25" s="13"/>
      <c r="BL25" s="13"/>
      <c r="BM25" s="13"/>
      <c r="BN25" s="13"/>
      <c r="BO25" s="13"/>
      <c r="BP25" s="13"/>
      <c r="BQ25" s="13"/>
      <c r="BR25" s="13"/>
      <c r="BS25" s="13"/>
      <c r="BT25" s="13"/>
    </row>
    <row r="26" spans="1:72" ht="12.75" customHeight="1" hidden="1">
      <c r="A26" s="3"/>
      <c r="B26" s="17"/>
      <c r="C26" s="27"/>
      <c r="D26" s="240" t="s">
        <v>18</v>
      </c>
      <c r="E26" s="46"/>
      <c r="F26" s="46"/>
      <c r="G26" s="46"/>
      <c r="H26" s="46"/>
      <c r="I26" s="123"/>
      <c r="J26" s="123"/>
      <c r="K26" s="123"/>
      <c r="L26" s="123"/>
      <c r="M26" s="127"/>
      <c r="N26" s="127"/>
      <c r="O26" s="127"/>
      <c r="P26" s="127"/>
      <c r="Q26" s="127" t="e">
        <f>+entero!Q69</f>
        <v>#DIV/0!</v>
      </c>
      <c r="R26" s="127">
        <f>+entero!R69</f>
        <v>0</v>
      </c>
      <c r="S26" s="127">
        <f>+entero!S69</f>
        <v>0</v>
      </c>
      <c r="T26" s="127">
        <f>+entero!T69</f>
        <v>0</v>
      </c>
      <c r="U26" s="127">
        <f>+entero!U69</f>
        <v>0</v>
      </c>
      <c r="V26" s="127">
        <f>+entero!V69</f>
        <v>0</v>
      </c>
      <c r="W26" s="127">
        <f>+entero!W69</f>
        <v>0</v>
      </c>
      <c r="X26" s="127">
        <f>+entero!X69</f>
        <v>0</v>
      </c>
      <c r="Y26" s="127">
        <f>+entero!Y69</f>
        <v>0</v>
      </c>
      <c r="Z26" s="127">
        <f>+entero!Z69</f>
        <v>0</v>
      </c>
      <c r="AA26" s="127">
        <f>+entero!AA69</f>
        <v>0</v>
      </c>
      <c r="AB26" s="127">
        <f>+entero!AB69</f>
        <v>0</v>
      </c>
      <c r="AC26" s="127">
        <f>+entero!AC69</f>
        <v>0</v>
      </c>
      <c r="AD26" s="127">
        <f>+entero!AD69</f>
        <v>0</v>
      </c>
      <c r="AE26" s="127">
        <f>+entero!AE69</f>
        <v>0</v>
      </c>
      <c r="AF26" s="127">
        <f>+entero!AF69</f>
        <v>0</v>
      </c>
      <c r="AG26" s="127">
        <f>+entero!AG69</f>
        <v>0</v>
      </c>
      <c r="AH26" s="127">
        <f>+entero!AH69</f>
        <v>0</v>
      </c>
      <c r="AI26" s="127">
        <f>+entero!AI69</f>
        <v>0</v>
      </c>
      <c r="AJ26" s="127">
        <f>+entero!AJ69</f>
        <v>0</v>
      </c>
      <c r="AK26" s="127">
        <f>+entero!AK69</f>
        <v>0</v>
      </c>
      <c r="AL26" s="127">
        <f>+entero!AL69</f>
        <v>0</v>
      </c>
      <c r="AM26" s="127">
        <f>+entero!AM69</f>
        <v>0</v>
      </c>
      <c r="AN26" s="127">
        <f>+entero!AN69</f>
        <v>0</v>
      </c>
      <c r="AO26" s="127">
        <f>+entero!AO69</f>
        <v>0</v>
      </c>
      <c r="AP26" s="127">
        <f>+entero!AP69</f>
        <v>0</v>
      </c>
      <c r="AQ26" s="127">
        <f>+entero!AQ69</f>
        <v>0</v>
      </c>
      <c r="AR26" s="127">
        <f>+entero!AR69</f>
        <v>0</v>
      </c>
      <c r="AS26" s="127">
        <f>+entero!AS69</f>
        <v>0</v>
      </c>
      <c r="AT26" s="127">
        <f>+entero!AT69</f>
        <v>0</v>
      </c>
      <c r="AU26" s="127">
        <f>+entero!AU69</f>
        <v>0</v>
      </c>
      <c r="AV26" s="127">
        <f>+entero!AV69</f>
        <v>0</v>
      </c>
      <c r="AW26" s="127">
        <f>+entero!AW69</f>
        <v>0</v>
      </c>
      <c r="AX26" s="127">
        <f>+entero!AX69</f>
        <v>0</v>
      </c>
      <c r="AY26" s="127">
        <f>+entero!AY69</f>
        <v>0</v>
      </c>
      <c r="AZ26" s="127">
        <f>+entero!AZ69</f>
        <v>0</v>
      </c>
      <c r="BA26" s="127">
        <f>+entero!BA69</f>
        <v>0</v>
      </c>
      <c r="BB26" s="127">
        <f>+entero!BB69</f>
        <v>0</v>
      </c>
      <c r="BC26" s="123">
        <f>+entero!BC69</f>
        <v>0</v>
      </c>
      <c r="BD26" s="98">
        <f>+entero!BD69</f>
        <v>0</v>
      </c>
      <c r="BE26" s="98">
        <f>+entero!BE69</f>
        <v>0</v>
      </c>
      <c r="BF26" s="98">
        <f>+entero!BF69</f>
        <v>0</v>
      </c>
      <c r="BG26" s="112">
        <f>+entero!BG69</f>
        <v>0</v>
      </c>
      <c r="BH26" s="123" t="e">
        <f>+entero!BH69</f>
        <v>#REF!</v>
      </c>
      <c r="BI26" s="217" t="e">
        <f>+entero!BI69</f>
        <v>#REF!</v>
      </c>
      <c r="BJ26" s="3"/>
      <c r="BK26" s="13"/>
      <c r="BL26" s="13"/>
      <c r="BM26" s="13"/>
      <c r="BN26" s="13"/>
      <c r="BO26" s="13"/>
      <c r="BP26" s="13"/>
      <c r="BQ26" s="13"/>
      <c r="BR26" s="13"/>
      <c r="BS26" s="13"/>
      <c r="BT26" s="13"/>
    </row>
    <row r="27" spans="1:72" ht="12.75" customHeight="1" hidden="1">
      <c r="A27" s="3"/>
      <c r="B27" s="17"/>
      <c r="C27" s="27"/>
      <c r="D27" s="240" t="s">
        <v>31</v>
      </c>
      <c r="E27" s="46"/>
      <c r="F27" s="46"/>
      <c r="G27" s="46"/>
      <c r="H27" s="46"/>
      <c r="I27" s="123"/>
      <c r="J27" s="123"/>
      <c r="K27" s="123"/>
      <c r="L27" s="123"/>
      <c r="M27" s="127"/>
      <c r="N27" s="127"/>
      <c r="O27" s="127"/>
      <c r="P27" s="127"/>
      <c r="Q27" s="127" t="e">
        <f>+entero!Q70</f>
        <v>#DIV/0!</v>
      </c>
      <c r="R27" s="127">
        <f>+entero!R70</f>
        <v>0.08</v>
      </c>
      <c r="S27" s="127">
        <f>+entero!S70</f>
        <v>0.08</v>
      </c>
      <c r="T27" s="127">
        <f>+entero!T70</f>
        <v>0.08</v>
      </c>
      <c r="U27" s="127">
        <f>+entero!U70</f>
        <v>0.04</v>
      </c>
      <c r="V27" s="127">
        <f>+entero!V70</f>
        <v>0.04</v>
      </c>
      <c r="W27" s="127">
        <f>+entero!W70</f>
        <v>0</v>
      </c>
      <c r="X27" s="127">
        <f>+entero!X70</f>
        <v>0</v>
      </c>
      <c r="Y27" s="127">
        <f>+entero!Y70</f>
        <v>0</v>
      </c>
      <c r="Z27" s="127">
        <f>+entero!Z70</f>
        <v>0</v>
      </c>
      <c r="AA27" s="127">
        <f>+entero!AA70</f>
        <v>0</v>
      </c>
      <c r="AB27" s="127">
        <f>+entero!AB70</f>
        <v>0</v>
      </c>
      <c r="AC27" s="127">
        <f>+entero!AC70</f>
        <v>0</v>
      </c>
      <c r="AD27" s="127">
        <f>+entero!AD70</f>
        <v>0</v>
      </c>
      <c r="AE27" s="127">
        <f>+entero!AE70</f>
        <v>0</v>
      </c>
      <c r="AF27" s="127">
        <f>+entero!AF70</f>
        <v>0</v>
      </c>
      <c r="AG27" s="127">
        <f>+entero!AG70</f>
        <v>0</v>
      </c>
      <c r="AH27" s="127">
        <f>+entero!AH70</f>
        <v>0</v>
      </c>
      <c r="AI27" s="127">
        <f>+entero!AI70</f>
        <v>0</v>
      </c>
      <c r="AJ27" s="127">
        <f>+entero!AJ70</f>
        <v>0</v>
      </c>
      <c r="AK27" s="127">
        <f>+entero!AK70</f>
        <v>0</v>
      </c>
      <c r="AL27" s="127">
        <f>+entero!AL70</f>
        <v>0</v>
      </c>
      <c r="AM27" s="127">
        <f>+entero!AM70</f>
        <v>0</v>
      </c>
      <c r="AN27" s="127">
        <f>+entero!AN70</f>
        <v>0</v>
      </c>
      <c r="AO27" s="127">
        <f>+entero!AO70</f>
        <v>0</v>
      </c>
      <c r="AP27" s="127">
        <f>+entero!AP70</f>
        <v>0</v>
      </c>
      <c r="AQ27" s="127">
        <f>+entero!AQ70</f>
        <v>0</v>
      </c>
      <c r="AR27" s="127">
        <f>+entero!AR70</f>
        <v>0</v>
      </c>
      <c r="AS27" s="127">
        <f>+entero!AS70</f>
        <v>0</v>
      </c>
      <c r="AT27" s="127">
        <f>+entero!AT70</f>
        <v>0</v>
      </c>
      <c r="AU27" s="127">
        <f>+entero!AU70</f>
        <v>0</v>
      </c>
      <c r="AV27" s="127">
        <f>+entero!AV70</f>
        <v>0</v>
      </c>
      <c r="AW27" s="127">
        <f>+entero!AW70</f>
        <v>0</v>
      </c>
      <c r="AX27" s="127">
        <f>+entero!AX70</f>
        <v>0</v>
      </c>
      <c r="AY27" s="127">
        <f>+entero!AY70</f>
        <v>0</v>
      </c>
      <c r="AZ27" s="127">
        <f>+entero!AZ70</f>
        <v>0</v>
      </c>
      <c r="BA27" s="127">
        <f>+entero!BA70</f>
        <v>0</v>
      </c>
      <c r="BB27" s="127">
        <f>+entero!BB70</f>
        <v>0</v>
      </c>
      <c r="BC27" s="123">
        <f>+entero!BC70</f>
        <v>0</v>
      </c>
      <c r="BD27" s="98">
        <f>+entero!BD70</f>
        <v>0</v>
      </c>
      <c r="BE27" s="98">
        <f>+entero!BE70</f>
        <v>0</v>
      </c>
      <c r="BF27" s="98">
        <f>+entero!BF70</f>
        <v>0</v>
      </c>
      <c r="BG27" s="112">
        <f>+entero!BG70</f>
        <v>0</v>
      </c>
      <c r="BH27" s="123" t="e">
        <f>+entero!BH70</f>
        <v>#REF!</v>
      </c>
      <c r="BI27" s="217" t="e">
        <f>+entero!BI70</f>
        <v>#REF!</v>
      </c>
      <c r="BJ27" s="3"/>
      <c r="BK27" s="13"/>
      <c r="BL27" s="13"/>
      <c r="BM27" s="13"/>
      <c r="BN27" s="13"/>
      <c r="BO27" s="13"/>
      <c r="BP27" s="13"/>
      <c r="BQ27" s="13"/>
      <c r="BR27" s="13"/>
      <c r="BS27" s="13"/>
      <c r="BT27" s="13"/>
    </row>
    <row r="28" spans="1:72" ht="12.75" customHeight="1" hidden="1">
      <c r="A28" s="3"/>
      <c r="B28" s="17"/>
      <c r="C28" s="27"/>
      <c r="D28" s="31" t="s">
        <v>89</v>
      </c>
      <c r="E28" s="46"/>
      <c r="F28" s="46"/>
      <c r="G28" s="46"/>
      <c r="H28" s="46"/>
      <c r="I28" s="123"/>
      <c r="J28" s="123"/>
      <c r="K28" s="123"/>
      <c r="L28" s="123"/>
      <c r="M28" s="127"/>
      <c r="N28" s="127"/>
      <c r="O28" s="127"/>
      <c r="P28" s="127"/>
      <c r="Q28" s="127" t="e">
        <f>+entero!Q71</f>
        <v>#DIV/0!</v>
      </c>
      <c r="R28" s="127">
        <f>+entero!R71</f>
        <v>213.51387208545918</v>
      </c>
      <c r="S28" s="127">
        <f>+entero!S71</f>
        <v>212.98580756815284</v>
      </c>
      <c r="T28" s="127">
        <f>+entero!T71</f>
        <v>210.05971297715732</v>
      </c>
      <c r="U28" s="127">
        <f>+entero!U71</f>
        <v>208.90018183650187</v>
      </c>
      <c r="V28" s="127">
        <f>+entero!V71</f>
        <v>211.66447012278482</v>
      </c>
      <c r="W28" s="127">
        <f>+entero!W71</f>
        <v>193.61709085227272</v>
      </c>
      <c r="X28" s="127">
        <f>+entero!X71</f>
        <v>193.19971068978563</v>
      </c>
      <c r="Y28" s="127">
        <f>+entero!Y71</f>
        <v>0</v>
      </c>
      <c r="Z28" s="127">
        <f>+entero!Z71</f>
        <v>0</v>
      </c>
      <c r="AA28" s="127">
        <f>+entero!AA71</f>
        <v>0</v>
      </c>
      <c r="AB28" s="127">
        <f>+entero!AB71</f>
        <v>0</v>
      </c>
      <c r="AC28" s="127">
        <f>+entero!AC71</f>
        <v>0</v>
      </c>
      <c r="AD28" s="127">
        <f>+entero!AD71</f>
        <v>0</v>
      </c>
      <c r="AE28" s="127">
        <f>+entero!AE71</f>
        <v>0</v>
      </c>
      <c r="AF28" s="127">
        <f>+entero!AF71</f>
        <v>0</v>
      </c>
      <c r="AG28" s="127">
        <f>+entero!AG71</f>
        <v>0</v>
      </c>
      <c r="AH28" s="127">
        <f>+entero!AH71</f>
        <v>0</v>
      </c>
      <c r="AI28" s="127">
        <f>+entero!AI71</f>
        <v>0</v>
      </c>
      <c r="AJ28" s="127">
        <f>+entero!AJ71</f>
        <v>0</v>
      </c>
      <c r="AK28" s="127">
        <f>+entero!AK71</f>
        <v>0</v>
      </c>
      <c r="AL28" s="127">
        <f>+entero!AL71</f>
        <v>0</v>
      </c>
      <c r="AM28" s="127">
        <f>+entero!AM71</f>
        <v>0</v>
      </c>
      <c r="AN28" s="127">
        <f>+entero!AN71</f>
        <v>0</v>
      </c>
      <c r="AO28" s="127">
        <f>+entero!AO71</f>
        <v>0</v>
      </c>
      <c r="AP28" s="127">
        <f>+entero!AP71</f>
        <v>0</v>
      </c>
      <c r="AQ28" s="127">
        <f>+entero!AQ71</f>
        <v>0</v>
      </c>
      <c r="AR28" s="127">
        <f>+entero!AR71</f>
        <v>0</v>
      </c>
      <c r="AS28" s="127">
        <f>+entero!AS71</f>
        <v>0</v>
      </c>
      <c r="AT28" s="127">
        <f>+entero!AT71</f>
        <v>0</v>
      </c>
      <c r="AU28" s="127">
        <f>+entero!AU71</f>
        <v>0</v>
      </c>
      <c r="AV28" s="127">
        <f>+entero!AV71</f>
        <v>0</v>
      </c>
      <c r="AW28" s="127">
        <f>+entero!AW71</f>
        <v>0</v>
      </c>
      <c r="AX28" s="127">
        <f>+entero!AX71</f>
        <v>0</v>
      </c>
      <c r="AY28" s="127">
        <f>+entero!AY71</f>
        <v>0</v>
      </c>
      <c r="AZ28" s="127">
        <f>+entero!AZ71</f>
        <v>0</v>
      </c>
      <c r="BA28" s="127">
        <f>+entero!BA71</f>
        <v>0</v>
      </c>
      <c r="BB28" s="127">
        <f>+entero!BB71</f>
        <v>0</v>
      </c>
      <c r="BC28" s="123">
        <f>+entero!BC71</f>
        <v>0</v>
      </c>
      <c r="BD28" s="98">
        <f>+entero!BD71</f>
        <v>0</v>
      </c>
      <c r="BE28" s="98">
        <f>+entero!BE71</f>
        <v>0</v>
      </c>
      <c r="BF28" s="98">
        <f>+entero!BF71</f>
        <v>0</v>
      </c>
      <c r="BG28" s="112">
        <f>+entero!BG71</f>
        <v>0</v>
      </c>
      <c r="BH28" s="123" t="e">
        <f>+entero!BH71</f>
        <v>#REF!</v>
      </c>
      <c r="BI28" s="217" t="e">
        <f>+entero!BI71</f>
        <v>#REF!</v>
      </c>
      <c r="BJ28" s="3"/>
      <c r="BK28" s="13"/>
      <c r="BL28" s="13"/>
      <c r="BM28" s="13"/>
      <c r="BN28" s="13"/>
      <c r="BO28" s="13"/>
      <c r="BP28" s="13"/>
      <c r="BQ28" s="13"/>
      <c r="BR28" s="13"/>
      <c r="BS28" s="13"/>
      <c r="BT28" s="13"/>
    </row>
    <row r="29" spans="1:72" ht="12.75" customHeight="1" hidden="1">
      <c r="A29" s="3"/>
      <c r="B29" s="17"/>
      <c r="C29" s="27"/>
      <c r="D29" s="240" t="s">
        <v>16</v>
      </c>
      <c r="E29" s="46"/>
      <c r="F29" s="46"/>
      <c r="G29" s="46"/>
      <c r="H29" s="46"/>
      <c r="I29" s="123"/>
      <c r="J29" s="123"/>
      <c r="K29" s="123"/>
      <c r="L29" s="123"/>
      <c r="M29" s="127"/>
      <c r="N29" s="127"/>
      <c r="O29" s="127"/>
      <c r="P29" s="127"/>
      <c r="Q29" s="127" t="e">
        <f>+entero!Q72</f>
        <v>#DIV/0!</v>
      </c>
      <c r="R29" s="127">
        <f>+entero!R72</f>
        <v>0.1548299706632653</v>
      </c>
      <c r="S29" s="127">
        <f>+entero!S72</f>
        <v>0.15460547006369424</v>
      </c>
      <c r="T29" s="127">
        <f>+entero!T72</f>
        <v>0.17513282614213196</v>
      </c>
      <c r="U29" s="127">
        <f>+entero!U72</f>
        <v>0.15366563878326997</v>
      </c>
      <c r="V29" s="127">
        <f>+entero!V72</f>
        <v>0.15283786329113924</v>
      </c>
      <c r="W29" s="127">
        <f>+entero!W72</f>
        <v>0.13500340404040403</v>
      </c>
      <c r="X29" s="127">
        <f>+entero!X72</f>
        <v>0.100909263556116</v>
      </c>
      <c r="Y29" s="127">
        <f>+entero!Y72</f>
        <v>0</v>
      </c>
      <c r="Z29" s="127">
        <f>+entero!Z72</f>
        <v>0</v>
      </c>
      <c r="AA29" s="127">
        <f>+entero!AA72</f>
        <v>0</v>
      </c>
      <c r="AB29" s="127">
        <f>+entero!AB72</f>
        <v>0</v>
      </c>
      <c r="AC29" s="127">
        <f>+entero!AC72</f>
        <v>0</v>
      </c>
      <c r="AD29" s="127">
        <f>+entero!AD72</f>
        <v>0</v>
      </c>
      <c r="AE29" s="127">
        <f>+entero!AE72</f>
        <v>0</v>
      </c>
      <c r="AF29" s="127">
        <f>+entero!AF72</f>
        <v>0</v>
      </c>
      <c r="AG29" s="127">
        <f>+entero!AG72</f>
        <v>0</v>
      </c>
      <c r="AH29" s="127">
        <f>+entero!AH72</f>
        <v>0</v>
      </c>
      <c r="AI29" s="127">
        <f>+entero!AI72</f>
        <v>0</v>
      </c>
      <c r="AJ29" s="127">
        <f>+entero!AJ72</f>
        <v>0</v>
      </c>
      <c r="AK29" s="127">
        <f>+entero!AK72</f>
        <v>0</v>
      </c>
      <c r="AL29" s="127">
        <f>+entero!AL72</f>
        <v>0</v>
      </c>
      <c r="AM29" s="127">
        <f>+entero!AM72</f>
        <v>0</v>
      </c>
      <c r="AN29" s="127">
        <f>+entero!AN72</f>
        <v>0</v>
      </c>
      <c r="AO29" s="127">
        <f>+entero!AO72</f>
        <v>0</v>
      </c>
      <c r="AP29" s="127">
        <f>+entero!AP72</f>
        <v>0</v>
      </c>
      <c r="AQ29" s="127">
        <f>+entero!AQ72</f>
        <v>0</v>
      </c>
      <c r="AR29" s="127">
        <f>+entero!AR72</f>
        <v>0</v>
      </c>
      <c r="AS29" s="127">
        <f>+entero!AS72</f>
        <v>0</v>
      </c>
      <c r="AT29" s="127">
        <f>+entero!AT72</f>
        <v>0</v>
      </c>
      <c r="AU29" s="127">
        <f>+entero!AU72</f>
        <v>0</v>
      </c>
      <c r="AV29" s="127">
        <f>+entero!AV72</f>
        <v>0</v>
      </c>
      <c r="AW29" s="127">
        <f>+entero!AW72</f>
        <v>0</v>
      </c>
      <c r="AX29" s="127">
        <f>+entero!AX72</f>
        <v>0</v>
      </c>
      <c r="AY29" s="127">
        <f>+entero!AY72</f>
        <v>0</v>
      </c>
      <c r="AZ29" s="127">
        <f>+entero!AZ72</f>
        <v>0</v>
      </c>
      <c r="BA29" s="127">
        <f>+entero!BA72</f>
        <v>0</v>
      </c>
      <c r="BB29" s="127">
        <f>+entero!BB72</f>
        <v>0</v>
      </c>
      <c r="BC29" s="123">
        <f>+entero!BC72</f>
        <v>0</v>
      </c>
      <c r="BD29" s="98">
        <f>+entero!BD72</f>
        <v>0</v>
      </c>
      <c r="BE29" s="98">
        <f>+entero!BE72</f>
        <v>0</v>
      </c>
      <c r="BF29" s="98">
        <f>+entero!BF72</f>
        <v>0</v>
      </c>
      <c r="BG29" s="112">
        <f>+entero!BG72</f>
        <v>0</v>
      </c>
      <c r="BH29" s="123" t="e">
        <f>+entero!BH72</f>
        <v>#REF!</v>
      </c>
      <c r="BI29" s="217" t="e">
        <f>+entero!BI72</f>
        <v>#REF!</v>
      </c>
      <c r="BJ29" s="3"/>
      <c r="BK29" s="13"/>
      <c r="BL29" s="13"/>
      <c r="BM29" s="13"/>
      <c r="BN29" s="13"/>
      <c r="BO29" s="13"/>
      <c r="BP29" s="13"/>
      <c r="BQ29" s="13"/>
      <c r="BR29" s="13"/>
      <c r="BS29" s="13"/>
      <c r="BT29" s="13"/>
    </row>
    <row r="30" spans="1:72" ht="12.75" customHeight="1" hidden="1">
      <c r="A30" s="3"/>
      <c r="B30" s="17"/>
      <c r="C30" s="27"/>
      <c r="D30" s="240" t="s">
        <v>17</v>
      </c>
      <c r="E30" s="46"/>
      <c r="F30" s="46"/>
      <c r="G30" s="46"/>
      <c r="H30" s="46"/>
      <c r="I30" s="123"/>
      <c r="J30" s="123"/>
      <c r="K30" s="123"/>
      <c r="L30" s="123"/>
      <c r="M30" s="127"/>
      <c r="N30" s="127"/>
      <c r="O30" s="127"/>
      <c r="P30" s="127"/>
      <c r="Q30" s="127" t="e">
        <f>+entero!Q73</f>
        <v>#DIV/0!</v>
      </c>
      <c r="R30" s="127">
        <f>+entero!R73</f>
        <v>87.46655372576532</v>
      </c>
      <c r="S30" s="127">
        <f>+entero!S73</f>
        <v>86.59694173503183</v>
      </c>
      <c r="T30" s="127">
        <f>+entero!T73</f>
        <v>84.15006819035528</v>
      </c>
      <c r="U30" s="127">
        <f>+entero!U73</f>
        <v>81.65071523954371</v>
      </c>
      <c r="V30" s="127">
        <f>+entero!V73</f>
        <v>82.47310520759494</v>
      </c>
      <c r="W30" s="127">
        <f>+entero!W73</f>
        <v>61.705875104797975</v>
      </c>
      <c r="X30" s="127">
        <f>+entero!X73</f>
        <v>59.29548499495587</v>
      </c>
      <c r="Y30" s="127">
        <f>+entero!Y73</f>
        <v>0</v>
      </c>
      <c r="Z30" s="127">
        <f>+entero!Z73</f>
        <v>0</v>
      </c>
      <c r="AA30" s="127">
        <f>+entero!AA73</f>
        <v>0</v>
      </c>
      <c r="AB30" s="127">
        <f>+entero!AB73</f>
        <v>0</v>
      </c>
      <c r="AC30" s="127">
        <f>+entero!AC73</f>
        <v>0</v>
      </c>
      <c r="AD30" s="127">
        <f>+entero!AD73</f>
        <v>0</v>
      </c>
      <c r="AE30" s="127">
        <f>+entero!AE73</f>
        <v>0</v>
      </c>
      <c r="AF30" s="127">
        <f>+entero!AF73</f>
        <v>0</v>
      </c>
      <c r="AG30" s="127">
        <f>+entero!AG73</f>
        <v>0</v>
      </c>
      <c r="AH30" s="127">
        <f>+entero!AH73</f>
        <v>0</v>
      </c>
      <c r="AI30" s="127">
        <f>+entero!AI73</f>
        <v>0</v>
      </c>
      <c r="AJ30" s="127">
        <f>+entero!AJ73</f>
        <v>0</v>
      </c>
      <c r="AK30" s="127">
        <f>+entero!AK73</f>
        <v>0</v>
      </c>
      <c r="AL30" s="127">
        <f>+entero!AL73</f>
        <v>0</v>
      </c>
      <c r="AM30" s="127">
        <f>+entero!AM73</f>
        <v>0</v>
      </c>
      <c r="AN30" s="127">
        <f>+entero!AN73</f>
        <v>0</v>
      </c>
      <c r="AO30" s="127">
        <f>+entero!AO73</f>
        <v>0</v>
      </c>
      <c r="AP30" s="127">
        <f>+entero!AP73</f>
        <v>0</v>
      </c>
      <c r="AQ30" s="127">
        <f>+entero!AQ73</f>
        <v>0</v>
      </c>
      <c r="AR30" s="127">
        <f>+entero!AR73</f>
        <v>0</v>
      </c>
      <c r="AS30" s="127">
        <f>+entero!AS73</f>
        <v>0</v>
      </c>
      <c r="AT30" s="127">
        <f>+entero!AT73</f>
        <v>0</v>
      </c>
      <c r="AU30" s="127">
        <f>+entero!AU73</f>
        <v>0</v>
      </c>
      <c r="AV30" s="127">
        <f>+entero!AV73</f>
        <v>0</v>
      </c>
      <c r="AW30" s="127">
        <f>+entero!AW73</f>
        <v>0</v>
      </c>
      <c r="AX30" s="127">
        <f>+entero!AX73</f>
        <v>0</v>
      </c>
      <c r="AY30" s="127">
        <f>+entero!AY73</f>
        <v>0</v>
      </c>
      <c r="AZ30" s="127">
        <f>+entero!AZ73</f>
        <v>0</v>
      </c>
      <c r="BA30" s="127">
        <f>+entero!BA73</f>
        <v>0</v>
      </c>
      <c r="BB30" s="127">
        <f>+entero!BB73</f>
        <v>0</v>
      </c>
      <c r="BC30" s="123">
        <f>+entero!BC73</f>
        <v>0</v>
      </c>
      <c r="BD30" s="98">
        <f>+entero!BD73</f>
        <v>0</v>
      </c>
      <c r="BE30" s="98">
        <f>+entero!BE73</f>
        <v>0</v>
      </c>
      <c r="BF30" s="98">
        <f>+entero!BF73</f>
        <v>0</v>
      </c>
      <c r="BG30" s="112">
        <f>+entero!BG73</f>
        <v>0</v>
      </c>
      <c r="BH30" s="123" t="e">
        <f>+entero!BH73</f>
        <v>#REF!</v>
      </c>
      <c r="BI30" s="217" t="e">
        <f>+entero!BI73</f>
        <v>#REF!</v>
      </c>
      <c r="BJ30" s="3"/>
      <c r="BK30" s="13"/>
      <c r="BL30" s="13"/>
      <c r="BM30" s="13"/>
      <c r="BN30" s="13"/>
      <c r="BO30" s="13"/>
      <c r="BP30" s="13"/>
      <c r="BQ30" s="13"/>
      <c r="BR30" s="13"/>
      <c r="BS30" s="13"/>
      <c r="BT30" s="13"/>
    </row>
    <row r="31" spans="1:72" ht="12.75" customHeight="1" hidden="1">
      <c r="A31" s="3"/>
      <c r="B31" s="17"/>
      <c r="C31" s="27"/>
      <c r="D31" s="240" t="s">
        <v>18</v>
      </c>
      <c r="E31" s="46"/>
      <c r="F31" s="46"/>
      <c r="G31" s="46"/>
      <c r="H31" s="46"/>
      <c r="I31" s="123"/>
      <c r="J31" s="123"/>
      <c r="K31" s="123"/>
      <c r="L31" s="123"/>
      <c r="M31" s="127"/>
      <c r="N31" s="127"/>
      <c r="O31" s="127"/>
      <c r="P31" s="127"/>
      <c r="Q31" s="127" t="e">
        <f>+entero!Q74</f>
        <v>#DIV/0!</v>
      </c>
      <c r="R31" s="127">
        <f>+entero!R74</f>
        <v>125.38968226658162</v>
      </c>
      <c r="S31" s="127">
        <f>+entero!S74</f>
        <v>125.64773528025476</v>
      </c>
      <c r="T31" s="127">
        <f>+entero!T74</f>
        <v>125.28186849238578</v>
      </c>
      <c r="U31" s="127">
        <f>+entero!U74</f>
        <v>126.55191439797211</v>
      </c>
      <c r="V31" s="127">
        <f>+entero!V74</f>
        <v>128.562837743038</v>
      </c>
      <c r="W31" s="127">
        <f>+entero!W74</f>
        <v>131.39938235858585</v>
      </c>
      <c r="X31" s="127">
        <f>+entero!X74</f>
        <v>133.27306624968472</v>
      </c>
      <c r="Y31" s="127">
        <f>+entero!Y74</f>
        <v>0</v>
      </c>
      <c r="Z31" s="127">
        <f>+entero!Z74</f>
        <v>0</v>
      </c>
      <c r="AA31" s="127">
        <f>+entero!AA74</f>
        <v>0</v>
      </c>
      <c r="AB31" s="127">
        <f>+entero!AB74</f>
        <v>0</v>
      </c>
      <c r="AC31" s="127">
        <f>+entero!AC74</f>
        <v>0</v>
      </c>
      <c r="AD31" s="127">
        <f>+entero!AD74</f>
        <v>0</v>
      </c>
      <c r="AE31" s="127">
        <f>+entero!AE74</f>
        <v>0</v>
      </c>
      <c r="AF31" s="127">
        <f>+entero!AF74</f>
        <v>0</v>
      </c>
      <c r="AG31" s="127">
        <f>+entero!AG74</f>
        <v>0</v>
      </c>
      <c r="AH31" s="127">
        <f>+entero!AH74</f>
        <v>0</v>
      </c>
      <c r="AI31" s="127">
        <f>+entero!AI74</f>
        <v>0</v>
      </c>
      <c r="AJ31" s="127">
        <f>+entero!AJ74</f>
        <v>0</v>
      </c>
      <c r="AK31" s="127">
        <f>+entero!AK74</f>
        <v>0</v>
      </c>
      <c r="AL31" s="127">
        <f>+entero!AL74</f>
        <v>0</v>
      </c>
      <c r="AM31" s="127">
        <f>+entero!AM74</f>
        <v>0</v>
      </c>
      <c r="AN31" s="127">
        <f>+entero!AN74</f>
        <v>0</v>
      </c>
      <c r="AO31" s="127">
        <f>+entero!AO74</f>
        <v>0</v>
      </c>
      <c r="AP31" s="127">
        <f>+entero!AP74</f>
        <v>0</v>
      </c>
      <c r="AQ31" s="127">
        <f>+entero!AQ74</f>
        <v>0</v>
      </c>
      <c r="AR31" s="127">
        <f>+entero!AR74</f>
        <v>0</v>
      </c>
      <c r="AS31" s="127">
        <f>+entero!AS74</f>
        <v>0</v>
      </c>
      <c r="AT31" s="127">
        <f>+entero!AT74</f>
        <v>0</v>
      </c>
      <c r="AU31" s="127">
        <f>+entero!AU74</f>
        <v>0</v>
      </c>
      <c r="AV31" s="127">
        <f>+entero!AV74</f>
        <v>0</v>
      </c>
      <c r="AW31" s="127">
        <f>+entero!AW74</f>
        <v>0</v>
      </c>
      <c r="AX31" s="127">
        <f>+entero!AX74</f>
        <v>0</v>
      </c>
      <c r="AY31" s="127">
        <f>+entero!AY74</f>
        <v>0</v>
      </c>
      <c r="AZ31" s="127">
        <f>+entero!AZ74</f>
        <v>0</v>
      </c>
      <c r="BA31" s="127">
        <f>+entero!BA74</f>
        <v>0</v>
      </c>
      <c r="BB31" s="127">
        <f>+entero!BB74</f>
        <v>0</v>
      </c>
      <c r="BC31" s="123">
        <f>+entero!BC74</f>
        <v>0</v>
      </c>
      <c r="BD31" s="98">
        <f>+entero!BD74</f>
        <v>0</v>
      </c>
      <c r="BE31" s="98">
        <f>+entero!BE74</f>
        <v>0</v>
      </c>
      <c r="BF31" s="98">
        <f>+entero!BF74</f>
        <v>0</v>
      </c>
      <c r="BG31" s="112">
        <f>+entero!BG74</f>
        <v>0</v>
      </c>
      <c r="BH31" s="123" t="e">
        <f>+entero!BH74</f>
        <v>#REF!</v>
      </c>
      <c r="BI31" s="217" t="e">
        <f>+entero!BI74</f>
        <v>#REF!</v>
      </c>
      <c r="BJ31" s="3"/>
      <c r="BK31" s="13"/>
      <c r="BL31" s="13"/>
      <c r="BM31" s="13"/>
      <c r="BN31" s="13"/>
      <c r="BO31" s="13"/>
      <c r="BP31" s="13"/>
      <c r="BQ31" s="13"/>
      <c r="BR31" s="13"/>
      <c r="BS31" s="13"/>
      <c r="BT31" s="13"/>
    </row>
    <row r="32" spans="1:72" ht="12.75" customHeight="1" hidden="1">
      <c r="A32" s="3"/>
      <c r="B32" s="17"/>
      <c r="C32" s="27"/>
      <c r="D32" s="240" t="s">
        <v>31</v>
      </c>
      <c r="E32" s="46"/>
      <c r="F32" s="46"/>
      <c r="G32" s="46"/>
      <c r="H32" s="46"/>
      <c r="I32" s="123"/>
      <c r="J32" s="123"/>
      <c r="K32" s="123"/>
      <c r="L32" s="123"/>
      <c r="M32" s="127"/>
      <c r="N32" s="127"/>
      <c r="O32" s="127"/>
      <c r="P32" s="127"/>
      <c r="Q32" s="127" t="e">
        <f>+entero!Q75</f>
        <v>#DIV/0!</v>
      </c>
      <c r="R32" s="127">
        <f>+entero!R75</f>
        <v>0.5028061224489795</v>
      </c>
      <c r="S32" s="127">
        <f>+entero!S75</f>
        <v>0.5865250828025478</v>
      </c>
      <c r="T32" s="127">
        <f>+entero!T75</f>
        <v>0.4526434682741116</v>
      </c>
      <c r="U32" s="127">
        <f>+entero!U75</f>
        <v>0.5438865602027884</v>
      </c>
      <c r="V32" s="127">
        <f>+entero!V75</f>
        <v>0.4756893088607594</v>
      </c>
      <c r="W32" s="127">
        <f>+entero!W75</f>
        <v>0.3768299848484848</v>
      </c>
      <c r="X32" s="127">
        <f>+entero!X75</f>
        <v>0.5302501815889028</v>
      </c>
      <c r="Y32" s="127">
        <f>+entero!Y75</f>
        <v>0</v>
      </c>
      <c r="Z32" s="127">
        <f>+entero!Z75</f>
        <v>0</v>
      </c>
      <c r="AA32" s="127">
        <f>+entero!AA75</f>
        <v>0</v>
      </c>
      <c r="AB32" s="127">
        <f>+entero!AB75</f>
        <v>0</v>
      </c>
      <c r="AC32" s="127">
        <f>+entero!AC75</f>
        <v>0</v>
      </c>
      <c r="AD32" s="127">
        <f>+entero!AD75</f>
        <v>0</v>
      </c>
      <c r="AE32" s="127">
        <f>+entero!AE75</f>
        <v>0</v>
      </c>
      <c r="AF32" s="127">
        <f>+entero!AF75</f>
        <v>0</v>
      </c>
      <c r="AG32" s="127">
        <f>+entero!AG75</f>
        <v>0</v>
      </c>
      <c r="AH32" s="127">
        <f>+entero!AH75</f>
        <v>0</v>
      </c>
      <c r="AI32" s="127">
        <f>+entero!AI75</f>
        <v>0</v>
      </c>
      <c r="AJ32" s="127">
        <f>+entero!AJ75</f>
        <v>0</v>
      </c>
      <c r="AK32" s="127">
        <f>+entero!AK75</f>
        <v>0</v>
      </c>
      <c r="AL32" s="127">
        <f>+entero!AL75</f>
        <v>0</v>
      </c>
      <c r="AM32" s="127">
        <f>+entero!AM75</f>
        <v>0</v>
      </c>
      <c r="AN32" s="127">
        <f>+entero!AN75</f>
        <v>0</v>
      </c>
      <c r="AO32" s="127">
        <f>+entero!AO75</f>
        <v>0</v>
      </c>
      <c r="AP32" s="127">
        <f>+entero!AP75</f>
        <v>0</v>
      </c>
      <c r="AQ32" s="127">
        <f>+entero!AQ75</f>
        <v>0</v>
      </c>
      <c r="AR32" s="127">
        <f>+entero!AR75</f>
        <v>0</v>
      </c>
      <c r="AS32" s="127">
        <f>+entero!AS75</f>
        <v>0</v>
      </c>
      <c r="AT32" s="127">
        <f>+entero!AT75</f>
        <v>0</v>
      </c>
      <c r="AU32" s="127">
        <f>+entero!AU75</f>
        <v>0</v>
      </c>
      <c r="AV32" s="127">
        <f>+entero!AV75</f>
        <v>0</v>
      </c>
      <c r="AW32" s="127">
        <f>+entero!AW75</f>
        <v>0</v>
      </c>
      <c r="AX32" s="127">
        <f>+entero!AX75</f>
        <v>0</v>
      </c>
      <c r="AY32" s="127">
        <f>+entero!AY75</f>
        <v>0</v>
      </c>
      <c r="AZ32" s="127">
        <f>+entero!AZ75</f>
        <v>0</v>
      </c>
      <c r="BA32" s="127">
        <f>+entero!BA75</f>
        <v>0</v>
      </c>
      <c r="BB32" s="127">
        <f>+entero!BB75</f>
        <v>0</v>
      </c>
      <c r="BC32" s="123">
        <f>+entero!BC75</f>
        <v>0</v>
      </c>
      <c r="BD32" s="98">
        <f>+entero!BD75</f>
        <v>0</v>
      </c>
      <c r="BE32" s="98">
        <f>+entero!BE75</f>
        <v>0</v>
      </c>
      <c r="BF32" s="98">
        <f>+entero!BF75</f>
        <v>0</v>
      </c>
      <c r="BG32" s="112">
        <f>+entero!BG75</f>
        <v>0</v>
      </c>
      <c r="BH32" s="123" t="e">
        <f>+entero!BH75</f>
        <v>#REF!</v>
      </c>
      <c r="BI32" s="217" t="e">
        <f>+entero!BI75</f>
        <v>#REF!</v>
      </c>
      <c r="BJ32" s="3"/>
      <c r="BK32" s="13"/>
      <c r="BL32" s="13"/>
      <c r="BM32" s="13"/>
      <c r="BN32" s="13"/>
      <c r="BO32" s="13"/>
      <c r="BP32" s="13"/>
      <c r="BQ32" s="13"/>
      <c r="BR32" s="13"/>
      <c r="BS32" s="13"/>
      <c r="BT32" s="13"/>
    </row>
    <row r="33" spans="1:72" ht="12.75" customHeight="1" hidden="1">
      <c r="A33" s="3"/>
      <c r="B33" s="17"/>
      <c r="C33" s="27"/>
      <c r="D33" s="31" t="s">
        <v>90</v>
      </c>
      <c r="E33" s="46"/>
      <c r="F33" s="46"/>
      <c r="G33" s="46"/>
      <c r="H33" s="46"/>
      <c r="I33" s="123"/>
      <c r="J33" s="123"/>
      <c r="K33" s="123"/>
      <c r="L33" s="123"/>
      <c r="M33" s="127"/>
      <c r="N33" s="127"/>
      <c r="O33" s="127"/>
      <c r="P33" s="127"/>
      <c r="Q33" s="127" t="e">
        <f>+entero!Q76</f>
        <v>#DIV/0!</v>
      </c>
      <c r="R33" s="127">
        <f>+entero!R76</f>
        <v>162.97114955739795</v>
      </c>
      <c r="S33" s="127">
        <f>+entero!S76</f>
        <v>164.94147961401274</v>
      </c>
      <c r="T33" s="127">
        <f>+entero!T76</f>
        <v>167.0769375114213</v>
      </c>
      <c r="U33" s="127">
        <f>+entero!U76</f>
        <v>163.98627154245887</v>
      </c>
      <c r="V33" s="127">
        <f>+entero!V76</f>
        <v>165.27273190506327</v>
      </c>
      <c r="W33" s="127">
        <f>+entero!W76</f>
        <v>168.14391095833332</v>
      </c>
      <c r="X33" s="127">
        <f>+entero!X76</f>
        <v>171.67960621563682</v>
      </c>
      <c r="Y33" s="127">
        <f>+entero!Y76</f>
        <v>0</v>
      </c>
      <c r="Z33" s="127">
        <f>+entero!Z76</f>
        <v>0</v>
      </c>
      <c r="AA33" s="127">
        <f>+entero!AA76</f>
        <v>0</v>
      </c>
      <c r="AB33" s="127">
        <f>+entero!AB76</f>
        <v>0</v>
      </c>
      <c r="AC33" s="127">
        <f>+entero!AC76</f>
        <v>0</v>
      </c>
      <c r="AD33" s="127">
        <f>+entero!AD76</f>
        <v>0</v>
      </c>
      <c r="AE33" s="127">
        <f>+entero!AE76</f>
        <v>0</v>
      </c>
      <c r="AF33" s="127">
        <f>+entero!AF76</f>
        <v>0</v>
      </c>
      <c r="AG33" s="127">
        <f>+entero!AG76</f>
        <v>0</v>
      </c>
      <c r="AH33" s="127">
        <f>+entero!AH76</f>
        <v>0</v>
      </c>
      <c r="AI33" s="127">
        <f>+entero!AI76</f>
        <v>0</v>
      </c>
      <c r="AJ33" s="127">
        <f>+entero!AJ76</f>
        <v>0</v>
      </c>
      <c r="AK33" s="127">
        <f>+entero!AK76</f>
        <v>0</v>
      </c>
      <c r="AL33" s="127">
        <f>+entero!AL76</f>
        <v>0</v>
      </c>
      <c r="AM33" s="127">
        <f>+entero!AM76</f>
        <v>0</v>
      </c>
      <c r="AN33" s="127">
        <f>+entero!AN76</f>
        <v>0</v>
      </c>
      <c r="AO33" s="127">
        <f>+entero!AO76</f>
        <v>0</v>
      </c>
      <c r="AP33" s="127">
        <f>+entero!AP76</f>
        <v>0</v>
      </c>
      <c r="AQ33" s="127">
        <f>+entero!AQ76</f>
        <v>0</v>
      </c>
      <c r="AR33" s="127">
        <f>+entero!AR76</f>
        <v>0</v>
      </c>
      <c r="AS33" s="127">
        <f>+entero!AS76</f>
        <v>0</v>
      </c>
      <c r="AT33" s="127">
        <f>+entero!AT76</f>
        <v>0</v>
      </c>
      <c r="AU33" s="127">
        <f>+entero!AU76</f>
        <v>0</v>
      </c>
      <c r="AV33" s="127">
        <f>+entero!AV76</f>
        <v>0</v>
      </c>
      <c r="AW33" s="127">
        <f>+entero!AW76</f>
        <v>0</v>
      </c>
      <c r="AX33" s="127">
        <f>+entero!AX76</f>
        <v>0</v>
      </c>
      <c r="AY33" s="127">
        <f>+entero!AY76</f>
        <v>0</v>
      </c>
      <c r="AZ33" s="127">
        <f>+entero!AZ76</f>
        <v>0</v>
      </c>
      <c r="BA33" s="127">
        <f>+entero!BA76</f>
        <v>0</v>
      </c>
      <c r="BB33" s="127">
        <f>+entero!BB76</f>
        <v>0</v>
      </c>
      <c r="BC33" s="123">
        <f>+entero!BC76</f>
        <v>0</v>
      </c>
      <c r="BD33" s="98">
        <f>+entero!BD76</f>
        <v>0</v>
      </c>
      <c r="BE33" s="98">
        <f>+entero!BE76</f>
        <v>0</v>
      </c>
      <c r="BF33" s="98">
        <f>+entero!BF76</f>
        <v>0</v>
      </c>
      <c r="BG33" s="112">
        <f>+entero!BG76</f>
        <v>0</v>
      </c>
      <c r="BH33" s="123" t="e">
        <f>+entero!BH76</f>
        <v>#REF!</v>
      </c>
      <c r="BI33" s="217" t="e">
        <f>+entero!BI76</f>
        <v>#REF!</v>
      </c>
      <c r="BJ33" s="3"/>
      <c r="BK33" s="13"/>
      <c r="BL33" s="13"/>
      <c r="BM33" s="13"/>
      <c r="BN33" s="13"/>
      <c r="BO33" s="13"/>
      <c r="BP33" s="13"/>
      <c r="BQ33" s="13"/>
      <c r="BR33" s="13"/>
      <c r="BS33" s="13"/>
      <c r="BT33" s="13"/>
    </row>
    <row r="34" spans="1:72" ht="12.75" customHeight="1" hidden="1">
      <c r="A34" s="3"/>
      <c r="B34" s="17"/>
      <c r="C34" s="27"/>
      <c r="D34" s="240" t="s">
        <v>16</v>
      </c>
      <c r="E34" s="46"/>
      <c r="F34" s="46"/>
      <c r="G34" s="46"/>
      <c r="H34" s="46"/>
      <c r="I34" s="123"/>
      <c r="J34" s="123"/>
      <c r="K34" s="123"/>
      <c r="L34" s="123"/>
      <c r="M34" s="127"/>
      <c r="N34" s="127"/>
      <c r="O34" s="127"/>
      <c r="P34" s="127"/>
      <c r="Q34" s="127" t="e">
        <f>+entero!Q77</f>
        <v>#DIV/0!</v>
      </c>
      <c r="R34" s="127">
        <f>+entero!R77</f>
        <v>0.2821975765306122</v>
      </c>
      <c r="S34" s="127">
        <f>+entero!S77</f>
        <v>0.23310028535031846</v>
      </c>
      <c r="T34" s="127">
        <f>+entero!T77</f>
        <v>0.2855089035532995</v>
      </c>
      <c r="U34" s="127">
        <f>+entero!U77</f>
        <v>0.25404731178707224</v>
      </c>
      <c r="V34" s="127">
        <f>+entero!V77</f>
        <v>0.2774862911392405</v>
      </c>
      <c r="W34" s="127">
        <f>+entero!W77</f>
        <v>0.314520202020202</v>
      </c>
      <c r="X34" s="127">
        <f>+entero!X77</f>
        <v>1.1426579180327867</v>
      </c>
      <c r="Y34" s="127">
        <f>+entero!Y77</f>
        <v>0</v>
      </c>
      <c r="Z34" s="127">
        <f>+entero!Z77</f>
        <v>0</v>
      </c>
      <c r="AA34" s="127">
        <f>+entero!AA77</f>
        <v>0</v>
      </c>
      <c r="AB34" s="127">
        <f>+entero!AB77</f>
        <v>0</v>
      </c>
      <c r="AC34" s="127">
        <f>+entero!AC77</f>
        <v>0</v>
      </c>
      <c r="AD34" s="127">
        <f>+entero!AD77</f>
        <v>0</v>
      </c>
      <c r="AE34" s="127">
        <f>+entero!AE77</f>
        <v>0</v>
      </c>
      <c r="AF34" s="127">
        <f>+entero!AF77</f>
        <v>0</v>
      </c>
      <c r="AG34" s="127">
        <f>+entero!AG77</f>
        <v>0</v>
      </c>
      <c r="AH34" s="127">
        <f>+entero!AH77</f>
        <v>0</v>
      </c>
      <c r="AI34" s="127">
        <f>+entero!AI77</f>
        <v>0</v>
      </c>
      <c r="AJ34" s="127">
        <f>+entero!AJ77</f>
        <v>0</v>
      </c>
      <c r="AK34" s="127">
        <f>+entero!AK77</f>
        <v>0</v>
      </c>
      <c r="AL34" s="127">
        <f>+entero!AL77</f>
        <v>0</v>
      </c>
      <c r="AM34" s="127">
        <f>+entero!AM77</f>
        <v>0</v>
      </c>
      <c r="AN34" s="127">
        <f>+entero!AN77</f>
        <v>0</v>
      </c>
      <c r="AO34" s="127">
        <f>+entero!AO77</f>
        <v>0</v>
      </c>
      <c r="AP34" s="127">
        <f>+entero!AP77</f>
        <v>0</v>
      </c>
      <c r="AQ34" s="127">
        <f>+entero!AQ77</f>
        <v>0</v>
      </c>
      <c r="AR34" s="127">
        <f>+entero!AR77</f>
        <v>0</v>
      </c>
      <c r="AS34" s="127">
        <f>+entero!AS77</f>
        <v>0</v>
      </c>
      <c r="AT34" s="127">
        <f>+entero!AT77</f>
        <v>0</v>
      </c>
      <c r="AU34" s="127">
        <f>+entero!AU77</f>
        <v>0</v>
      </c>
      <c r="AV34" s="127">
        <f>+entero!AV77</f>
        <v>0</v>
      </c>
      <c r="AW34" s="127">
        <f>+entero!AW77</f>
        <v>0</v>
      </c>
      <c r="AX34" s="127">
        <f>+entero!AX77</f>
        <v>0</v>
      </c>
      <c r="AY34" s="127">
        <f>+entero!AY77</f>
        <v>0</v>
      </c>
      <c r="AZ34" s="127">
        <f>+entero!AZ77</f>
        <v>0</v>
      </c>
      <c r="BA34" s="127">
        <f>+entero!BA77</f>
        <v>0</v>
      </c>
      <c r="BB34" s="127">
        <f>+entero!BB77</f>
        <v>0</v>
      </c>
      <c r="BC34" s="123">
        <f>+entero!BC77</f>
        <v>0</v>
      </c>
      <c r="BD34" s="98">
        <f>+entero!BD77</f>
        <v>0</v>
      </c>
      <c r="BE34" s="98">
        <f>+entero!BE77</f>
        <v>0</v>
      </c>
      <c r="BF34" s="98">
        <f>+entero!BF77</f>
        <v>0</v>
      </c>
      <c r="BG34" s="112">
        <f>+entero!BG77</f>
        <v>0</v>
      </c>
      <c r="BH34" s="123" t="e">
        <f>+entero!BH77</f>
        <v>#REF!</v>
      </c>
      <c r="BI34" s="217" t="e">
        <f>+entero!BI77</f>
        <v>#REF!</v>
      </c>
      <c r="BJ34" s="3"/>
      <c r="BK34" s="13"/>
      <c r="BL34" s="13"/>
      <c r="BM34" s="13"/>
      <c r="BN34" s="13"/>
      <c r="BO34" s="13"/>
      <c r="BP34" s="13"/>
      <c r="BQ34" s="13"/>
      <c r="BR34" s="13"/>
      <c r="BS34" s="13"/>
      <c r="BT34" s="13"/>
    </row>
    <row r="35" spans="1:72" ht="12.75" customHeight="1" hidden="1">
      <c r="A35" s="3"/>
      <c r="B35" s="17"/>
      <c r="C35" s="27"/>
      <c r="D35" s="240" t="s">
        <v>17</v>
      </c>
      <c r="E35" s="46"/>
      <c r="F35" s="46"/>
      <c r="G35" s="46"/>
      <c r="H35" s="46"/>
      <c r="I35" s="123"/>
      <c r="J35" s="123"/>
      <c r="K35" s="123"/>
      <c r="L35" s="123"/>
      <c r="M35" s="127"/>
      <c r="N35" s="127"/>
      <c r="O35" s="127"/>
      <c r="P35" s="127"/>
      <c r="Q35" s="127" t="e">
        <f>+entero!Q78</f>
        <v>#DIV/0!</v>
      </c>
      <c r="R35" s="127">
        <f>+entero!R78</f>
        <v>41.02155612244898</v>
      </c>
      <c r="S35" s="127">
        <f>+entero!S78</f>
        <v>41.72148504076433</v>
      </c>
      <c r="T35" s="127">
        <f>+entero!T78</f>
        <v>43.89830879568528</v>
      </c>
      <c r="U35" s="127">
        <f>+entero!U78</f>
        <v>39.98488271356147</v>
      </c>
      <c r="V35" s="127">
        <f>+entero!V78</f>
        <v>39.58332377721519</v>
      </c>
      <c r="W35" s="127">
        <f>+entero!W78</f>
        <v>32.549154963383835</v>
      </c>
      <c r="X35" s="127">
        <f>+entero!X78</f>
        <v>30.54552332912988</v>
      </c>
      <c r="Y35" s="127">
        <f>+entero!Y78</f>
        <v>0</v>
      </c>
      <c r="Z35" s="127">
        <f>+entero!Z78</f>
        <v>0</v>
      </c>
      <c r="AA35" s="127">
        <f>+entero!AA78</f>
        <v>0</v>
      </c>
      <c r="AB35" s="127">
        <f>+entero!AB78</f>
        <v>0</v>
      </c>
      <c r="AC35" s="127">
        <f>+entero!AC78</f>
        <v>0</v>
      </c>
      <c r="AD35" s="127">
        <f>+entero!AD78</f>
        <v>0</v>
      </c>
      <c r="AE35" s="127">
        <f>+entero!AE78</f>
        <v>0</v>
      </c>
      <c r="AF35" s="127">
        <f>+entero!AF78</f>
        <v>0</v>
      </c>
      <c r="AG35" s="127">
        <f>+entero!AG78</f>
        <v>0</v>
      </c>
      <c r="AH35" s="127">
        <f>+entero!AH78</f>
        <v>0</v>
      </c>
      <c r="AI35" s="127">
        <f>+entero!AI78</f>
        <v>0</v>
      </c>
      <c r="AJ35" s="127">
        <f>+entero!AJ78</f>
        <v>0</v>
      </c>
      <c r="AK35" s="127">
        <f>+entero!AK78</f>
        <v>0</v>
      </c>
      <c r="AL35" s="127">
        <f>+entero!AL78</f>
        <v>0</v>
      </c>
      <c r="AM35" s="127">
        <f>+entero!AM78</f>
        <v>0</v>
      </c>
      <c r="AN35" s="127">
        <f>+entero!AN78</f>
        <v>0</v>
      </c>
      <c r="AO35" s="127">
        <f>+entero!AO78</f>
        <v>0</v>
      </c>
      <c r="AP35" s="127">
        <f>+entero!AP78</f>
        <v>0</v>
      </c>
      <c r="AQ35" s="127">
        <f>+entero!AQ78</f>
        <v>0</v>
      </c>
      <c r="AR35" s="127">
        <f>+entero!AR78</f>
        <v>0</v>
      </c>
      <c r="AS35" s="127">
        <f>+entero!AS78</f>
        <v>0</v>
      </c>
      <c r="AT35" s="127">
        <f>+entero!AT78</f>
        <v>0</v>
      </c>
      <c r="AU35" s="127">
        <f>+entero!AU78</f>
        <v>0</v>
      </c>
      <c r="AV35" s="127">
        <f>+entero!AV78</f>
        <v>0</v>
      </c>
      <c r="AW35" s="127">
        <f>+entero!AW78</f>
        <v>0</v>
      </c>
      <c r="AX35" s="127">
        <f>+entero!AX78</f>
        <v>0</v>
      </c>
      <c r="AY35" s="127">
        <f>+entero!AY78</f>
        <v>0</v>
      </c>
      <c r="AZ35" s="127">
        <f>+entero!AZ78</f>
        <v>0</v>
      </c>
      <c r="BA35" s="127">
        <f>+entero!BA78</f>
        <v>0</v>
      </c>
      <c r="BB35" s="127">
        <f>+entero!BB78</f>
        <v>0</v>
      </c>
      <c r="BC35" s="123">
        <f>+entero!BC78</f>
        <v>0</v>
      </c>
      <c r="BD35" s="98">
        <f>+entero!BD78</f>
        <v>0</v>
      </c>
      <c r="BE35" s="98">
        <f>+entero!BE78</f>
        <v>0</v>
      </c>
      <c r="BF35" s="98">
        <f>+entero!BF78</f>
        <v>0</v>
      </c>
      <c r="BG35" s="112">
        <f>+entero!BG78</f>
        <v>0</v>
      </c>
      <c r="BH35" s="123" t="e">
        <f>+entero!BH78</f>
        <v>#REF!</v>
      </c>
      <c r="BI35" s="217" t="e">
        <f>+entero!BI78</f>
        <v>#REF!</v>
      </c>
      <c r="BJ35" s="3"/>
      <c r="BK35" s="13"/>
      <c r="BL35" s="13"/>
      <c r="BM35" s="13"/>
      <c r="BN35" s="13"/>
      <c r="BO35" s="13"/>
      <c r="BP35" s="13"/>
      <c r="BQ35" s="13"/>
      <c r="BR35" s="13"/>
      <c r="BS35" s="13"/>
      <c r="BT35" s="13"/>
    </row>
    <row r="36" spans="1:72" ht="12.75" customHeight="1" hidden="1">
      <c r="A36" s="3"/>
      <c r="B36" s="17"/>
      <c r="C36" s="27"/>
      <c r="D36" s="240" t="s">
        <v>18</v>
      </c>
      <c r="E36" s="46"/>
      <c r="F36" s="46"/>
      <c r="G36" s="46"/>
      <c r="H36" s="46"/>
      <c r="I36" s="123"/>
      <c r="J36" s="123"/>
      <c r="K36" s="123"/>
      <c r="L36" s="123"/>
      <c r="M36" s="127"/>
      <c r="N36" s="127"/>
      <c r="O36" s="127"/>
      <c r="P36" s="127"/>
      <c r="Q36" s="127" t="e">
        <f>+entero!Q79</f>
        <v>#DIV/0!</v>
      </c>
      <c r="R36" s="127">
        <f>+entero!R79</f>
        <v>119.95297782780611</v>
      </c>
      <c r="S36" s="127">
        <f>+entero!S79</f>
        <v>121.29468280509555</v>
      </c>
      <c r="T36" s="127">
        <f>+entero!T79</f>
        <v>121.12873797335023</v>
      </c>
      <c r="U36" s="127">
        <f>+entero!U79</f>
        <v>122.07376524968318</v>
      </c>
      <c r="V36" s="127">
        <f>+entero!V79</f>
        <v>123.6461117113924</v>
      </c>
      <c r="W36" s="127">
        <f>+entero!W79</f>
        <v>132.88929554671716</v>
      </c>
      <c r="X36" s="127">
        <f>+entero!X79</f>
        <v>137.96834804539722</v>
      </c>
      <c r="Y36" s="127">
        <f>+entero!Y79</f>
        <v>0</v>
      </c>
      <c r="Z36" s="127">
        <f>+entero!Z79</f>
        <v>0</v>
      </c>
      <c r="AA36" s="127">
        <f>+entero!AA79</f>
        <v>0</v>
      </c>
      <c r="AB36" s="127">
        <f>+entero!AB79</f>
        <v>0</v>
      </c>
      <c r="AC36" s="127">
        <f>+entero!AC79</f>
        <v>0</v>
      </c>
      <c r="AD36" s="127">
        <f>+entero!AD79</f>
        <v>0</v>
      </c>
      <c r="AE36" s="127">
        <f>+entero!AE79</f>
        <v>0</v>
      </c>
      <c r="AF36" s="127">
        <f>+entero!AF79</f>
        <v>0</v>
      </c>
      <c r="AG36" s="127">
        <f>+entero!AG79</f>
        <v>0</v>
      </c>
      <c r="AH36" s="127">
        <f>+entero!AH79</f>
        <v>0</v>
      </c>
      <c r="AI36" s="127">
        <f>+entero!AI79</f>
        <v>0</v>
      </c>
      <c r="AJ36" s="127">
        <f>+entero!AJ79</f>
        <v>0</v>
      </c>
      <c r="AK36" s="127">
        <f>+entero!AK79</f>
        <v>0</v>
      </c>
      <c r="AL36" s="127">
        <f>+entero!AL79</f>
        <v>0</v>
      </c>
      <c r="AM36" s="127">
        <f>+entero!AM79</f>
        <v>0</v>
      </c>
      <c r="AN36" s="127">
        <f>+entero!AN79</f>
        <v>0</v>
      </c>
      <c r="AO36" s="127">
        <f>+entero!AO79</f>
        <v>0</v>
      </c>
      <c r="AP36" s="127">
        <f>+entero!AP79</f>
        <v>0</v>
      </c>
      <c r="AQ36" s="127">
        <f>+entero!AQ79</f>
        <v>0</v>
      </c>
      <c r="AR36" s="127">
        <f>+entero!AR79</f>
        <v>0</v>
      </c>
      <c r="AS36" s="127">
        <f>+entero!AS79</f>
        <v>0</v>
      </c>
      <c r="AT36" s="127">
        <f>+entero!AT79</f>
        <v>0</v>
      </c>
      <c r="AU36" s="127">
        <f>+entero!AU79</f>
        <v>0</v>
      </c>
      <c r="AV36" s="127">
        <f>+entero!AV79</f>
        <v>0</v>
      </c>
      <c r="AW36" s="127">
        <f>+entero!AW79</f>
        <v>0</v>
      </c>
      <c r="AX36" s="127">
        <f>+entero!AX79</f>
        <v>0</v>
      </c>
      <c r="AY36" s="127">
        <f>+entero!AY79</f>
        <v>0</v>
      </c>
      <c r="AZ36" s="127">
        <f>+entero!AZ79</f>
        <v>0</v>
      </c>
      <c r="BA36" s="127">
        <f>+entero!BA79</f>
        <v>0</v>
      </c>
      <c r="BB36" s="127">
        <f>+entero!BB79</f>
        <v>0</v>
      </c>
      <c r="BC36" s="123">
        <f>+entero!BC79</f>
        <v>0</v>
      </c>
      <c r="BD36" s="98">
        <f>+entero!BD79</f>
        <v>0</v>
      </c>
      <c r="BE36" s="98">
        <f>+entero!BE79</f>
        <v>0</v>
      </c>
      <c r="BF36" s="98">
        <f>+entero!BF79</f>
        <v>0</v>
      </c>
      <c r="BG36" s="112">
        <f>+entero!BG79</f>
        <v>0</v>
      </c>
      <c r="BH36" s="123" t="e">
        <f>+entero!BH79</f>
        <v>#REF!</v>
      </c>
      <c r="BI36" s="217" t="e">
        <f>+entero!BI79</f>
        <v>#REF!</v>
      </c>
      <c r="BJ36" s="3"/>
      <c r="BK36" s="13"/>
      <c r="BL36" s="13"/>
      <c r="BM36" s="13"/>
      <c r="BN36" s="13"/>
      <c r="BO36" s="13"/>
      <c r="BP36" s="13"/>
      <c r="BQ36" s="13"/>
      <c r="BR36" s="13"/>
      <c r="BS36" s="13"/>
      <c r="BT36" s="13"/>
    </row>
    <row r="37" spans="1:72" ht="12.75" customHeight="1" hidden="1">
      <c r="A37" s="3"/>
      <c r="B37" s="17"/>
      <c r="C37" s="27"/>
      <c r="D37" s="240" t="s">
        <v>31</v>
      </c>
      <c r="E37" s="46"/>
      <c r="F37" s="46"/>
      <c r="G37" s="46"/>
      <c r="H37" s="46"/>
      <c r="I37" s="123"/>
      <c r="J37" s="123"/>
      <c r="K37" s="123"/>
      <c r="L37" s="123"/>
      <c r="M37" s="127"/>
      <c r="N37" s="127"/>
      <c r="O37" s="127"/>
      <c r="P37" s="127"/>
      <c r="Q37" s="127" t="e">
        <f>+entero!Q80</f>
        <v>#DIV/0!</v>
      </c>
      <c r="R37" s="127">
        <f>+entero!R80</f>
        <v>1.7144180306122447</v>
      </c>
      <c r="S37" s="127">
        <f>+entero!S80</f>
        <v>1.6922114828025479</v>
      </c>
      <c r="T37" s="127">
        <f>+entero!T80</f>
        <v>1.7643818388324868</v>
      </c>
      <c r="U37" s="127">
        <f>+entero!U80</f>
        <v>1.673576267427123</v>
      </c>
      <c r="V37" s="127">
        <f>+entero!V80</f>
        <v>1.7658101253164558</v>
      </c>
      <c r="W37" s="127">
        <f>+entero!W80</f>
        <v>2.3909402462121205</v>
      </c>
      <c r="X37" s="127">
        <f>+entero!X80</f>
        <v>2.023076923076923</v>
      </c>
      <c r="Y37" s="127">
        <f>+entero!Y80</f>
        <v>0</v>
      </c>
      <c r="Z37" s="127">
        <f>+entero!Z80</f>
        <v>0</v>
      </c>
      <c r="AA37" s="127">
        <f>+entero!AA80</f>
        <v>0</v>
      </c>
      <c r="AB37" s="127">
        <f>+entero!AB80</f>
        <v>0</v>
      </c>
      <c r="AC37" s="127">
        <f>+entero!AC80</f>
        <v>0</v>
      </c>
      <c r="AD37" s="127">
        <f>+entero!AD80</f>
        <v>0</v>
      </c>
      <c r="AE37" s="127">
        <f>+entero!AE80</f>
        <v>0</v>
      </c>
      <c r="AF37" s="127">
        <f>+entero!AF80</f>
        <v>0</v>
      </c>
      <c r="AG37" s="127">
        <f>+entero!AG80</f>
        <v>0</v>
      </c>
      <c r="AH37" s="127">
        <f>+entero!AH80</f>
        <v>0</v>
      </c>
      <c r="AI37" s="127">
        <f>+entero!AI80</f>
        <v>0</v>
      </c>
      <c r="AJ37" s="127">
        <f>+entero!AJ80</f>
        <v>0</v>
      </c>
      <c r="AK37" s="127">
        <f>+entero!AK80</f>
        <v>0</v>
      </c>
      <c r="AL37" s="127">
        <f>+entero!AL80</f>
        <v>0</v>
      </c>
      <c r="AM37" s="127">
        <f>+entero!AM80</f>
        <v>0</v>
      </c>
      <c r="AN37" s="127">
        <f>+entero!AN80</f>
        <v>0</v>
      </c>
      <c r="AO37" s="127">
        <f>+entero!AO80</f>
        <v>0</v>
      </c>
      <c r="AP37" s="127">
        <f>+entero!AP80</f>
        <v>0</v>
      </c>
      <c r="AQ37" s="127">
        <f>+entero!AQ80</f>
        <v>0</v>
      </c>
      <c r="AR37" s="127">
        <f>+entero!AR80</f>
        <v>0</v>
      </c>
      <c r="AS37" s="127">
        <f>+entero!AS80</f>
        <v>0</v>
      </c>
      <c r="AT37" s="127">
        <f>+entero!AT80</f>
        <v>0</v>
      </c>
      <c r="AU37" s="127">
        <f>+entero!AU80</f>
        <v>0</v>
      </c>
      <c r="AV37" s="127">
        <f>+entero!AV80</f>
        <v>0</v>
      </c>
      <c r="AW37" s="127">
        <f>+entero!AW80</f>
        <v>0</v>
      </c>
      <c r="AX37" s="127">
        <f>+entero!AX80</f>
        <v>0</v>
      </c>
      <c r="AY37" s="127">
        <f>+entero!AY80</f>
        <v>0</v>
      </c>
      <c r="AZ37" s="127">
        <f>+entero!AZ80</f>
        <v>0</v>
      </c>
      <c r="BA37" s="127">
        <f>+entero!BA80</f>
        <v>0</v>
      </c>
      <c r="BB37" s="127">
        <f>+entero!BB80</f>
        <v>0</v>
      </c>
      <c r="BC37" s="123">
        <f>+entero!BC80</f>
        <v>0</v>
      </c>
      <c r="BD37" s="98">
        <f>+entero!BD80</f>
        <v>0</v>
      </c>
      <c r="BE37" s="98">
        <f>+entero!BE80</f>
        <v>0</v>
      </c>
      <c r="BF37" s="98">
        <f>+entero!BF80</f>
        <v>0</v>
      </c>
      <c r="BG37" s="112">
        <f>+entero!BG80</f>
        <v>0</v>
      </c>
      <c r="BH37" s="123" t="e">
        <f>+entero!BH80</f>
        <v>#REF!</v>
      </c>
      <c r="BI37" s="217" t="e">
        <f>+entero!BI80</f>
        <v>#REF!</v>
      </c>
      <c r="BJ37" s="3"/>
      <c r="BK37" s="13"/>
      <c r="BL37" s="13"/>
      <c r="BM37" s="13"/>
      <c r="BN37" s="13"/>
      <c r="BO37" s="13"/>
      <c r="BP37" s="13"/>
      <c r="BQ37" s="13"/>
      <c r="BR37" s="13"/>
      <c r="BS37" s="13"/>
      <c r="BT37" s="13"/>
    </row>
    <row r="38" spans="1:72" ht="12.75" customHeight="1">
      <c r="A38" s="3"/>
      <c r="B38" s="17"/>
      <c r="C38" s="27"/>
      <c r="D38" s="31" t="s">
        <v>124</v>
      </c>
      <c r="E38" s="46"/>
      <c r="F38" s="46"/>
      <c r="G38" s="46"/>
      <c r="H38" s="46"/>
      <c r="I38" s="123"/>
      <c r="J38" s="123"/>
      <c r="K38" s="123"/>
      <c r="L38" s="123"/>
      <c r="M38" s="127"/>
      <c r="N38" s="127"/>
      <c r="O38" s="127"/>
      <c r="P38" s="127"/>
      <c r="Q38" s="241">
        <f>+entero!Q81</f>
        <v>0.07584540095010697</v>
      </c>
      <c r="R38" s="241">
        <f>+entero!R81</f>
        <v>0</v>
      </c>
      <c r="S38" s="241">
        <f>+entero!S81</f>
        <v>0</v>
      </c>
      <c r="T38" s="241">
        <f>+entero!T81</f>
        <v>0</v>
      </c>
      <c r="U38" s="241">
        <f>+entero!U81</f>
        <v>0</v>
      </c>
      <c r="V38" s="241">
        <f>+entero!V81</f>
        <v>0</v>
      </c>
      <c r="W38" s="241">
        <f>+entero!W81</f>
        <v>0.08603754377717791</v>
      </c>
      <c r="X38" s="241">
        <f>+entero!X81</f>
        <v>0</v>
      </c>
      <c r="Y38" s="241">
        <f>+entero!Y81</f>
        <v>0</v>
      </c>
      <c r="Z38" s="241">
        <f>+entero!Z81</f>
        <v>0.0991784854988828</v>
      </c>
      <c r="AA38" s="241">
        <f>+entero!AA81</f>
        <v>0</v>
      </c>
      <c r="AB38" s="241">
        <f>+entero!AB81</f>
        <v>0</v>
      </c>
      <c r="AC38" s="241">
        <f>+entero!AC81</f>
        <v>0.11008397446846742</v>
      </c>
      <c r="AD38" s="241">
        <f>+entero!AD81</f>
        <v>0</v>
      </c>
      <c r="AE38" s="241">
        <f>+entero!AE81</f>
        <v>0</v>
      </c>
      <c r="AF38" s="241">
        <f>+entero!AF81</f>
        <v>0.030676092893966368</v>
      </c>
      <c r="AG38" s="241">
        <f>+entero!AG81</f>
        <v>0</v>
      </c>
      <c r="AH38" s="241">
        <f>+entero!AH81</f>
        <v>0</v>
      </c>
      <c r="AI38" s="241">
        <f>+entero!AI81</f>
        <v>0.03422100987934165</v>
      </c>
      <c r="AJ38" s="241">
        <f>+entero!AJ81</f>
        <v>0.03963547392296924</v>
      </c>
      <c r="AK38" s="241">
        <f>+entero!AK81</f>
        <v>0.04768209067070042</v>
      </c>
      <c r="AL38" s="241">
        <f>+entero!AL81</f>
        <v>0.05184907867809308</v>
      </c>
      <c r="AM38" s="241">
        <f>+entero!AM81</f>
        <v>0.0554663707686089</v>
      </c>
      <c r="AN38" s="241">
        <f>+entero!AN81</f>
        <v>0.06291023886687762</v>
      </c>
      <c r="AO38" s="241">
        <f>+entero!AO81</f>
        <v>0.0723831225261505</v>
      </c>
      <c r="AP38" s="241">
        <f>+entero!AP81</f>
        <v>0.07745967581324666</v>
      </c>
      <c r="AQ38" s="241">
        <f>+entero!AQ81</f>
        <v>0.08215289965920462</v>
      </c>
      <c r="AR38" s="241">
        <f>+entero!AR81</f>
        <v>0.08904566720621429</v>
      </c>
      <c r="AS38" s="241">
        <f>+entero!AS81</f>
        <v>0.09396993289318152</v>
      </c>
      <c r="AT38" s="241">
        <f>+entero!AT81</f>
        <v>0.10294956902782354</v>
      </c>
      <c r="AU38" s="241">
        <f>+entero!AU81</f>
        <v>0.12025764571242725</v>
      </c>
      <c r="AV38" s="241">
        <f>+entero!AV81</f>
        <v>0.1299949687489404</v>
      </c>
      <c r="AW38" s="241">
        <f>+entero!AW81</f>
        <v>0.13613438461995359</v>
      </c>
      <c r="AX38" s="241">
        <f>+entero!AX81</f>
        <v>0.1386659984004525</v>
      </c>
      <c r="AY38" s="241">
        <f>+entero!AY81</f>
        <v>0.14395608408291696</v>
      </c>
      <c r="AZ38" s="241">
        <f>+entero!AZ81</f>
        <v>0.1447737143354443</v>
      </c>
      <c r="BA38" s="241">
        <f>+entero!BA81</f>
        <v>0.14698732933231953</v>
      </c>
      <c r="BB38" s="241">
        <f>+entero!BB81</f>
        <v>0.14804750818997586</v>
      </c>
      <c r="BC38" s="242">
        <f>+entero!BC81</f>
        <v>0.147181850678529</v>
      </c>
      <c r="BD38" s="243">
        <f>+entero!BD81</f>
        <v>0.14727344773029902</v>
      </c>
      <c r="BE38" s="243">
        <f>+entero!BE81</f>
        <v>0.14764956403452814</v>
      </c>
      <c r="BF38" s="243">
        <f>+entero!BF81</f>
        <v>0.14775519097956916</v>
      </c>
      <c r="BG38" s="244">
        <f>+entero!BG81</f>
        <v>0.14767972200787027</v>
      </c>
      <c r="BH38" s="123"/>
      <c r="BI38" s="217"/>
      <c r="BJ38" s="3"/>
      <c r="BK38" s="13"/>
      <c r="BL38" s="13"/>
      <c r="BM38" s="13"/>
      <c r="BN38" s="13"/>
      <c r="BO38" s="13"/>
      <c r="BP38" s="13"/>
      <c r="BQ38" s="13"/>
      <c r="BR38" s="13"/>
      <c r="BS38" s="13"/>
      <c r="BT38" s="13"/>
    </row>
    <row r="39" spans="1:72" ht="6.75" customHeight="1">
      <c r="A39" s="3"/>
      <c r="B39" s="17"/>
      <c r="C39" s="27"/>
      <c r="D39" s="31"/>
      <c r="E39" s="46"/>
      <c r="F39" s="46"/>
      <c r="G39" s="46"/>
      <c r="H39" s="46"/>
      <c r="I39" s="123"/>
      <c r="J39" s="123"/>
      <c r="K39" s="123"/>
      <c r="L39" s="123"/>
      <c r="M39" s="127"/>
      <c r="N39" s="127"/>
      <c r="O39" s="127"/>
      <c r="P39" s="127"/>
      <c r="Q39" s="127"/>
      <c r="R39" s="127"/>
      <c r="S39" s="127"/>
      <c r="T39" s="127"/>
      <c r="U39" s="127"/>
      <c r="V39" s="127"/>
      <c r="W39" s="127"/>
      <c r="X39" s="127"/>
      <c r="Y39" s="127"/>
      <c r="Z39" s="127"/>
      <c r="AA39" s="127"/>
      <c r="AB39" s="127"/>
      <c r="AC39" s="127"/>
      <c r="AD39" s="127"/>
      <c r="AE39" s="127"/>
      <c r="AF39" s="127"/>
      <c r="AG39" s="127"/>
      <c r="AH39" s="127"/>
      <c r="AI39" s="127"/>
      <c r="AJ39" s="127"/>
      <c r="AK39" s="127"/>
      <c r="AL39" s="127"/>
      <c r="AM39" s="127"/>
      <c r="AN39" s="127"/>
      <c r="AO39" s="127"/>
      <c r="AP39" s="127"/>
      <c r="AQ39" s="127"/>
      <c r="AR39" s="127"/>
      <c r="AS39" s="127"/>
      <c r="AT39" s="127"/>
      <c r="AU39" s="127"/>
      <c r="AV39" s="127"/>
      <c r="AW39" s="127"/>
      <c r="AX39" s="127"/>
      <c r="AY39" s="127"/>
      <c r="AZ39" s="127"/>
      <c r="BA39" s="127"/>
      <c r="BB39" s="127"/>
      <c r="BC39" s="123"/>
      <c r="BD39" s="98"/>
      <c r="BE39" s="98"/>
      <c r="BF39" s="98"/>
      <c r="BG39" s="112"/>
      <c r="BH39" s="123"/>
      <c r="BI39" s="217"/>
      <c r="BJ39" s="3"/>
      <c r="BK39" s="13"/>
      <c r="BL39" s="13"/>
      <c r="BM39" s="13"/>
      <c r="BN39" s="13"/>
      <c r="BO39" s="13"/>
      <c r="BP39" s="13"/>
      <c r="BQ39" s="13"/>
      <c r="BR39" s="13"/>
      <c r="BS39" s="13"/>
      <c r="BT39" s="13"/>
    </row>
    <row r="40" spans="1:72" ht="12.75" customHeight="1">
      <c r="A40" s="3"/>
      <c r="B40" s="17"/>
      <c r="C40" s="27"/>
      <c r="D40" s="31" t="s">
        <v>148</v>
      </c>
      <c r="E40" s="46"/>
      <c r="F40" s="46"/>
      <c r="G40" s="46"/>
      <c r="H40" s="46"/>
      <c r="I40" s="123"/>
      <c r="J40" s="123"/>
      <c r="K40" s="123"/>
      <c r="L40" s="123"/>
      <c r="M40" s="127"/>
      <c r="N40" s="127"/>
      <c r="O40" s="127"/>
      <c r="P40" s="127"/>
      <c r="Q40" s="127">
        <f>+entero!Q83</f>
        <v>471.59052292882353</v>
      </c>
      <c r="R40" s="127">
        <f>+entero!R83</f>
        <v>468.6054543333674</v>
      </c>
      <c r="S40" s="127">
        <f>+entero!S83</f>
        <v>412.2392089911465</v>
      </c>
      <c r="T40" s="127">
        <f>+entero!T83</f>
        <v>391.4124746090355</v>
      </c>
      <c r="U40" s="127">
        <f>+entero!U83</f>
        <v>383.05881549534854</v>
      </c>
      <c r="V40" s="127">
        <f>+entero!V83</f>
        <v>388.2296457940506</v>
      </c>
      <c r="W40" s="127">
        <f>+entero!W83</f>
        <v>390.23099018621207</v>
      </c>
      <c r="X40" s="127">
        <f>+entero!X83</f>
        <v>384.28406297230765</v>
      </c>
      <c r="Y40" s="127">
        <f>+entero!Y83</f>
        <v>399.23471363819095</v>
      </c>
      <c r="Z40" s="127">
        <f>+entero!Z83</f>
        <v>395.0147701125564</v>
      </c>
      <c r="AA40" s="127">
        <f>+entero!AA83</f>
        <v>393.71466107173535</v>
      </c>
      <c r="AB40" s="127">
        <f>+entero!AB83</f>
        <v>380.7552691164339</v>
      </c>
      <c r="AC40" s="127">
        <f>+entero!AC83</f>
        <v>466.42031270890556</v>
      </c>
      <c r="AD40" s="127">
        <f>+entero!AD83</f>
        <v>434.91240866751554</v>
      </c>
      <c r="AE40" s="127">
        <f>+entero!AE83</f>
        <v>470.26186781985103</v>
      </c>
      <c r="AF40" s="127">
        <f>+entero!AF83</f>
        <v>433.53472608019797</v>
      </c>
      <c r="AG40" s="127">
        <f>+entero!AG83</f>
        <v>457.79887677227725</v>
      </c>
      <c r="AH40" s="127">
        <f>+entero!AH83</f>
        <v>502.707746074876</v>
      </c>
      <c r="AI40" s="127">
        <f>+entero!AI83</f>
        <v>514.3652278960609</v>
      </c>
      <c r="AJ40" s="127">
        <f>+entero!AJ83</f>
        <v>529.5369418978808</v>
      </c>
      <c r="AK40" s="127">
        <f>+entero!AK83</f>
        <v>555.9134464430274</v>
      </c>
      <c r="AL40" s="127">
        <f>+entero!AL83</f>
        <v>546.4655225937302</v>
      </c>
      <c r="AM40" s="127">
        <f>+entero!AM83</f>
        <v>578.9426179731959</v>
      </c>
      <c r="AN40" s="127">
        <f>+entero!AN83</f>
        <v>650.7749502336537</v>
      </c>
      <c r="AO40" s="127">
        <f>+entero!AO83</f>
        <v>608.1231381882197</v>
      </c>
      <c r="AP40" s="127">
        <f>+entero!AP83</f>
        <v>557.07077491375</v>
      </c>
      <c r="AQ40" s="127">
        <f>+entero!AQ83</f>
        <v>588.7026666783479</v>
      </c>
      <c r="AR40" s="127">
        <f>+entero!AR83</f>
        <v>572.6639778933501</v>
      </c>
      <c r="AS40" s="127">
        <f>+entero!AS83</f>
        <v>577.5599281030151</v>
      </c>
      <c r="AT40" s="127">
        <f>+entero!AT83</f>
        <v>560.6896734836683</v>
      </c>
      <c r="AU40" s="127">
        <f>+entero!AU83</f>
        <v>552.6450262223618</v>
      </c>
      <c r="AV40" s="127">
        <f>+entero!AV83</f>
        <v>548.7594194786432</v>
      </c>
      <c r="AW40" s="127">
        <f>+entero!AW83</f>
        <v>560.185423344654</v>
      </c>
      <c r="AX40" s="127">
        <f>+entero!AX83</f>
        <v>541.7319992125787</v>
      </c>
      <c r="AY40" s="127">
        <f>+entero!AY83</f>
        <v>540.3753803509435</v>
      </c>
      <c r="AZ40" s="127">
        <f>+entero!AZ83</f>
        <v>590.658902363522</v>
      </c>
      <c r="BA40" s="127">
        <f>+entero!BA83</f>
        <v>629.4124885205031</v>
      </c>
      <c r="BB40" s="127">
        <f>+entero!BB83</f>
        <v>575.6870268978616</v>
      </c>
      <c r="BC40" s="123">
        <f>+entero!BC83</f>
        <v>545.3023728098115</v>
      </c>
      <c r="BD40" s="98">
        <f>+entero!BD83</f>
        <v>541.9060172186164</v>
      </c>
      <c r="BE40" s="98">
        <f>+entero!BE83</f>
        <v>540.9689103003774</v>
      </c>
      <c r="BF40" s="98">
        <f>+entero!BF83</f>
        <v>545.9886587280503</v>
      </c>
      <c r="BG40" s="112">
        <f>+entero!BG83</f>
        <v>561.8624952060377</v>
      </c>
      <c r="BH40" s="123">
        <f>+entero!BH83</f>
        <v>-13.82453169182395</v>
      </c>
      <c r="BI40" s="217">
        <f>+entero!BI83</f>
        <v>-0.02401397121334936</v>
      </c>
      <c r="BJ40" s="3"/>
      <c r="BK40" s="13"/>
      <c r="BL40" s="13"/>
      <c r="BM40" s="13"/>
      <c r="BN40" s="13"/>
      <c r="BO40" s="13"/>
      <c r="BP40" s="13"/>
      <c r="BQ40" s="13"/>
      <c r="BR40" s="13"/>
      <c r="BS40" s="13"/>
      <c r="BT40" s="13"/>
    </row>
    <row r="41" spans="1:72" ht="12.75" customHeight="1">
      <c r="A41" s="3"/>
      <c r="B41" s="17"/>
      <c r="C41" s="27"/>
      <c r="D41" s="31" t="s">
        <v>111</v>
      </c>
      <c r="E41" s="46"/>
      <c r="F41" s="46"/>
      <c r="G41" s="46"/>
      <c r="H41" s="46"/>
      <c r="I41" s="123"/>
      <c r="J41" s="123"/>
      <c r="K41" s="123"/>
      <c r="L41" s="123"/>
      <c r="M41" s="127"/>
      <c r="N41" s="127"/>
      <c r="O41" s="127"/>
      <c r="P41" s="127"/>
      <c r="Q41" s="127">
        <f>+entero!Q84</f>
        <v>61.58124289452685</v>
      </c>
      <c r="R41" s="127">
        <f>+entero!R84</f>
        <v>0</v>
      </c>
      <c r="S41" s="127">
        <f>+entero!S84</f>
        <v>0</v>
      </c>
      <c r="T41" s="127">
        <f>+entero!T84</f>
        <v>0</v>
      </c>
      <c r="U41" s="127">
        <f>+entero!U84</f>
        <v>0</v>
      </c>
      <c r="V41" s="127">
        <f>+entero!V84</f>
        <v>0</v>
      </c>
      <c r="W41" s="127">
        <f>+entero!W84</f>
        <v>47.14209646545455</v>
      </c>
      <c r="X41" s="127">
        <f>+entero!X84</f>
        <v>0</v>
      </c>
      <c r="Y41" s="127">
        <f>+entero!Y84</f>
        <v>0</v>
      </c>
      <c r="Z41" s="127">
        <f>+entero!Z84</f>
        <v>52.011435827644114</v>
      </c>
      <c r="AA41" s="127">
        <f>+entero!AA84</f>
        <v>0</v>
      </c>
      <c r="AB41" s="127">
        <f>+entero!AB84</f>
        <v>0</v>
      </c>
      <c r="AC41" s="127">
        <f>+entero!AC84</f>
        <v>69.07999055855723</v>
      </c>
      <c r="AD41" s="127">
        <f>+entero!AD84</f>
        <v>0</v>
      </c>
      <c r="AE41" s="127">
        <f>+entero!AE84</f>
        <v>0</v>
      </c>
      <c r="AF41" s="127">
        <f>+entero!AF84</f>
        <v>53.23757697341585</v>
      </c>
      <c r="AG41" s="127">
        <f>+entero!AG84</f>
        <v>0</v>
      </c>
      <c r="AH41" s="127">
        <f>+entero!AH84</f>
        <v>0</v>
      </c>
      <c r="AI41" s="127">
        <f>+entero!AI84</f>
        <v>35.96631270571318</v>
      </c>
      <c r="AJ41" s="127">
        <f>+entero!AJ84</f>
        <v>69.1189817921628</v>
      </c>
      <c r="AK41" s="127">
        <f>+entero!AK84</f>
        <v>75.47829393283318</v>
      </c>
      <c r="AL41" s="127">
        <f>+entero!AL84</f>
        <v>55.51426968069925</v>
      </c>
      <c r="AM41" s="127">
        <f>+entero!AM84</f>
        <v>73.82491656493255</v>
      </c>
      <c r="AN41" s="127">
        <f>+entero!AN84</f>
        <v>130.95438185225925</v>
      </c>
      <c r="AO41" s="127">
        <f>+entero!AO84</f>
        <v>105.06449133884325</v>
      </c>
      <c r="AP41" s="127">
        <f>+entero!AP84</f>
        <v>78.685</v>
      </c>
      <c r="AQ41" s="127">
        <f>+entero!AQ84</f>
        <v>99.28523153942426</v>
      </c>
      <c r="AR41" s="127">
        <f>+entero!AR84</f>
        <v>98.64692597239647</v>
      </c>
      <c r="AS41" s="127">
        <f>+entero!AS84</f>
        <v>104.63944723618091</v>
      </c>
      <c r="AT41" s="127">
        <f>+entero!AT84</f>
        <v>106.82437185929648</v>
      </c>
      <c r="AU41" s="127">
        <f>+entero!AU84</f>
        <v>102.20389447236181</v>
      </c>
      <c r="AV41" s="127">
        <f>+entero!AV84</f>
        <v>102.46783919597989</v>
      </c>
      <c r="AW41" s="127">
        <f>+entero!AW84</f>
        <v>92.53421383647799</v>
      </c>
      <c r="AX41" s="127">
        <f>+entero!AX84</f>
        <v>77.72113207547171</v>
      </c>
      <c r="AY41" s="127">
        <f>+entero!AY84</f>
        <v>72.48905660377359</v>
      </c>
      <c r="AZ41" s="127">
        <f>+entero!AZ84</f>
        <v>120.09962264150944</v>
      </c>
      <c r="BA41" s="127">
        <f>+entero!BA84</f>
        <v>131.2446540880503</v>
      </c>
      <c r="BB41" s="127">
        <f>+entero!BB84</f>
        <v>105.07584905660377</v>
      </c>
      <c r="BC41" s="123">
        <f>+entero!BC84</f>
        <v>78.33610062893082</v>
      </c>
      <c r="BD41" s="98">
        <f>+entero!BD84</f>
        <v>70.51471698113207</v>
      </c>
      <c r="BE41" s="98">
        <f>+entero!BE84</f>
        <v>70.36251572327043</v>
      </c>
      <c r="BF41" s="98">
        <f>+entero!BF84</f>
        <v>78.71509433962264</v>
      </c>
      <c r="BG41" s="112">
        <f>+entero!BG84</f>
        <v>83.54955974842768</v>
      </c>
      <c r="BH41" s="123">
        <f>+entero!BH84</f>
        <v>-21.52628930817609</v>
      </c>
      <c r="BI41" s="217">
        <f>+entero!BI84</f>
        <v>-0.2048642909045636</v>
      </c>
      <c r="BJ41" s="3"/>
      <c r="BK41" s="13"/>
      <c r="BL41" s="13"/>
      <c r="BM41" s="13"/>
      <c r="BN41" s="13"/>
      <c r="BO41" s="13"/>
      <c r="BP41" s="13"/>
      <c r="BQ41" s="13"/>
      <c r="BR41" s="13"/>
      <c r="BS41" s="13"/>
      <c r="BT41" s="13"/>
    </row>
    <row r="42" spans="1:72" ht="12.75" customHeight="1">
      <c r="A42" s="3"/>
      <c r="B42" s="17"/>
      <c r="C42" s="27"/>
      <c r="D42" s="31" t="s">
        <v>112</v>
      </c>
      <c r="E42" s="46"/>
      <c r="F42" s="46"/>
      <c r="G42" s="46"/>
      <c r="H42" s="46"/>
      <c r="I42" s="123"/>
      <c r="J42" s="123"/>
      <c r="K42" s="123"/>
      <c r="L42" s="123"/>
      <c r="M42" s="127"/>
      <c r="N42" s="127"/>
      <c r="O42" s="127"/>
      <c r="P42" s="127"/>
      <c r="Q42" s="127">
        <f>+entero!Q85</f>
        <v>21.73499483248082</v>
      </c>
      <c r="R42" s="127">
        <f>+entero!R85</f>
        <v>0</v>
      </c>
      <c r="S42" s="127">
        <f>+entero!S85</f>
        <v>0</v>
      </c>
      <c r="T42" s="127">
        <f>+entero!T85</f>
        <v>0</v>
      </c>
      <c r="U42" s="127">
        <f>+entero!U85</f>
        <v>0</v>
      </c>
      <c r="V42" s="127">
        <f>+entero!V85</f>
        <v>0</v>
      </c>
      <c r="W42" s="127">
        <f>+entero!W85</f>
        <v>22.38554383712121</v>
      </c>
      <c r="X42" s="127">
        <f>+entero!X85</f>
        <v>0</v>
      </c>
      <c r="Y42" s="127">
        <f>+entero!Y85</f>
        <v>0</v>
      </c>
      <c r="Z42" s="127">
        <f>+entero!Z85</f>
        <v>25.85070074310777</v>
      </c>
      <c r="AA42" s="127">
        <f>+entero!AA85</f>
        <v>0</v>
      </c>
      <c r="AB42" s="127">
        <f>+entero!AB85</f>
        <v>0</v>
      </c>
      <c r="AC42" s="127">
        <f>+entero!AC85</f>
        <v>28.728057945273633</v>
      </c>
      <c r="AD42" s="127">
        <f>+entero!AD85</f>
        <v>0</v>
      </c>
      <c r="AE42" s="127">
        <f>+entero!AE85</f>
        <v>0</v>
      </c>
      <c r="AF42" s="127">
        <f>+entero!AF85</f>
        <v>27.45773900371287</v>
      </c>
      <c r="AG42" s="127">
        <f>+entero!AG85</f>
        <v>0</v>
      </c>
      <c r="AH42" s="127">
        <f>+entero!AH85</f>
        <v>0</v>
      </c>
      <c r="AI42" s="127">
        <f>+entero!AI85</f>
        <v>28.983240512129953</v>
      </c>
      <c r="AJ42" s="127">
        <f>+entero!AJ85</f>
        <v>33.80464733180498</v>
      </c>
      <c r="AK42" s="127">
        <f>+entero!AK85</f>
        <v>35.96572798879203</v>
      </c>
      <c r="AL42" s="127">
        <f>+entero!AL85</f>
        <v>36.42285309410334</v>
      </c>
      <c r="AM42" s="127">
        <f>+entero!AM85</f>
        <v>38.62277953826327</v>
      </c>
      <c r="AN42" s="127">
        <f>+entero!AN85</f>
        <v>50.9374714513946</v>
      </c>
      <c r="AO42" s="127">
        <f>+entero!AO85</f>
        <v>46.33303242937643</v>
      </c>
      <c r="AP42" s="127">
        <f>+entero!AP85</f>
        <v>47.11291746375</v>
      </c>
      <c r="AQ42" s="127">
        <f>+entero!AQ85</f>
        <v>46.125074932415515</v>
      </c>
      <c r="AR42" s="127">
        <f>+entero!AR85</f>
        <v>46.87696759222083</v>
      </c>
      <c r="AS42" s="127">
        <f>+entero!AS85</f>
        <v>47.86701516457286</v>
      </c>
      <c r="AT42" s="127">
        <f>+entero!AT85</f>
        <v>48.541552476130654</v>
      </c>
      <c r="AU42" s="127">
        <f>+entero!AU85</f>
        <v>52.32935913442211</v>
      </c>
      <c r="AV42" s="127">
        <f>+entero!AV85</f>
        <v>55.814165290201</v>
      </c>
      <c r="AW42" s="127">
        <f>+entero!AW85</f>
        <v>60.51367669308176</v>
      </c>
      <c r="AX42" s="127">
        <f>+entero!AX85</f>
        <v>62.72462071823899</v>
      </c>
      <c r="AY42" s="127">
        <f>+entero!AY85</f>
        <v>61.32587870566038</v>
      </c>
      <c r="AZ42" s="127">
        <f>+entero!AZ85</f>
        <v>61.36399191320754</v>
      </c>
      <c r="BA42" s="127">
        <f>+entero!BA85</f>
        <v>60.58235694465408</v>
      </c>
      <c r="BB42" s="127">
        <f>+entero!BB85</f>
        <v>69.15921203899372</v>
      </c>
      <c r="BC42" s="123">
        <f>+entero!BC85</f>
        <v>69.20072147295598</v>
      </c>
      <c r="BD42" s="98">
        <f>+entero!BD85</f>
        <v>74.21883229056604</v>
      </c>
      <c r="BE42" s="98">
        <f>+entero!BE85</f>
        <v>74.23380084402515</v>
      </c>
      <c r="BF42" s="98">
        <f>+entero!BF85</f>
        <v>74.24851782515722</v>
      </c>
      <c r="BG42" s="112">
        <f>+entero!BG85</f>
        <v>74.26348637861635</v>
      </c>
      <c r="BH42" s="123">
        <f>+entero!BH85</f>
        <v>5.104274339622634</v>
      </c>
      <c r="BI42" s="217">
        <f>+entero!BI85</f>
        <v>0.07380469194392658</v>
      </c>
      <c r="BJ42" s="3"/>
      <c r="BK42" s="13"/>
      <c r="BL42" s="13"/>
      <c r="BM42" s="13"/>
      <c r="BN42" s="13"/>
      <c r="BO42" s="13"/>
      <c r="BP42" s="13"/>
      <c r="BQ42" s="13"/>
      <c r="BR42" s="13"/>
      <c r="BS42" s="13"/>
      <c r="BT42" s="13"/>
    </row>
    <row r="43" spans="1:72" ht="12.75" customHeight="1">
      <c r="A43" s="3"/>
      <c r="B43" s="17"/>
      <c r="C43" s="27"/>
      <c r="D43" s="31" t="s">
        <v>113</v>
      </c>
      <c r="E43" s="46"/>
      <c r="F43" s="46"/>
      <c r="G43" s="46"/>
      <c r="H43" s="46"/>
      <c r="I43" s="123"/>
      <c r="J43" s="123"/>
      <c r="K43" s="123"/>
      <c r="L43" s="123"/>
      <c r="M43" s="127"/>
      <c r="N43" s="127"/>
      <c r="O43" s="127"/>
      <c r="P43" s="127"/>
      <c r="Q43" s="127">
        <f>+entero!Q86</f>
        <v>107.59002251158567</v>
      </c>
      <c r="R43" s="127">
        <f>+entero!R86</f>
        <v>0</v>
      </c>
      <c r="S43" s="127">
        <f>+entero!S86</f>
        <v>0</v>
      </c>
      <c r="T43" s="127">
        <f>+entero!T86</f>
        <v>0</v>
      </c>
      <c r="U43" s="127">
        <f>+entero!U86</f>
        <v>0</v>
      </c>
      <c r="V43" s="127">
        <f>+entero!V86</f>
        <v>0</v>
      </c>
      <c r="W43" s="127">
        <f>+entero!W86</f>
        <v>61.000899557474746</v>
      </c>
      <c r="X43" s="127">
        <f>+entero!X86</f>
        <v>0</v>
      </c>
      <c r="Y43" s="127">
        <f>+entero!Y86</f>
        <v>0</v>
      </c>
      <c r="Z43" s="127">
        <f>+entero!Z86</f>
        <v>61.05079578025063</v>
      </c>
      <c r="AA43" s="127">
        <f>+entero!AA86</f>
        <v>0</v>
      </c>
      <c r="AB43" s="127">
        <f>+entero!AB86</f>
        <v>0</v>
      </c>
      <c r="AC43" s="127">
        <f>+entero!AC86</f>
        <v>107.05937669875624</v>
      </c>
      <c r="AD43" s="127">
        <f>+entero!AD86</f>
        <v>0</v>
      </c>
      <c r="AE43" s="127">
        <f>+entero!AE86</f>
        <v>0</v>
      </c>
      <c r="AF43" s="127">
        <f>+entero!AF86</f>
        <v>89.94553778178218</v>
      </c>
      <c r="AG43" s="127">
        <f>+entero!AG86</f>
        <v>0</v>
      </c>
      <c r="AH43" s="127">
        <f>+entero!AH86</f>
        <v>0</v>
      </c>
      <c r="AI43" s="127">
        <f>+entero!AI86</f>
        <v>111.8849127020792</v>
      </c>
      <c r="AJ43" s="127">
        <f>+entero!AJ86</f>
        <v>87.1490557552795</v>
      </c>
      <c r="AK43" s="127">
        <f>+entero!AK86</f>
        <v>97.87639133454546</v>
      </c>
      <c r="AL43" s="127">
        <f>+entero!AL86</f>
        <v>87.79493534678306</v>
      </c>
      <c r="AM43" s="127">
        <f>+entero!AM86</f>
        <v>108.64752629</v>
      </c>
      <c r="AN43" s="127">
        <f>+entero!AN86</f>
        <v>102.84771678999999</v>
      </c>
      <c r="AO43" s="127">
        <f>+entero!AO86</f>
        <v>88.56331068</v>
      </c>
      <c r="AP43" s="127">
        <f>+entero!AP86</f>
        <v>81.56</v>
      </c>
      <c r="AQ43" s="127">
        <f>+entero!AQ86</f>
        <v>90.21614518147683</v>
      </c>
      <c r="AR43" s="127">
        <f>+entero!AR86</f>
        <v>67.47904642409034</v>
      </c>
      <c r="AS43" s="127">
        <f>+entero!AS86</f>
        <v>76.67399497487438</v>
      </c>
      <c r="AT43" s="127">
        <f>+entero!AT86</f>
        <v>77.11557788944722</v>
      </c>
      <c r="AU43" s="127">
        <f>+entero!AU86</f>
        <v>77.98793969849247</v>
      </c>
      <c r="AV43" s="127">
        <f>+entero!AV86</f>
        <v>75.59258793969849</v>
      </c>
      <c r="AW43" s="127">
        <f>+entero!AW86</f>
        <v>85.55962264150942</v>
      </c>
      <c r="AX43" s="127">
        <f>+entero!AX86</f>
        <v>76.66314465408804</v>
      </c>
      <c r="AY43" s="127">
        <f>+entero!AY86</f>
        <v>80.01383647798743</v>
      </c>
      <c r="AZ43" s="127">
        <f>+entero!AZ86</f>
        <v>82.4732075471698</v>
      </c>
      <c r="BA43" s="127">
        <f>+entero!BA86</f>
        <v>111.34893081761008</v>
      </c>
      <c r="BB43" s="127">
        <f>+entero!BB86</f>
        <v>72.41270440251573</v>
      </c>
      <c r="BC43" s="123">
        <f>+entero!BC86</f>
        <v>68.64754716981132</v>
      </c>
      <c r="BD43" s="98">
        <f>+entero!BD86</f>
        <v>66.91220125786164</v>
      </c>
      <c r="BE43" s="98">
        <f>+entero!BE86</f>
        <v>66.02893081761007</v>
      </c>
      <c r="BF43" s="98">
        <f>+entero!BF86</f>
        <v>62.63610062893081</v>
      </c>
      <c r="BG43" s="112">
        <f>+entero!BG86</f>
        <v>73.61484276729558</v>
      </c>
      <c r="BH43" s="123">
        <f>+entero!BH86</f>
        <v>1.2021383647798558</v>
      </c>
      <c r="BI43" s="217">
        <f>+entero!BI86</f>
        <v>0.01660120796065856</v>
      </c>
      <c r="BJ43" s="3"/>
      <c r="BK43" s="13"/>
      <c r="BL43" s="13"/>
      <c r="BM43" s="13"/>
      <c r="BN43" s="13"/>
      <c r="BO43" s="13"/>
      <c r="BP43" s="13"/>
      <c r="BQ43" s="13"/>
      <c r="BR43" s="13"/>
      <c r="BS43" s="13"/>
      <c r="BT43" s="13"/>
    </row>
    <row r="44" spans="1:72" ht="12.75" customHeight="1">
      <c r="A44" s="3"/>
      <c r="B44" s="17"/>
      <c r="C44" s="27"/>
      <c r="D44" s="31" t="s">
        <v>114</v>
      </c>
      <c r="E44" s="46"/>
      <c r="F44" s="46"/>
      <c r="G44" s="46"/>
      <c r="H44" s="46"/>
      <c r="I44" s="123"/>
      <c r="J44" s="123"/>
      <c r="K44" s="123"/>
      <c r="L44" s="123"/>
      <c r="M44" s="127"/>
      <c r="N44" s="127"/>
      <c r="O44" s="127"/>
      <c r="P44" s="127"/>
      <c r="Q44" s="127">
        <f>+entero!Q87</f>
        <v>280.6842626902302</v>
      </c>
      <c r="R44" s="127">
        <f>+entero!R87</f>
        <v>0</v>
      </c>
      <c r="S44" s="127">
        <f>+entero!S87</f>
        <v>0</v>
      </c>
      <c r="T44" s="127">
        <f>+entero!T87</f>
        <v>0</v>
      </c>
      <c r="U44" s="127">
        <f>+entero!U87</f>
        <v>0</v>
      </c>
      <c r="V44" s="127">
        <f>+entero!V87</f>
        <v>0</v>
      </c>
      <c r="W44" s="127">
        <f>+entero!W87</f>
        <v>259.70245032616157</v>
      </c>
      <c r="X44" s="127">
        <f>+entero!X87</f>
        <v>0</v>
      </c>
      <c r="Y44" s="127">
        <f>+entero!Y87</f>
        <v>0</v>
      </c>
      <c r="Z44" s="127">
        <f>+entero!Z87</f>
        <v>256.1018377615539</v>
      </c>
      <c r="AA44" s="127">
        <f>+entero!AA87</f>
        <v>0</v>
      </c>
      <c r="AB44" s="127">
        <f>+entero!AB87</f>
        <v>0</v>
      </c>
      <c r="AC44" s="127">
        <f>+entero!AC87</f>
        <v>261.5528875063185</v>
      </c>
      <c r="AD44" s="127">
        <f>+entero!AD87</f>
        <v>0</v>
      </c>
      <c r="AE44" s="127">
        <f>+entero!AE87</f>
        <v>0</v>
      </c>
      <c r="AF44" s="127">
        <f>+entero!AF87</f>
        <v>262.8938723212871</v>
      </c>
      <c r="AG44" s="127">
        <f>+entero!AG87</f>
        <v>0</v>
      </c>
      <c r="AH44" s="127">
        <f>+entero!AH87</f>
        <v>0</v>
      </c>
      <c r="AI44" s="127">
        <f>+entero!AI87</f>
        <v>337.5307619761386</v>
      </c>
      <c r="AJ44" s="127">
        <f>+entero!AJ87</f>
        <v>339.46425701863353</v>
      </c>
      <c r="AK44" s="127">
        <f>+entero!AK87</f>
        <v>346.5930331868568</v>
      </c>
      <c r="AL44" s="127">
        <f>+entero!AL87</f>
        <v>366.7334644721446</v>
      </c>
      <c r="AM44" s="127">
        <f>+entero!AM87</f>
        <v>357.84739558</v>
      </c>
      <c r="AN44" s="127">
        <f>+entero!AN87</f>
        <v>366.03538014</v>
      </c>
      <c r="AO44" s="127">
        <f>+entero!AO87</f>
        <v>368.16230374</v>
      </c>
      <c r="AP44" s="127">
        <f>+entero!AP87</f>
        <v>349.71285745</v>
      </c>
      <c r="AQ44" s="127">
        <f>+entero!AQ87</f>
        <v>353.07621502503133</v>
      </c>
      <c r="AR44" s="127">
        <f>+entero!AR87</f>
        <v>359.66103790464246</v>
      </c>
      <c r="AS44" s="127">
        <f>+entero!AS87</f>
        <v>348.37947072738694</v>
      </c>
      <c r="AT44" s="127">
        <f>+entero!AT87</f>
        <v>328.208171258794</v>
      </c>
      <c r="AU44" s="127">
        <f>+entero!AU87</f>
        <v>320.12383291708545</v>
      </c>
      <c r="AV44" s="127">
        <f>+entero!AV87</f>
        <v>314.88482705276385</v>
      </c>
      <c r="AW44" s="127">
        <f>+entero!AW87</f>
        <v>321.5779101735849</v>
      </c>
      <c r="AX44" s="127">
        <f>+entero!AX87</f>
        <v>324.6231017647799</v>
      </c>
      <c r="AY44" s="127">
        <f>+entero!AY87</f>
        <v>326.54660856352206</v>
      </c>
      <c r="AZ44" s="127">
        <f>+entero!AZ87</f>
        <v>326.7220802616352</v>
      </c>
      <c r="BA44" s="127">
        <f>+entero!BA87</f>
        <v>326.23654667018866</v>
      </c>
      <c r="BB44" s="127">
        <f>+entero!BB87</f>
        <v>329.03926139974845</v>
      </c>
      <c r="BC44" s="123">
        <f>+entero!BC87</f>
        <v>329.11800353811327</v>
      </c>
      <c r="BD44" s="98">
        <f>+entero!BD87</f>
        <v>330.2602666890566</v>
      </c>
      <c r="BE44" s="98">
        <f>+entero!BE87</f>
        <v>330.3436629154717</v>
      </c>
      <c r="BF44" s="98">
        <f>+entero!BF87</f>
        <v>330.38894593433963</v>
      </c>
      <c r="BG44" s="112">
        <f>+entero!BG87</f>
        <v>330.43460631169813</v>
      </c>
      <c r="BH44" s="123">
        <f>+entero!BH87</f>
        <v>1.3953449119496781</v>
      </c>
      <c r="BI44" s="217">
        <f>+entero!BI87</f>
        <v>0.004240663883130047</v>
      </c>
      <c r="BJ44" s="3"/>
      <c r="BK44" s="13"/>
      <c r="BL44" s="13"/>
      <c r="BM44" s="13"/>
      <c r="BN44" s="13"/>
      <c r="BO44" s="13"/>
      <c r="BP44" s="13"/>
      <c r="BQ44" s="13"/>
      <c r="BR44" s="13"/>
      <c r="BS44" s="13"/>
      <c r="BT44" s="13"/>
    </row>
    <row r="45" spans="1:72" ht="12.75" customHeight="1">
      <c r="A45" s="3"/>
      <c r="B45" s="17"/>
      <c r="C45" s="27"/>
      <c r="D45" s="31" t="s">
        <v>132</v>
      </c>
      <c r="E45" s="46"/>
      <c r="F45" s="46"/>
      <c r="G45" s="46"/>
      <c r="H45" s="46"/>
      <c r="I45" s="123"/>
      <c r="J45" s="123"/>
      <c r="K45" s="123"/>
      <c r="L45" s="123"/>
      <c r="M45" s="127"/>
      <c r="N45" s="127"/>
      <c r="O45" s="127"/>
      <c r="P45" s="127"/>
      <c r="Q45" s="127">
        <f>+entero!Q88</f>
        <v>96.12493606138105</v>
      </c>
      <c r="R45" s="127">
        <f>+entero!R88</f>
        <v>0</v>
      </c>
      <c r="S45" s="127">
        <f>+entero!S88</f>
        <v>0</v>
      </c>
      <c r="T45" s="127">
        <f>+entero!T88</f>
        <v>0</v>
      </c>
      <c r="U45" s="127">
        <f>+entero!U88</f>
        <v>0</v>
      </c>
      <c r="V45" s="127">
        <f>+entero!V88</f>
        <v>0</v>
      </c>
      <c r="W45" s="127">
        <f>+entero!W88</f>
        <v>38.650252525252526</v>
      </c>
      <c r="X45" s="127">
        <f>+entero!X88</f>
        <v>0</v>
      </c>
      <c r="Y45" s="127">
        <f>+entero!Y88</f>
        <v>0</v>
      </c>
      <c r="Z45" s="127">
        <f>+entero!Z88</f>
        <v>44.26203007518797</v>
      </c>
      <c r="AA45" s="127">
        <f>+entero!AA88</f>
        <v>0</v>
      </c>
      <c r="AB45" s="127">
        <f>+entero!AB88</f>
        <v>0</v>
      </c>
      <c r="AC45" s="127">
        <f>+entero!AC88</f>
        <v>105.39278606965175</v>
      </c>
      <c r="AD45" s="127">
        <f>+entero!AD88</f>
        <v>0</v>
      </c>
      <c r="AE45" s="127">
        <f>+entero!AE88</f>
        <v>0</v>
      </c>
      <c r="AF45" s="127">
        <f>+entero!AF88</f>
        <v>72.40928217821782</v>
      </c>
      <c r="AG45" s="127">
        <f>+entero!AG88</f>
        <v>0</v>
      </c>
      <c r="AH45" s="127">
        <f>+entero!AH88</f>
        <v>0</v>
      </c>
      <c r="AI45" s="127">
        <f>+entero!AI88</f>
        <v>69.8424504950495</v>
      </c>
      <c r="AJ45" s="127">
        <f>+entero!AJ88</f>
        <v>78.21291925465839</v>
      </c>
      <c r="AK45" s="127">
        <f>+entero!AK88</f>
        <v>95.26100184433375</v>
      </c>
      <c r="AL45" s="127">
        <f>+entero!AL88</f>
        <v>61.151745635910224</v>
      </c>
      <c r="AM45" s="127">
        <f>+entero!AM88</f>
        <v>97.542125</v>
      </c>
      <c r="AN45" s="127">
        <f>+entero!AN88</f>
        <v>145.858375</v>
      </c>
      <c r="AO45" s="127">
        <f>+entero!AO88</f>
        <v>107.9175</v>
      </c>
      <c r="AP45" s="127">
        <f>+entero!AP88</f>
        <v>74.47075</v>
      </c>
      <c r="AQ45" s="127">
        <f>+entero!AQ88</f>
        <v>101.35231539424278</v>
      </c>
      <c r="AR45" s="127">
        <f>+entero!AR88</f>
        <v>81.06787954830614</v>
      </c>
      <c r="AS45" s="127">
        <f>+entero!AS88</f>
        <v>96.25188442211055</v>
      </c>
      <c r="AT45" s="127">
        <f>+entero!AT88</f>
        <v>95.08982412060301</v>
      </c>
      <c r="AU45" s="127">
        <f>+entero!AU88</f>
        <v>93.06896984924623</v>
      </c>
      <c r="AV45" s="127">
        <f>+entero!AV88</f>
        <v>89.67349246231154</v>
      </c>
      <c r="AW45" s="127">
        <f>+entero!AW88</f>
        <v>88.22264150943397</v>
      </c>
      <c r="AX45" s="127">
        <f>+entero!AX88</f>
        <v>62.727421383647815</v>
      </c>
      <c r="AY45" s="127">
        <f>+entero!AY88</f>
        <v>63.877484276729554</v>
      </c>
      <c r="AZ45" s="127">
        <f>+entero!AZ88</f>
        <v>104.52150943396228</v>
      </c>
      <c r="BA45" s="127">
        <f>+entero!BA88</f>
        <v>151.81371069182393</v>
      </c>
      <c r="BB45" s="127">
        <f>+entero!BB88</f>
        <v>86.03761006289308</v>
      </c>
      <c r="BC45" s="123">
        <f>+entero!BC88</f>
        <v>53.43773584905659</v>
      </c>
      <c r="BD45" s="98">
        <f>+entero!BD88</f>
        <v>43.99459119496855</v>
      </c>
      <c r="BE45" s="98">
        <f>+entero!BE88</f>
        <v>42.599371069182375</v>
      </c>
      <c r="BF45" s="98">
        <f>+entero!BF88</f>
        <v>47.59345911949684</v>
      </c>
      <c r="BG45" s="112">
        <f>+entero!BG88</f>
        <v>62.78779874213836</v>
      </c>
      <c r="BH45" s="123">
        <f>+entero!BH88</f>
        <v>-23.249811320754723</v>
      </c>
      <c r="BI45" s="217">
        <f>+entero!BI88</f>
        <v>-0.2702284652462943</v>
      </c>
      <c r="BJ45" s="3"/>
      <c r="BK45" s="13"/>
      <c r="BL45" s="13"/>
      <c r="BM45" s="13"/>
      <c r="BN45" s="13"/>
      <c r="BO45" s="13"/>
      <c r="BP45" s="13"/>
      <c r="BQ45" s="13"/>
      <c r="BR45" s="13"/>
      <c r="BS45" s="13"/>
      <c r="BT45" s="13"/>
    </row>
    <row r="46" spans="1:72" ht="12.75" customHeight="1">
      <c r="A46" s="3"/>
      <c r="B46" s="17"/>
      <c r="C46" s="27"/>
      <c r="D46" s="31" t="s">
        <v>133</v>
      </c>
      <c r="E46" s="46"/>
      <c r="F46" s="46"/>
      <c r="G46" s="46"/>
      <c r="H46" s="46"/>
      <c r="I46" s="123"/>
      <c r="J46" s="123"/>
      <c r="K46" s="123"/>
      <c r="L46" s="123"/>
      <c r="M46" s="127"/>
      <c r="N46" s="127"/>
      <c r="O46" s="127"/>
      <c r="P46" s="127"/>
      <c r="Q46" s="127">
        <f>+entero!Q89</f>
        <v>50.791048593350375</v>
      </c>
      <c r="R46" s="127">
        <f>+entero!R89</f>
        <v>0</v>
      </c>
      <c r="S46" s="127">
        <f>+entero!S89</f>
        <v>0</v>
      </c>
      <c r="T46" s="127">
        <f>+entero!T89</f>
        <v>0</v>
      </c>
      <c r="U46" s="127">
        <f>+entero!U89</f>
        <v>0</v>
      </c>
      <c r="V46" s="127">
        <f>+entero!V89</f>
        <v>0</v>
      </c>
      <c r="W46" s="127">
        <f>+entero!W89</f>
        <v>37.07449494949495</v>
      </c>
      <c r="X46" s="127">
        <f>+entero!X89</f>
        <v>0</v>
      </c>
      <c r="Y46" s="127">
        <f>+entero!Y89</f>
        <v>0</v>
      </c>
      <c r="Z46" s="127">
        <f>+entero!Z89</f>
        <v>40.85175438596491</v>
      </c>
      <c r="AA46" s="127">
        <f>+entero!AA89</f>
        <v>0</v>
      </c>
      <c r="AB46" s="127">
        <f>+entero!AB89</f>
        <v>0</v>
      </c>
      <c r="AC46" s="127">
        <f>+entero!AC89</f>
        <v>56.84601990049752</v>
      </c>
      <c r="AD46" s="127">
        <f>+entero!AD89</f>
        <v>0</v>
      </c>
      <c r="AE46" s="127">
        <f>+entero!AE89</f>
        <v>0</v>
      </c>
      <c r="AF46" s="127">
        <f>+entero!AF89</f>
        <v>41.568688118811885</v>
      </c>
      <c r="AG46" s="127">
        <f>+entero!AG89</f>
        <v>0</v>
      </c>
      <c r="AH46" s="127">
        <f>+entero!AH89</f>
        <v>0</v>
      </c>
      <c r="AI46" s="127">
        <f>+entero!AI89</f>
        <v>23.569059405940592</v>
      </c>
      <c r="AJ46" s="127">
        <f>+entero!AJ89</f>
        <v>55.87304347826087</v>
      </c>
      <c r="AK46" s="127">
        <f>+entero!AK89</f>
        <v>62.474844333748436</v>
      </c>
      <c r="AL46" s="127">
        <f>+entero!AL89</f>
        <v>41.780673316708224</v>
      </c>
      <c r="AM46" s="127">
        <f>+entero!AM89</f>
        <v>59.918499999999995</v>
      </c>
      <c r="AN46" s="127">
        <f>+entero!AN89</f>
        <v>113.71</v>
      </c>
      <c r="AO46" s="127">
        <f>+entero!AO89</f>
        <v>85.96012499999999</v>
      </c>
      <c r="AP46" s="127">
        <f>+entero!AP89</f>
        <v>60.754749999999994</v>
      </c>
      <c r="AQ46" s="127">
        <f>+entero!AQ89</f>
        <v>81.94017521902377</v>
      </c>
      <c r="AR46" s="127">
        <f>+entero!AR89</f>
        <v>80.72195734002509</v>
      </c>
      <c r="AS46" s="127">
        <f>+entero!AS89</f>
        <v>85.17826633165829</v>
      </c>
      <c r="AT46" s="127">
        <f>+entero!AT89</f>
        <v>87.60025125628141</v>
      </c>
      <c r="AU46" s="127">
        <f>+entero!AU89</f>
        <v>82.1214824120603</v>
      </c>
      <c r="AV46" s="127">
        <f>+entero!AV89</f>
        <v>81.49547738693467</v>
      </c>
      <c r="AW46" s="127">
        <f>+entero!AW89</f>
        <v>69.55471698113209</v>
      </c>
      <c r="AX46" s="127">
        <f>+entero!AX89</f>
        <v>53.68415094339625</v>
      </c>
      <c r="AY46" s="127">
        <f>+entero!AY89</f>
        <v>49.55245283018867</v>
      </c>
      <c r="AZ46" s="127">
        <f>+entero!AZ89</f>
        <v>95.52125786163523</v>
      </c>
      <c r="BA46" s="127">
        <f>+entero!BA89</f>
        <v>108.04981132075473</v>
      </c>
      <c r="BB46" s="127">
        <f>+entero!BB89</f>
        <v>81.52779874213836</v>
      </c>
      <c r="BC46" s="123">
        <f>+entero!BC89</f>
        <v>54.11710691823898</v>
      </c>
      <c r="BD46" s="98">
        <f>+entero!BD89</f>
        <v>46.45081761006289</v>
      </c>
      <c r="BE46" s="98">
        <f>+entero!BE89</f>
        <v>46.0869182389937</v>
      </c>
      <c r="BF46" s="98">
        <f>+entero!BF89</f>
        <v>54.280880503144644</v>
      </c>
      <c r="BG46" s="112">
        <f>+entero!BG89</f>
        <v>58.95899371069182</v>
      </c>
      <c r="BH46" s="123">
        <f>+entero!BH89</f>
        <v>-22.568805031446537</v>
      </c>
      <c r="BI46" s="217">
        <f>+entero!BI89</f>
        <v>-0.27682343175765955</v>
      </c>
      <c r="BJ46" s="3"/>
      <c r="BK46" s="13"/>
      <c r="BL46" s="13"/>
      <c r="BM46" s="13"/>
      <c r="BN46" s="13"/>
      <c r="BO46" s="13"/>
      <c r="BP46" s="13"/>
      <c r="BQ46" s="13"/>
      <c r="BR46" s="13"/>
      <c r="BS46" s="13"/>
      <c r="BT46" s="13"/>
    </row>
    <row r="47" spans="1:72" ht="12.75" customHeight="1">
      <c r="A47" s="3"/>
      <c r="B47" s="17"/>
      <c r="C47" s="27"/>
      <c r="D47" s="31" t="s">
        <v>134</v>
      </c>
      <c r="E47" s="46"/>
      <c r="F47" s="46"/>
      <c r="G47" s="46"/>
      <c r="H47" s="46"/>
      <c r="I47" s="123"/>
      <c r="J47" s="123"/>
      <c r="K47" s="123"/>
      <c r="L47" s="123"/>
      <c r="M47" s="127"/>
      <c r="N47" s="127"/>
      <c r="O47" s="127"/>
      <c r="P47" s="127"/>
      <c r="Q47" s="127">
        <f>+entero!Q90</f>
        <v>45.33388746803068</v>
      </c>
      <c r="R47" s="127">
        <f>+entero!R90</f>
        <v>0</v>
      </c>
      <c r="S47" s="127">
        <f>+entero!S90</f>
        <v>0</v>
      </c>
      <c r="T47" s="127">
        <f>+entero!T90</f>
        <v>0</v>
      </c>
      <c r="U47" s="127">
        <f>+entero!U90</f>
        <v>0</v>
      </c>
      <c r="V47" s="127">
        <f>+entero!V90</f>
        <v>0</v>
      </c>
      <c r="W47" s="127">
        <f>+entero!W90</f>
        <v>1.575757575757576</v>
      </c>
      <c r="X47" s="127">
        <f>+entero!X90</f>
        <v>0</v>
      </c>
      <c r="Y47" s="127">
        <f>+entero!Y90</f>
        <v>0</v>
      </c>
      <c r="Z47" s="127">
        <f>+entero!Z90</f>
        <v>3.4102756892230572</v>
      </c>
      <c r="AA47" s="127">
        <f>+entero!AA90</f>
        <v>0</v>
      </c>
      <c r="AB47" s="127">
        <f>+entero!AB90</f>
        <v>0</v>
      </c>
      <c r="AC47" s="127">
        <f>+entero!AC90</f>
        <v>48.54676616915424</v>
      </c>
      <c r="AD47" s="127">
        <f>+entero!AD90</f>
        <v>0</v>
      </c>
      <c r="AE47" s="127">
        <f>+entero!AE90</f>
        <v>0</v>
      </c>
      <c r="AF47" s="127">
        <f>+entero!AF90</f>
        <v>30.840594059405934</v>
      </c>
      <c r="AG47" s="127">
        <f>+entero!AG90</f>
        <v>0</v>
      </c>
      <c r="AH47" s="127">
        <f>+entero!AH90</f>
        <v>0</v>
      </c>
      <c r="AI47" s="127">
        <f>+entero!AI90</f>
        <v>46.273391089108905</v>
      </c>
      <c r="AJ47" s="127">
        <f>+entero!AJ90</f>
        <v>22.339875776397516</v>
      </c>
      <c r="AK47" s="127">
        <f>+entero!AK90</f>
        <v>32.786157510585305</v>
      </c>
      <c r="AL47" s="127">
        <f>+entero!AL90</f>
        <v>19.371072319201996</v>
      </c>
      <c r="AM47" s="127">
        <f>+entero!AM90</f>
        <v>37.623625000000004</v>
      </c>
      <c r="AN47" s="127">
        <f>+entero!AN90</f>
        <v>32.148374999999994</v>
      </c>
      <c r="AO47" s="127">
        <f>+entero!AO90</f>
        <v>21.957375</v>
      </c>
      <c r="AP47" s="127">
        <f>+entero!AP90</f>
        <v>13.716000000000001</v>
      </c>
      <c r="AQ47" s="127">
        <f>+entero!AQ90</f>
        <v>19.41214017521901</v>
      </c>
      <c r="AR47" s="127">
        <f>+entero!AR90</f>
        <v>0.3459222082810546</v>
      </c>
      <c r="AS47" s="127">
        <f>+entero!AS90</f>
        <v>11.073618090452264</v>
      </c>
      <c r="AT47" s="127">
        <f>+entero!AT90</f>
        <v>7.4895728643216035</v>
      </c>
      <c r="AU47" s="127">
        <f>+entero!AU90</f>
        <v>10.947487437185929</v>
      </c>
      <c r="AV47" s="127">
        <f>+entero!AV90</f>
        <v>8.178015075376875</v>
      </c>
      <c r="AW47" s="127">
        <f>+entero!AW90</f>
        <v>18.66792452830188</v>
      </c>
      <c r="AX47" s="127">
        <f>+entero!AX90</f>
        <v>9.043270440251566</v>
      </c>
      <c r="AY47" s="127">
        <f>+entero!AY90</f>
        <v>14.325031446540882</v>
      </c>
      <c r="AZ47" s="127">
        <f>+entero!AZ90</f>
        <v>9.00025157232704</v>
      </c>
      <c r="BA47" s="127">
        <f>+entero!BA90</f>
        <v>43.76389937106919</v>
      </c>
      <c r="BB47" s="127">
        <f>+entero!BB90</f>
        <v>4.509811320754718</v>
      </c>
      <c r="BC47" s="123">
        <f>+entero!BC90</f>
        <v>-0.6793710691823912</v>
      </c>
      <c r="BD47" s="98">
        <f>+entero!BD90</f>
        <v>-2.456226415094345</v>
      </c>
      <c r="BE47" s="98">
        <f>+entero!BE90</f>
        <v>-3.4875471698113207</v>
      </c>
      <c r="BF47" s="98">
        <f>+entero!BF90</f>
        <v>-6.687421383647801</v>
      </c>
      <c r="BG47" s="112">
        <f>+entero!BG90</f>
        <v>3.8288050314465365</v>
      </c>
      <c r="BH47" s="123">
        <f>+entero!BH90</f>
        <v>-0.6810062893081814</v>
      </c>
      <c r="BI47" s="217">
        <f>+entero!BI90</f>
        <v>-0.15100549465874658</v>
      </c>
      <c r="BJ47" s="3"/>
      <c r="BK47" s="13"/>
      <c r="BL47" s="13"/>
      <c r="BM47" s="13"/>
      <c r="BN47" s="13"/>
      <c r="BO47" s="13"/>
      <c r="BP47" s="13"/>
      <c r="BQ47" s="13"/>
      <c r="BR47" s="13"/>
      <c r="BS47" s="13"/>
      <c r="BT47" s="13"/>
    </row>
    <row r="48" spans="1:72" ht="12.75">
      <c r="A48" s="3"/>
      <c r="B48" s="17"/>
      <c r="C48" s="25"/>
      <c r="D48" s="31" t="s">
        <v>172</v>
      </c>
      <c r="E48" s="19">
        <f>+entero!E53</f>
        <v>726.4021390374331</v>
      </c>
      <c r="F48" s="19">
        <f>+entero!F53</f>
        <v>714.1156803452856</v>
      </c>
      <c r="G48" s="19">
        <f>+entero!G53</f>
        <v>645.5305241059604</v>
      </c>
      <c r="H48" s="19">
        <f>+entero!H53</f>
        <v>667.6145870712401</v>
      </c>
      <c r="I48" s="21">
        <f>+entero!I53</f>
        <v>674.4803106719369</v>
      </c>
      <c r="J48" s="21">
        <f>+entero!J53</f>
        <v>707.1270696452035</v>
      </c>
      <c r="K48" s="21">
        <f>+entero!K53</f>
        <v>720.3844056282721</v>
      </c>
      <c r="L48" s="21">
        <f>+entero!L53</f>
        <v>764.8258151238592</v>
      </c>
      <c r="M48" s="95">
        <f>+entero!M53</f>
        <v>767.1538778210115</v>
      </c>
      <c r="N48" s="95">
        <f>+entero!N53</f>
        <v>787.6398473479949</v>
      </c>
      <c r="O48" s="95">
        <f>+entero!O53</f>
        <v>706.0092818051613</v>
      </c>
      <c r="P48" s="95">
        <f>+entero!P53</f>
        <v>744.0675438828829</v>
      </c>
      <c r="Q48" s="127"/>
      <c r="R48" s="127">
        <f>+entero!R91</f>
        <v>0</v>
      </c>
      <c r="S48" s="127">
        <f>+entero!S91</f>
        <v>0</v>
      </c>
      <c r="T48" s="127">
        <f>+entero!T91</f>
        <v>0</v>
      </c>
      <c r="U48" s="127">
        <f>+entero!U91</f>
        <v>0</v>
      </c>
      <c r="V48" s="127">
        <f>+entero!V91</f>
        <v>0</v>
      </c>
      <c r="W48" s="127"/>
      <c r="X48" s="127">
        <f>+entero!X91</f>
        <v>0</v>
      </c>
      <c r="Y48" s="127">
        <f>+entero!Y91</f>
        <v>0</v>
      </c>
      <c r="Z48" s="127"/>
      <c r="AA48" s="127">
        <f>+entero!AA91</f>
        <v>0</v>
      </c>
      <c r="AB48" s="127">
        <f>+entero!AB91</f>
        <v>0</v>
      </c>
      <c r="AC48" s="127"/>
      <c r="AD48" s="127">
        <f>+entero!AD91</f>
        <v>0</v>
      </c>
      <c r="AE48" s="127">
        <f>+entero!AE91</f>
        <v>0</v>
      </c>
      <c r="AF48" s="127"/>
      <c r="AG48" s="127">
        <f>+entero!AG91</f>
        <v>0</v>
      </c>
      <c r="AH48" s="127">
        <f>+entero!AH91</f>
        <v>0</v>
      </c>
      <c r="AI48" s="216">
        <f>+entero!AI91</f>
        <v>0.02397761366109634</v>
      </c>
      <c r="AJ48" s="216">
        <f>+entero!AJ91</f>
        <v>0.02107176522422027</v>
      </c>
      <c r="AK48" s="216">
        <f>+entero!AK91</f>
        <v>0.02208316476297934</v>
      </c>
      <c r="AL48" s="216">
        <f>+entero!AL91</f>
        <v>0.04173670217822772</v>
      </c>
      <c r="AM48" s="216">
        <f>+entero!AM91</f>
        <v>0.04000097282902343</v>
      </c>
      <c r="AN48" s="216">
        <f>+entero!AN91</f>
        <v>0.03451992008330035</v>
      </c>
      <c r="AO48" s="216">
        <f>+entero!AO91</f>
        <v>0.04909550375153622</v>
      </c>
      <c r="AP48" s="216">
        <f>+entero!AP91</f>
        <v>0.046261726048320274</v>
      </c>
      <c r="AQ48" s="216">
        <f>+entero!AQ91</f>
        <v>0.045922895793850366</v>
      </c>
      <c r="AR48" s="216">
        <f>+entero!AR91</f>
        <v>0.044324548771052734</v>
      </c>
      <c r="AS48" s="216">
        <f>+entero!AS91</f>
        <v>0.040851521634775685</v>
      </c>
      <c r="AT48" s="216">
        <f>+entero!AT91</f>
        <v>0.036178457472942106</v>
      </c>
      <c r="AU48" s="216">
        <f>+entero!AU91</f>
        <v>0.026939883598268374</v>
      </c>
      <c r="AV48" s="216">
        <f>+entero!AV91</f>
        <v>0.021519921669810083</v>
      </c>
      <c r="AW48" s="216">
        <f>+entero!AW91</f>
        <v>0.02176313662450653</v>
      </c>
      <c r="AX48" s="216">
        <f>+entero!AX91</f>
        <v>0.02083840434294999</v>
      </c>
      <c r="AY48" s="216">
        <f>+entero!AY91</f>
        <v>0.02055313419225224</v>
      </c>
      <c r="AZ48" s="216">
        <f>+entero!AZ91</f>
        <v>0.020544827672676274</v>
      </c>
      <c r="BA48" s="216">
        <f>+entero!BA91</f>
        <v>0.019435453475382166</v>
      </c>
      <c r="BB48" s="216">
        <f>+entero!BB91</f>
        <v>0.0183028521223806</v>
      </c>
      <c r="BC48" s="281">
        <f>+entero!BC91</f>
        <v>0.0183028521223806</v>
      </c>
      <c r="BD48" s="218">
        <f>+entero!BD91</f>
        <v>0.01743820647696932</v>
      </c>
      <c r="BE48" s="218">
        <f>+entero!BE91</f>
        <v>0.017434586683104804</v>
      </c>
      <c r="BF48" s="218">
        <f>+entero!BF91</f>
        <v>0.017434586683104804</v>
      </c>
      <c r="BG48" s="217">
        <f>+entero!BG91</f>
        <v>0.018032381781075146</v>
      </c>
      <c r="BH48" s="123"/>
      <c r="BI48" s="217"/>
      <c r="BJ48" s="3"/>
      <c r="BK48" s="13"/>
      <c r="BL48" s="13"/>
      <c r="BM48" s="13"/>
      <c r="BN48" s="13"/>
      <c r="BO48" s="13"/>
      <c r="BP48" s="13"/>
      <c r="BQ48" s="13"/>
      <c r="BR48" s="13"/>
      <c r="BS48" s="13"/>
      <c r="BT48" s="13"/>
    </row>
    <row r="49" spans="1:72" ht="13.5">
      <c r="A49" s="3"/>
      <c r="B49" s="17"/>
      <c r="C49" s="25"/>
      <c r="D49" s="31" t="s">
        <v>149</v>
      </c>
      <c r="E49" s="19">
        <f>+entero!E56</f>
        <v>652.5831550802139</v>
      </c>
      <c r="F49" s="19">
        <f>+entero!F56</f>
        <v>687.3254015936255</v>
      </c>
      <c r="G49" s="19">
        <f>+entero!G56</f>
        <v>637.0633390728475</v>
      </c>
      <c r="H49" s="19">
        <f>+entero!H56</f>
        <v>643.047154353562</v>
      </c>
      <c r="I49" s="21">
        <f>+entero!I56</f>
        <v>663.1096433465086</v>
      </c>
      <c r="J49" s="21">
        <f>+entero!J56</f>
        <v>690.0520367936924</v>
      </c>
      <c r="K49" s="21">
        <f>+entero!K56</f>
        <v>699.8929095549738</v>
      </c>
      <c r="L49" s="21">
        <f>+entero!L56</f>
        <v>724.5007851368969</v>
      </c>
      <c r="M49" s="95">
        <f>+entero!M56</f>
        <v>728.5068345006486</v>
      </c>
      <c r="N49" s="95">
        <f>+entero!N56</f>
        <v>744.6761435963778</v>
      </c>
      <c r="O49" s="95">
        <f>+entero!O56</f>
        <v>698.6719528464516</v>
      </c>
      <c r="P49" s="95">
        <f>+entero!P56</f>
        <v>708.6660280167308</v>
      </c>
      <c r="Q49" s="127">
        <f>+entero!Q92</f>
        <v>3729.8</v>
      </c>
      <c r="R49" s="127">
        <f>+entero!R92</f>
        <v>3695.2750000000005</v>
      </c>
      <c r="S49" s="127">
        <f>+entero!S92</f>
        <v>3676.19</v>
      </c>
      <c r="T49" s="127">
        <f>+entero!T92</f>
        <v>3669.4</v>
      </c>
      <c r="U49" s="127">
        <f>+entero!U92</f>
        <v>3687.9</v>
      </c>
      <c r="V49" s="127">
        <f>+entero!V92</f>
        <v>3671.99</v>
      </c>
      <c r="W49" s="127">
        <f>+entero!W92</f>
        <v>3638</v>
      </c>
      <c r="X49" s="127">
        <f>+entero!X92</f>
        <v>3621.492686002522</v>
      </c>
      <c r="Y49" s="127">
        <f>+entero!Y92</f>
        <v>3605.934673366834</v>
      </c>
      <c r="Z49" s="127">
        <f>+entero!Z92</f>
        <v>3592.6</v>
      </c>
      <c r="AA49" s="127">
        <f>+entero!AA92</f>
        <v>3562</v>
      </c>
      <c r="AB49" s="127">
        <f>+entero!AB92</f>
        <v>3563.35</v>
      </c>
      <c r="AC49" s="127">
        <f>+entero!AC92</f>
        <v>3617</v>
      </c>
      <c r="AD49" s="127">
        <f>+entero!AD92</f>
        <v>3585.9</v>
      </c>
      <c r="AE49" s="127">
        <f>+entero!AE92</f>
        <v>3580.3</v>
      </c>
      <c r="AF49" s="127">
        <f>+entero!AF92</f>
        <v>3596.4</v>
      </c>
      <c r="AG49" s="127">
        <f>+entero!AG92</f>
        <v>3649.2</v>
      </c>
      <c r="AH49" s="127">
        <f>+entero!AH92</f>
        <v>3678.3</v>
      </c>
      <c r="AI49" s="127">
        <f>+entero!AI92</f>
        <v>3669</v>
      </c>
      <c r="AJ49" s="127">
        <f>+entero!AJ92</f>
        <v>3688.53</v>
      </c>
      <c r="AK49" s="127">
        <f>+entero!AK92</f>
        <v>3693.9</v>
      </c>
      <c r="AL49" s="127">
        <f>+entero!AL92</f>
        <v>3716.41</v>
      </c>
      <c r="AM49" s="127">
        <f>+entero!AM92</f>
        <v>3738.1751249999998</v>
      </c>
      <c r="AN49" s="127">
        <f>+entero!AN92</f>
        <v>3740.2553749999997</v>
      </c>
      <c r="AO49" s="127">
        <f>+entero!AO92</f>
        <v>3750.7772499999996</v>
      </c>
      <c r="AP49" s="127">
        <f>+entero!AP92</f>
        <v>3748.8745</v>
      </c>
      <c r="AQ49" s="127">
        <f>+entero!AQ92</f>
        <v>3743.439173967459</v>
      </c>
      <c r="AR49" s="127">
        <f>+entero!AR92</f>
        <v>3759.1279799247177</v>
      </c>
      <c r="AS49" s="127">
        <f>+entero!AS92</f>
        <v>3793.115201005025</v>
      </c>
      <c r="AT49" s="127">
        <f>+entero!AT92</f>
        <v>3829.3669597989956</v>
      </c>
      <c r="AU49" s="127">
        <f>+entero!AU92</f>
        <v>3831.0459798994975</v>
      </c>
      <c r="AV49" s="127">
        <f>+entero!AV92</f>
        <v>3874.6824120603014</v>
      </c>
      <c r="AW49" s="127">
        <f>+entero!AW92</f>
        <v>3897.738880503145</v>
      </c>
      <c r="AX49" s="127">
        <f>+entero!AX92</f>
        <v>3927.5335023748426</v>
      </c>
      <c r="AY49" s="127">
        <f>+entero!AY92</f>
        <v>3940.150052374843</v>
      </c>
      <c r="AZ49" s="127">
        <f>+entero!AZ92</f>
        <v>3929.996812374843</v>
      </c>
      <c r="BA49" s="127">
        <f>+entero!BA92</f>
        <v>3916.8127123748427</v>
      </c>
      <c r="BB49" s="127">
        <f>+entero!BB92</f>
        <v>3918.5573313836476</v>
      </c>
      <c r="BC49" s="123">
        <f>+entero!BC92</f>
        <v>3921.035991383648</v>
      </c>
      <c r="BD49" s="98">
        <f>+entero!BD92</f>
        <v>3917.831931383648</v>
      </c>
      <c r="BE49" s="98">
        <f>+entero!BE92</f>
        <v>3916.3708013836476</v>
      </c>
      <c r="BF49" s="98">
        <f>+entero!BF92</f>
        <v>3919.934441383648</v>
      </c>
      <c r="BG49" s="112">
        <f>+entero!BG92</f>
        <v>3927.487651383648</v>
      </c>
      <c r="BH49" s="123">
        <f>+entero!BH92</f>
        <v>8.930320000000393</v>
      </c>
      <c r="BI49" s="217">
        <f>+entero!BI92</f>
        <v>0.0022789815855130957</v>
      </c>
      <c r="BJ49" s="3"/>
      <c r="BK49" s="13"/>
      <c r="BL49" s="13"/>
      <c r="BM49" s="13"/>
      <c r="BN49" s="13"/>
      <c r="BO49" s="13"/>
      <c r="BP49" s="13"/>
      <c r="BQ49" s="13"/>
      <c r="BR49" s="13"/>
      <c r="BS49" s="13"/>
      <c r="BT49" s="13"/>
    </row>
    <row r="50" spans="1:72" ht="12.75">
      <c r="A50" s="3"/>
      <c r="B50" s="17"/>
      <c r="C50" s="25"/>
      <c r="D50" s="31" t="s">
        <v>124</v>
      </c>
      <c r="E50" s="19">
        <f>+entero!E59</f>
        <v>1332.855614973262</v>
      </c>
      <c r="F50" s="19">
        <f>+entero!F59</f>
        <v>1332.2002956175297</v>
      </c>
      <c r="G50" s="19">
        <f>+entero!G59</f>
        <v>1294.237287417218</v>
      </c>
      <c r="H50" s="19">
        <f>+entero!H59</f>
        <v>1264.5968799472296</v>
      </c>
      <c r="I50" s="21">
        <f>+entero!I59</f>
        <v>1247.5317599472992</v>
      </c>
      <c r="J50" s="21">
        <f>+entero!J59</f>
        <v>1243.8027595269382</v>
      </c>
      <c r="K50" s="21">
        <f>+entero!K59</f>
        <v>1237.4645312827224</v>
      </c>
      <c r="L50" s="21">
        <f>+entero!L59</f>
        <v>1209.8943548891784</v>
      </c>
      <c r="M50" s="95">
        <f>+entero!M59</f>
        <v>1200.9554753566795</v>
      </c>
      <c r="N50" s="95">
        <f>+entero!N59</f>
        <v>1176.8364895126963</v>
      </c>
      <c r="O50" s="95">
        <f>+entero!O59</f>
        <v>1114.0411489965043</v>
      </c>
      <c r="P50" s="95">
        <f>+entero!P59</f>
        <v>1085.762548316946</v>
      </c>
      <c r="Q50" s="241">
        <f>+entero!Q93</f>
        <v>0.020591694066259585</v>
      </c>
      <c r="R50" s="127">
        <f>+entero!R93</f>
        <v>0</v>
      </c>
      <c r="S50" s="127">
        <f>+entero!S93</f>
        <v>0</v>
      </c>
      <c r="T50" s="127">
        <f>+entero!T93</f>
        <v>0</v>
      </c>
      <c r="U50" s="127">
        <f>+entero!U93</f>
        <v>0</v>
      </c>
      <c r="V50" s="127">
        <f>+entero!V93</f>
        <v>0</v>
      </c>
      <c r="W50" s="241">
        <f>+entero!W93</f>
        <v>0.02378809694735045</v>
      </c>
      <c r="X50" s="241">
        <f>+entero!X93</f>
        <v>0</v>
      </c>
      <c r="Y50" s="241">
        <f>+entero!Y93</f>
        <v>0</v>
      </c>
      <c r="Z50" s="241">
        <f>+entero!Z93</f>
        <v>0.030836958303827763</v>
      </c>
      <c r="AA50" s="241">
        <f>+entero!AA93</f>
        <v>0</v>
      </c>
      <c r="AB50" s="241">
        <f>+entero!AB93</f>
        <v>0</v>
      </c>
      <c r="AC50" s="241">
        <f>+entero!AC93</f>
        <v>0.03505357413036601</v>
      </c>
      <c r="AD50" s="241">
        <f>+entero!AD93</f>
        <v>0</v>
      </c>
      <c r="AE50" s="241">
        <f>+entero!AE93</f>
        <v>0</v>
      </c>
      <c r="AF50" s="241">
        <f>+entero!AF93</f>
        <v>0.03876542530127945</v>
      </c>
      <c r="AG50" s="241">
        <f>+entero!AG93</f>
        <v>0</v>
      </c>
      <c r="AH50" s="241">
        <f>+entero!AH93</f>
        <v>0</v>
      </c>
      <c r="AI50" s="241">
        <f>+entero!AI93</f>
        <v>0.04366887332350849</v>
      </c>
      <c r="AJ50" s="241">
        <f>+entero!AJ93</f>
        <v>0.044927926714266465</v>
      </c>
      <c r="AK50" s="241">
        <f>+entero!AK93</f>
        <v>0.04673999334636102</v>
      </c>
      <c r="AL50" s="241">
        <f>+entero!AL93</f>
        <v>0.05379186697703765</v>
      </c>
      <c r="AM50" s="241">
        <f>+entero!AM93</f>
        <v>0.056799104616587485</v>
      </c>
      <c r="AN50" s="241">
        <f>+entero!AN93</f>
        <v>0.06067796496880211</v>
      </c>
      <c r="AO50" s="241">
        <f>+entero!AO93</f>
        <v>0.067849496559335</v>
      </c>
      <c r="AP50" s="241">
        <f>+entero!AP93</f>
        <v>0.07127472525420629</v>
      </c>
      <c r="AQ50" s="241">
        <f>+entero!AQ93</f>
        <v>0.07186851004803416</v>
      </c>
      <c r="AR50" s="241">
        <f>+entero!AR93</f>
        <v>0.07192196326799676</v>
      </c>
      <c r="AS50" s="241">
        <f>+entero!AS93</f>
        <v>0.07197264638539722</v>
      </c>
      <c r="AT50" s="241">
        <f>+entero!AT93</f>
        <v>0.07896853465913599</v>
      </c>
      <c r="AU50" s="241">
        <f>+entero!AU93</f>
        <v>0.08585306386338591</v>
      </c>
      <c r="AV50" s="241">
        <f>+entero!AV93</f>
        <v>0.09631847927105194</v>
      </c>
      <c r="AW50" s="241">
        <f>+entero!AW93</f>
        <v>0.10471479899226592</v>
      </c>
      <c r="AX50" s="241">
        <f>+entero!AX93</f>
        <v>0.11119936014127016</v>
      </c>
      <c r="AY50" s="241">
        <f>+entero!AY93</f>
        <v>0.11839081079923151</v>
      </c>
      <c r="AZ50" s="241">
        <f>+entero!AZ93</f>
        <v>0.1183887149225468</v>
      </c>
      <c r="BA50" s="241">
        <f>+entero!BA93</f>
        <v>0.11836671071721117</v>
      </c>
      <c r="BB50" s="241">
        <f>+entero!BB93</f>
        <v>0.11833506099131344</v>
      </c>
      <c r="BC50" s="242">
        <f>+entero!BC93</f>
        <v>0.11834493605483576</v>
      </c>
      <c r="BD50" s="243">
        <f>+entero!BD93</f>
        <v>0.11832230198405226</v>
      </c>
      <c r="BE50" s="243">
        <f>+entero!BE93</f>
        <v>0.11830485911767637</v>
      </c>
      <c r="BF50" s="243">
        <f>+entero!BF93</f>
        <v>0.11828923871748778</v>
      </c>
      <c r="BG50" s="244">
        <f>+entero!BG93</f>
        <v>0.11828923871748778</v>
      </c>
      <c r="BH50" s="123"/>
      <c r="BI50" s="217"/>
      <c r="BJ50" s="3"/>
      <c r="BK50" s="13"/>
      <c r="BL50" s="13"/>
      <c r="BM50" s="13"/>
      <c r="BN50" s="13"/>
      <c r="BO50" s="13"/>
      <c r="BP50" s="13"/>
      <c r="BQ50" s="13"/>
      <c r="BR50" s="13"/>
      <c r="BS50" s="13"/>
      <c r="BT50" s="13"/>
    </row>
    <row r="51" spans="1:72" ht="12.75">
      <c r="A51" s="3"/>
      <c r="B51" s="17"/>
      <c r="C51" s="25"/>
      <c r="D51" s="31" t="s">
        <v>20</v>
      </c>
      <c r="E51" s="19">
        <f>+entero!E62</f>
        <v>31.37879248026738</v>
      </c>
      <c r="F51" s="19">
        <f>+entero!F62</f>
        <v>24.74965656494024</v>
      </c>
      <c r="G51" s="19">
        <f>+entero!G62</f>
        <v>23.639398968675497</v>
      </c>
      <c r="H51" s="19">
        <f>+entero!H62</f>
        <v>33.96927730870712</v>
      </c>
      <c r="I51" s="21">
        <f>+entero!I62</f>
        <v>26.40398779503294</v>
      </c>
      <c r="J51" s="21">
        <f>+entero!J62</f>
        <v>23.346033106399474</v>
      </c>
      <c r="K51" s="21">
        <f>+entero!K62</f>
        <v>26.397061245602092</v>
      </c>
      <c r="L51" s="21">
        <f>+entero!L62</f>
        <v>27.15511102955671</v>
      </c>
      <c r="M51" s="95">
        <f>+entero!M62</f>
        <v>25.421359810804148</v>
      </c>
      <c r="N51" s="95">
        <f>+entero!N62</f>
        <v>35.593621685808536</v>
      </c>
      <c r="O51" s="95">
        <f>+entero!O62</f>
        <v>27.500385956451613</v>
      </c>
      <c r="P51" s="95">
        <f>+entero!P62</f>
        <v>29.43108150562419</v>
      </c>
      <c r="Q51" s="127">
        <f>+entero!Q94</f>
        <v>2995.04</v>
      </c>
      <c r="R51" s="127">
        <f>+entero!R94</f>
        <v>2956.8750000000005</v>
      </c>
      <c r="S51" s="127">
        <f>+entero!S94</f>
        <v>2933.8</v>
      </c>
      <c r="T51" s="127">
        <f>+entero!T94</f>
        <v>2919</v>
      </c>
      <c r="U51" s="127">
        <f>+entero!U94</f>
        <v>2931.7</v>
      </c>
      <c r="V51" s="127">
        <f>+entero!V94</f>
        <v>2909.72</v>
      </c>
      <c r="W51" s="127">
        <f>+entero!W94</f>
        <v>2885.4</v>
      </c>
      <c r="X51" s="127">
        <f>+entero!X94</f>
        <v>2863.5</v>
      </c>
      <c r="Y51" s="127">
        <f>+entero!Y94</f>
        <v>2841.5</v>
      </c>
      <c r="Z51" s="127">
        <f>+entero!Z94</f>
        <v>2820.1</v>
      </c>
      <c r="AA51" s="127">
        <f>+entero!AA94</f>
        <v>2778.61</v>
      </c>
      <c r="AB51" s="127">
        <f>+entero!AB94</f>
        <v>2767.3</v>
      </c>
      <c r="AC51" s="127">
        <f>+entero!AC94</f>
        <v>2813.3</v>
      </c>
      <c r="AD51" s="127">
        <f>+entero!AD94</f>
        <v>2897.6</v>
      </c>
      <c r="AE51" s="127">
        <f>+entero!AE94</f>
        <v>2889.8</v>
      </c>
      <c r="AF51" s="127">
        <f>+entero!AF94</f>
        <v>2901.1</v>
      </c>
      <c r="AG51" s="127">
        <f>+entero!AG94</f>
        <v>2935.2</v>
      </c>
      <c r="AH51" s="127">
        <f>+entero!AH94</f>
        <v>2960.5</v>
      </c>
      <c r="AI51" s="127">
        <f>+entero!AI94</f>
        <v>2947</v>
      </c>
      <c r="AJ51" s="127">
        <f>+entero!AJ94</f>
        <v>2959.6</v>
      </c>
      <c r="AK51" s="127">
        <f>+entero!AK94</f>
        <v>2956.8</v>
      </c>
      <c r="AL51" s="127">
        <f>+entero!AL94</f>
        <v>2971.82</v>
      </c>
      <c r="AM51" s="127">
        <f>+entero!AM94</f>
        <v>2986.3624999999997</v>
      </c>
      <c r="AN51" s="127">
        <f>+entero!AN94</f>
        <v>2980.9125</v>
      </c>
      <c r="AO51" s="127">
        <f>+entero!AO94</f>
        <v>2985.7</v>
      </c>
      <c r="AP51" s="127">
        <f>+entero!AP94</f>
        <v>2983.2125</v>
      </c>
      <c r="AQ51" s="127">
        <f>+entero!AQ94</f>
        <v>2971.6020025031285</v>
      </c>
      <c r="AR51" s="127">
        <f>+entero!AR94</f>
        <v>2981.831869510665</v>
      </c>
      <c r="AS51" s="127">
        <f>+entero!AS94</f>
        <v>3011.645728643216</v>
      </c>
      <c r="AT51" s="127">
        <f>+entero!AT94</f>
        <v>3041.155778894473</v>
      </c>
      <c r="AU51" s="127">
        <f>+entero!AU94</f>
        <v>3038.957286432161</v>
      </c>
      <c r="AV51" s="127">
        <f>+entero!AV94</f>
        <v>3076.645728643216</v>
      </c>
      <c r="AW51" s="127">
        <f>+entero!AW94</f>
        <v>3092.603773584906</v>
      </c>
      <c r="AX51" s="127">
        <f>+entero!AX94</f>
        <v>3113.635220125786</v>
      </c>
      <c r="AY51" s="127">
        <f>+entero!AY94</f>
        <v>3114.1262201257864</v>
      </c>
      <c r="AZ51" s="127">
        <f>+entero!AZ94</f>
        <v>3105.8051401257862</v>
      </c>
      <c r="BA51" s="127">
        <f>+entero!BA94</f>
        <v>3093.092410125786</v>
      </c>
      <c r="BB51" s="127">
        <f>+entero!BB94</f>
        <v>3093.550133836478</v>
      </c>
      <c r="BC51" s="123">
        <f>+entero!BC94</f>
        <v>3096.098963836478</v>
      </c>
      <c r="BD51" s="98">
        <f>+entero!BD94</f>
        <v>3092.213163836478</v>
      </c>
      <c r="BE51" s="98">
        <f>+entero!BE94</f>
        <v>3090.015463836478</v>
      </c>
      <c r="BF51" s="98">
        <f>+entero!BF94</f>
        <v>3091.890973836478</v>
      </c>
      <c r="BG51" s="112">
        <f>+entero!BG94</f>
        <v>3097.279233836478</v>
      </c>
      <c r="BH51" s="123">
        <f>+entero!BH94</f>
        <v>3.7291000000000167</v>
      </c>
      <c r="BI51" s="217">
        <f>+entero!BI94</f>
        <v>0.001205443532080519</v>
      </c>
      <c r="BJ51" s="3"/>
      <c r="BK51" s="13"/>
      <c r="BL51" s="13"/>
      <c r="BM51" s="13"/>
      <c r="BN51" s="13"/>
      <c r="BO51" s="13"/>
      <c r="BP51" s="13"/>
      <c r="BQ51" s="13"/>
      <c r="BR51" s="13"/>
      <c r="BS51" s="13"/>
      <c r="BT51" s="13"/>
    </row>
    <row r="52" spans="1:72" ht="13.5" thickBot="1">
      <c r="A52" s="3"/>
      <c r="B52" s="17"/>
      <c r="C52" s="37"/>
      <c r="D52" s="235" t="s">
        <v>21</v>
      </c>
      <c r="E52" s="40">
        <f>+entero!E65</f>
        <v>705.2923288770054</v>
      </c>
      <c r="F52" s="40">
        <f>+entero!F65</f>
        <v>720.472895219123</v>
      </c>
      <c r="G52" s="40">
        <f>+entero!G65</f>
        <v>697.390565562914</v>
      </c>
      <c r="H52" s="40">
        <f>+entero!H65</f>
        <v>709.2438034300791</v>
      </c>
      <c r="I52" s="130">
        <f>+entero!I65</f>
        <v>723.487508432147</v>
      </c>
      <c r="J52" s="130">
        <f>+entero!J65</f>
        <v>738.936227989487</v>
      </c>
      <c r="K52" s="130">
        <f>+entero!K65</f>
        <v>757.2</v>
      </c>
      <c r="L52" s="130">
        <f>+entero!L65</f>
        <v>776.8026852672751</v>
      </c>
      <c r="M52" s="129">
        <f>+entero!M65</f>
        <v>787.3658274967574</v>
      </c>
      <c r="N52" s="129">
        <f>+entero!N65</f>
        <v>791.5164455368692</v>
      </c>
      <c r="O52" s="129">
        <f>+entero!O65</f>
        <v>781.0651899354839</v>
      </c>
      <c r="P52" s="129">
        <f>+entero!P65</f>
        <v>776.7662884169885</v>
      </c>
      <c r="Q52" s="138">
        <f>+entero!Q95</f>
        <v>734.76</v>
      </c>
      <c r="R52" s="138">
        <f>+entero!R95</f>
        <v>738.4</v>
      </c>
      <c r="S52" s="138">
        <f>+entero!S95</f>
        <v>742.39</v>
      </c>
      <c r="T52" s="138">
        <f>+entero!T95</f>
        <v>750.4</v>
      </c>
      <c r="U52" s="138">
        <f>+entero!U95</f>
        <v>756.2</v>
      </c>
      <c r="V52" s="138">
        <f>+entero!V95</f>
        <v>762.27</v>
      </c>
      <c r="W52" s="138">
        <f>+entero!W95</f>
        <v>752.6</v>
      </c>
      <c r="X52" s="138">
        <f>+entero!X95</f>
        <v>757.9926860025221</v>
      </c>
      <c r="Y52" s="138">
        <f>+entero!Y95</f>
        <v>764.4346733668341</v>
      </c>
      <c r="Z52" s="138">
        <f>+entero!Z95</f>
        <v>772.5</v>
      </c>
      <c r="AA52" s="138">
        <f>+entero!AA95</f>
        <v>783.39</v>
      </c>
      <c r="AB52" s="138">
        <f>+entero!AB95</f>
        <v>796.05</v>
      </c>
      <c r="AC52" s="138">
        <f>+entero!AC95</f>
        <v>803.7</v>
      </c>
      <c r="AD52" s="138">
        <f>+entero!AD95</f>
        <v>688.3</v>
      </c>
      <c r="AE52" s="138">
        <f>+entero!AE95</f>
        <v>690.5</v>
      </c>
      <c r="AF52" s="138">
        <f>+entero!AF95</f>
        <v>695.3</v>
      </c>
      <c r="AG52" s="138">
        <f>+entero!AG95</f>
        <v>714</v>
      </c>
      <c r="AH52" s="138">
        <f>+entero!AH95</f>
        <v>717.8</v>
      </c>
      <c r="AI52" s="138">
        <f>+entero!AI95</f>
        <v>722</v>
      </c>
      <c r="AJ52" s="138">
        <f>+entero!AJ95</f>
        <v>728.93</v>
      </c>
      <c r="AK52" s="138">
        <f>+entero!AK95</f>
        <v>737.1</v>
      </c>
      <c r="AL52" s="138">
        <f>+entero!AL95</f>
        <v>744.59</v>
      </c>
      <c r="AM52" s="138">
        <f>+entero!AM95</f>
        <v>751.812625</v>
      </c>
      <c r="AN52" s="138">
        <f>+entero!AN95</f>
        <v>759.3428749999999</v>
      </c>
      <c r="AO52" s="138">
        <f>+entero!AO95</f>
        <v>765.0772499999999</v>
      </c>
      <c r="AP52" s="138">
        <f>+entero!AP95</f>
        <v>765.662</v>
      </c>
      <c r="AQ52" s="138">
        <f>+entero!AQ95</f>
        <v>771.8371714643303</v>
      </c>
      <c r="AR52" s="138">
        <f>+entero!AR95</f>
        <v>777.2961104140528</v>
      </c>
      <c r="AS52" s="138">
        <f>+entero!AS95</f>
        <v>781.469472361809</v>
      </c>
      <c r="AT52" s="138">
        <f>+entero!AT95</f>
        <v>788.2111809045226</v>
      </c>
      <c r="AU52" s="138">
        <f>+entero!AU95</f>
        <v>792.0886934673367</v>
      </c>
      <c r="AV52" s="138">
        <f>+entero!AV95</f>
        <v>798.0366834170854</v>
      </c>
      <c r="AW52" s="138">
        <f>+entero!AW95</f>
        <v>805.1351069182391</v>
      </c>
      <c r="AX52" s="138">
        <f>+entero!AX95</f>
        <v>813.8982822490567</v>
      </c>
      <c r="AY52" s="138">
        <f>+entero!AY95</f>
        <v>826.0238322490568</v>
      </c>
      <c r="AZ52" s="138">
        <f>+entero!AZ95</f>
        <v>824.1916722490568</v>
      </c>
      <c r="BA52" s="138">
        <f>+entero!BA95</f>
        <v>823.7203022490568</v>
      </c>
      <c r="BB52" s="138">
        <f>+entero!BB95</f>
        <v>825.0071975471699</v>
      </c>
      <c r="BC52" s="245">
        <f>+entero!BC95</f>
        <v>824.9370275471698</v>
      </c>
      <c r="BD52" s="246">
        <f>+entero!BD95</f>
        <v>825.6187675471699</v>
      </c>
      <c r="BE52" s="246">
        <f>+entero!BE95</f>
        <v>826.3553375471698</v>
      </c>
      <c r="BF52" s="246">
        <f>+entero!BF95</f>
        <v>828.0434675471698</v>
      </c>
      <c r="BG52" s="174">
        <f>+entero!BG95</f>
        <v>830.2084175471699</v>
      </c>
      <c r="BH52" s="245">
        <f>+entero!BH95</f>
        <v>5.201220000000035</v>
      </c>
      <c r="BI52" s="285">
        <f>+entero!BI95</f>
        <v>0.006304454088962741</v>
      </c>
      <c r="BJ52" s="3"/>
      <c r="BK52" s="13"/>
      <c r="BL52" s="13"/>
      <c r="BM52" s="13"/>
      <c r="BN52" s="13"/>
      <c r="BO52" s="13"/>
      <c r="BP52" s="13"/>
      <c r="BQ52" s="13"/>
      <c r="BR52" s="13"/>
      <c r="BS52" s="13"/>
      <c r="BT52" s="13"/>
    </row>
    <row r="53" spans="4:72" ht="6.75" customHeight="1">
      <c r="D53" s="2" t="s">
        <v>3</v>
      </c>
      <c r="E53" s="6"/>
      <c r="F53" s="6"/>
      <c r="G53" s="6"/>
      <c r="H53" s="6"/>
      <c r="I53" s="6"/>
      <c r="J53" s="6"/>
      <c r="K53" s="6"/>
      <c r="L53" s="6"/>
      <c r="M53" s="6"/>
      <c r="N53" s="6"/>
      <c r="O53" s="6"/>
      <c r="P53" s="6"/>
      <c r="Q53" s="6"/>
      <c r="R53" s="6"/>
      <c r="S53" s="6"/>
      <c r="T53" s="6"/>
      <c r="U53" s="6"/>
      <c r="V53" s="6"/>
      <c r="W53" s="6"/>
      <c r="X53" s="6"/>
      <c r="Y53" s="6"/>
      <c r="Z53" s="6"/>
      <c r="AA53" s="6"/>
      <c r="AB53" s="6"/>
      <c r="AC53" s="6"/>
      <c r="AD53" s="6"/>
      <c r="AE53" s="6"/>
      <c r="AF53" s="6"/>
      <c r="AG53" s="6"/>
      <c r="AH53" s="6"/>
      <c r="AI53" s="6"/>
      <c r="AJ53" s="6"/>
      <c r="AK53" s="6"/>
      <c r="AL53" s="6"/>
      <c r="AM53" s="6"/>
      <c r="AN53" s="6"/>
      <c r="AO53" s="6"/>
      <c r="AP53" s="6"/>
      <c r="AQ53" s="6"/>
      <c r="AR53" s="6"/>
      <c r="AS53" s="6"/>
      <c r="AT53" s="6"/>
      <c r="AU53" s="6"/>
      <c r="AV53" s="6"/>
      <c r="AW53" s="6"/>
      <c r="AX53" s="6"/>
      <c r="AY53" s="6"/>
      <c r="AZ53" s="6"/>
      <c r="BA53" s="6"/>
      <c r="BB53" s="6"/>
      <c r="BC53" s="5"/>
      <c r="BD53" s="5"/>
      <c r="BE53" s="5"/>
      <c r="BF53" s="5"/>
      <c r="BG53" s="5"/>
      <c r="BH53" s="5"/>
      <c r="BI53" s="5"/>
      <c r="BK53" s="13"/>
      <c r="BL53" s="13"/>
      <c r="BM53" s="13"/>
      <c r="BN53" s="13"/>
      <c r="BO53" s="13"/>
      <c r="BP53" s="13"/>
      <c r="BQ53" s="13"/>
      <c r="BR53" s="13"/>
      <c r="BS53" s="13"/>
      <c r="BT53" s="13"/>
    </row>
    <row r="54" spans="3:72" ht="14.25" customHeight="1">
      <c r="C54" s="8" t="s">
        <v>4</v>
      </c>
      <c r="D54" s="1" t="str">
        <f>+entero!D141</f>
        <v>Información preliminar </v>
      </c>
      <c r="E54" s="43">
        <v>7.28</v>
      </c>
      <c r="F54" s="43"/>
      <c r="G54" s="43"/>
      <c r="H54" s="43"/>
      <c r="I54" s="43"/>
      <c r="J54" s="43"/>
      <c r="K54" s="43"/>
      <c r="L54" s="43"/>
      <c r="M54" s="43"/>
      <c r="N54" s="43"/>
      <c r="O54" s="43"/>
      <c r="P54" s="43"/>
      <c r="Q54" s="43"/>
      <c r="R54" s="43"/>
      <c r="S54" s="43"/>
      <c r="T54" s="43"/>
      <c r="U54" s="43"/>
      <c r="V54" s="43"/>
      <c r="W54" s="43"/>
      <c r="X54" s="43"/>
      <c r="Y54" s="43"/>
      <c r="Z54" s="43"/>
      <c r="AA54" s="43"/>
      <c r="AB54" s="43"/>
      <c r="AC54" s="43"/>
      <c r="AD54" s="43"/>
      <c r="AE54" s="43"/>
      <c r="AF54" s="43"/>
      <c r="AG54" s="43"/>
      <c r="AH54" s="43"/>
      <c r="AI54" s="43"/>
      <c r="AJ54" s="43"/>
      <c r="AK54" s="43"/>
      <c r="AL54" s="43"/>
      <c r="AM54" s="43"/>
      <c r="AN54" s="43"/>
      <c r="AO54" s="43"/>
      <c r="AP54" s="43"/>
      <c r="AQ54" s="43"/>
      <c r="AR54" s="43"/>
      <c r="AS54" s="43"/>
      <c r="AT54" s="43"/>
      <c r="AU54" s="43"/>
      <c r="AV54" s="43"/>
      <c r="AW54" s="43"/>
      <c r="AX54" s="43"/>
      <c r="AY54" s="43"/>
      <c r="AZ54" s="43"/>
      <c r="BA54" s="43"/>
      <c r="BB54" s="43"/>
      <c r="BC54" s="43"/>
      <c r="BD54" s="43"/>
      <c r="BE54" s="43"/>
      <c r="BF54" s="43"/>
      <c r="BG54" s="43"/>
      <c r="BH54" s="44"/>
      <c r="BI54" s="77">
        <f ca="1">NOW()</f>
        <v>39049.507468171294</v>
      </c>
      <c r="BK54" s="13"/>
      <c r="BL54" s="13"/>
      <c r="BM54" s="13"/>
      <c r="BN54" s="13"/>
      <c r="BO54" s="13"/>
      <c r="BP54" s="13"/>
      <c r="BQ54" s="13"/>
      <c r="BR54" s="13"/>
      <c r="BS54" s="13"/>
      <c r="BT54" s="13"/>
    </row>
    <row r="55" spans="3:72" ht="14.25" customHeight="1">
      <c r="C55" s="78" t="s">
        <v>57</v>
      </c>
      <c r="D55" s="1" t="s">
        <v>58</v>
      </c>
      <c r="E55" s="43"/>
      <c r="F55" s="43"/>
      <c r="G55" s="43"/>
      <c r="H55" s="43"/>
      <c r="I55" s="43"/>
      <c r="J55" s="43"/>
      <c r="K55" s="43"/>
      <c r="L55" s="43"/>
      <c r="M55" s="43"/>
      <c r="N55" s="43"/>
      <c r="O55" s="43"/>
      <c r="P55" s="43"/>
      <c r="Q55" s="43"/>
      <c r="R55" s="43"/>
      <c r="S55" s="43"/>
      <c r="T55" s="43"/>
      <c r="U55" s="43"/>
      <c r="V55" s="43"/>
      <c r="W55" s="43"/>
      <c r="X55" s="43"/>
      <c r="Y55" s="43"/>
      <c r="Z55" s="43"/>
      <c r="AA55" s="43"/>
      <c r="AB55" s="43"/>
      <c r="AC55" s="43"/>
      <c r="AD55" s="43"/>
      <c r="AE55" s="43"/>
      <c r="AF55" s="43"/>
      <c r="AG55" s="43"/>
      <c r="AH55" s="43"/>
      <c r="AI55" s="43"/>
      <c r="AJ55" s="43"/>
      <c r="AK55" s="43"/>
      <c r="AL55" s="43"/>
      <c r="AM55" s="43"/>
      <c r="AN55" s="43"/>
      <c r="AO55" s="43"/>
      <c r="AP55" s="43"/>
      <c r="AQ55" s="43"/>
      <c r="AR55" s="43"/>
      <c r="AS55" s="43"/>
      <c r="AT55" s="43"/>
      <c r="AU55" s="43"/>
      <c r="AV55" s="43"/>
      <c r="AW55" s="43"/>
      <c r="AX55" s="43"/>
      <c r="AY55" s="43"/>
      <c r="AZ55" s="43"/>
      <c r="BA55" s="43"/>
      <c r="BB55" s="43"/>
      <c r="BC55" s="43"/>
      <c r="BD55" s="43"/>
      <c r="BE55" s="43"/>
      <c r="BF55" s="43"/>
      <c r="BG55" s="43"/>
      <c r="BH55" s="44"/>
      <c r="BI55" s="73"/>
      <c r="BK55" s="13"/>
      <c r="BL55" s="13"/>
      <c r="BM55" s="13"/>
      <c r="BN55" s="13"/>
      <c r="BO55" s="13"/>
      <c r="BP55" s="13"/>
      <c r="BQ55" s="13"/>
      <c r="BR55" s="13"/>
      <c r="BS55" s="13"/>
      <c r="BT55" s="13"/>
    </row>
    <row r="56" spans="3:72" ht="14.25" customHeight="1">
      <c r="C56" s="78" t="s">
        <v>40</v>
      </c>
      <c r="D56" s="1" t="s">
        <v>41</v>
      </c>
      <c r="E56" s="43"/>
      <c r="F56" s="43"/>
      <c r="G56" s="43"/>
      <c r="H56" s="43"/>
      <c r="I56" s="43"/>
      <c r="J56" s="43"/>
      <c r="K56" s="43"/>
      <c r="L56" s="43"/>
      <c r="M56" s="43"/>
      <c r="N56" s="43"/>
      <c r="O56" s="43"/>
      <c r="P56" s="43"/>
      <c r="Q56" s="43"/>
      <c r="R56" s="43"/>
      <c r="S56" s="43"/>
      <c r="T56" s="43"/>
      <c r="U56" s="43"/>
      <c r="V56" s="43"/>
      <c r="W56" s="43"/>
      <c r="X56" s="43"/>
      <c r="Y56" s="43"/>
      <c r="Z56" s="43"/>
      <c r="AA56" s="43"/>
      <c r="AB56" s="43"/>
      <c r="AC56" s="43"/>
      <c r="AD56" s="43"/>
      <c r="AE56" s="43"/>
      <c r="AF56" s="43"/>
      <c r="AG56" s="43"/>
      <c r="AH56" s="43"/>
      <c r="AI56" s="43"/>
      <c r="AJ56" s="43"/>
      <c r="AK56" s="43"/>
      <c r="AL56" s="43"/>
      <c r="AM56" s="43"/>
      <c r="AN56" s="43"/>
      <c r="AO56" s="43"/>
      <c r="AP56" s="43"/>
      <c r="AQ56" s="43"/>
      <c r="AR56" s="43"/>
      <c r="AS56" s="43"/>
      <c r="AT56" s="43"/>
      <c r="AU56" s="43"/>
      <c r="AV56" s="43"/>
      <c r="AW56" s="43"/>
      <c r="AX56" s="43"/>
      <c r="AY56" s="43"/>
      <c r="AZ56" s="43"/>
      <c r="BA56" s="43"/>
      <c r="BB56" s="43"/>
      <c r="BC56" s="43"/>
      <c r="BD56" s="43"/>
      <c r="BE56" s="43"/>
      <c r="BF56" s="43"/>
      <c r="BG56" s="43"/>
      <c r="BH56" s="44"/>
      <c r="BI56" s="5"/>
      <c r="BK56" s="13"/>
      <c r="BL56" s="13"/>
      <c r="BM56" s="13"/>
      <c r="BN56" s="13"/>
      <c r="BO56" s="13"/>
      <c r="BP56" s="13"/>
      <c r="BQ56" s="13"/>
      <c r="BR56" s="13"/>
      <c r="BS56" s="13"/>
      <c r="BT56" s="13"/>
    </row>
    <row r="57" spans="3:72" ht="14.25" customHeight="1">
      <c r="C57" s="7">
        <v>1</v>
      </c>
      <c r="D57" s="1" t="s">
        <v>27</v>
      </c>
      <c r="E57" s="43"/>
      <c r="F57" s="43"/>
      <c r="G57" s="43"/>
      <c r="H57" s="43"/>
      <c r="I57" s="43"/>
      <c r="J57" s="43"/>
      <c r="K57" s="43"/>
      <c r="L57" s="43"/>
      <c r="M57" s="43"/>
      <c r="N57" s="43"/>
      <c r="O57" s="43"/>
      <c r="P57" s="43"/>
      <c r="Q57" s="43"/>
      <c r="R57" s="43"/>
      <c r="S57" s="43"/>
      <c r="T57" s="43"/>
      <c r="U57" s="43"/>
      <c r="V57" s="43"/>
      <c r="W57" s="43"/>
      <c r="X57" s="43"/>
      <c r="Y57" s="43"/>
      <c r="Z57" s="43"/>
      <c r="AA57" s="43"/>
      <c r="AB57" s="43"/>
      <c r="AC57" s="43"/>
      <c r="AD57" s="43"/>
      <c r="AE57" s="43"/>
      <c r="AF57" s="43"/>
      <c r="AG57" s="43"/>
      <c r="AH57" s="43"/>
      <c r="AI57" s="43"/>
      <c r="AJ57" s="43"/>
      <c r="AK57" s="43"/>
      <c r="AL57" s="43"/>
      <c r="AM57" s="43"/>
      <c r="AN57" s="43"/>
      <c r="AO57" s="43"/>
      <c r="AP57" s="43"/>
      <c r="AQ57" s="43"/>
      <c r="AR57" s="43"/>
      <c r="AS57" s="43"/>
      <c r="AT57" s="43"/>
      <c r="AU57" s="43"/>
      <c r="AV57" s="43"/>
      <c r="AW57" s="43"/>
      <c r="AX57" s="43"/>
      <c r="AY57" s="43"/>
      <c r="AZ57" s="43"/>
      <c r="BA57" s="43"/>
      <c r="BB57" s="43"/>
      <c r="BC57" s="43"/>
      <c r="BD57" s="43"/>
      <c r="BE57" s="43"/>
      <c r="BF57" s="43"/>
      <c r="BG57" s="43"/>
      <c r="BH57" s="44"/>
      <c r="BI57" s="5"/>
      <c r="BK57" s="13"/>
      <c r="BL57" s="13"/>
      <c r="BM57" s="13"/>
      <c r="BN57" s="13"/>
      <c r="BO57" s="13"/>
      <c r="BP57" s="13"/>
      <c r="BQ57" s="13"/>
      <c r="BR57" s="13"/>
      <c r="BS57" s="13"/>
      <c r="BT57" s="13"/>
    </row>
    <row r="58" spans="3:72" ht="14.25">
      <c r="C58" s="7">
        <v>7</v>
      </c>
      <c r="D58" s="1" t="s">
        <v>99</v>
      </c>
      <c r="E58" s="6"/>
      <c r="F58" s="6"/>
      <c r="G58" s="6"/>
      <c r="H58" s="6"/>
      <c r="I58" s="6"/>
      <c r="J58" s="6"/>
      <c r="K58" s="6"/>
      <c r="L58" s="6"/>
      <c r="M58" s="6"/>
      <c r="N58" s="6"/>
      <c r="O58" s="6"/>
      <c r="P58" s="6"/>
      <c r="Q58" s="6"/>
      <c r="R58" s="6"/>
      <c r="S58" s="6"/>
      <c r="T58" s="6"/>
      <c r="U58" s="6"/>
      <c r="V58" s="6"/>
      <c r="W58" s="6"/>
      <c r="X58" s="6"/>
      <c r="Y58" s="6"/>
      <c r="Z58" s="6"/>
      <c r="AA58" s="6"/>
      <c r="AB58" s="6"/>
      <c r="AC58" s="6"/>
      <c r="AD58" s="6"/>
      <c r="AE58" s="6"/>
      <c r="AF58" s="6"/>
      <c r="AG58" s="6"/>
      <c r="AH58" s="6"/>
      <c r="AI58" s="6"/>
      <c r="AJ58" s="6"/>
      <c r="AK58" s="6"/>
      <c r="AL58" s="6"/>
      <c r="AM58" s="6"/>
      <c r="AN58" s="6"/>
      <c r="AO58" s="6"/>
      <c r="AP58" s="6"/>
      <c r="AQ58" s="6"/>
      <c r="AR58" s="6"/>
      <c r="AS58" s="6"/>
      <c r="AT58" s="6"/>
      <c r="AU58" s="6"/>
      <c r="AV58" s="6"/>
      <c r="AW58" s="6"/>
      <c r="AX58" s="6"/>
      <c r="AY58" s="6"/>
      <c r="AZ58" s="6"/>
      <c r="BA58" s="6"/>
      <c r="BB58" s="6"/>
      <c r="BC58" s="6"/>
      <c r="BD58" s="6"/>
      <c r="BE58" s="6"/>
      <c r="BF58" s="6"/>
      <c r="BG58" s="6"/>
      <c r="BH58" s="6"/>
      <c r="BI58" s="6"/>
      <c r="BK58" s="13"/>
      <c r="BL58" s="13"/>
      <c r="BM58" s="13"/>
      <c r="BN58" s="13"/>
      <c r="BO58" s="13"/>
      <c r="BP58" s="13"/>
      <c r="BQ58" s="13"/>
      <c r="BR58" s="13"/>
      <c r="BS58" s="13"/>
      <c r="BT58" s="13"/>
    </row>
    <row r="59" spans="3:72" ht="14.25">
      <c r="C59" s="7">
        <v>8</v>
      </c>
      <c r="D59" s="1" t="s">
        <v>136</v>
      </c>
      <c r="E59" s="6"/>
      <c r="F59" s="6"/>
      <c r="G59" s="6"/>
      <c r="H59" s="6"/>
      <c r="I59" s="6"/>
      <c r="J59" s="6"/>
      <c r="K59" s="6"/>
      <c r="L59" s="6"/>
      <c r="M59" s="6"/>
      <c r="N59" s="6"/>
      <c r="O59" s="6"/>
      <c r="P59" s="6"/>
      <c r="Q59" s="6"/>
      <c r="R59" s="6"/>
      <c r="S59" s="6"/>
      <c r="T59" s="6"/>
      <c r="U59" s="6"/>
      <c r="V59" s="6"/>
      <c r="W59" s="6"/>
      <c r="X59" s="6"/>
      <c r="Y59" s="6"/>
      <c r="Z59" s="6"/>
      <c r="AA59" s="6"/>
      <c r="AB59" s="6"/>
      <c r="AC59" s="6"/>
      <c r="AD59" s="6"/>
      <c r="AE59" s="6"/>
      <c r="AF59" s="6"/>
      <c r="AG59" s="6"/>
      <c r="AH59" s="6"/>
      <c r="AI59" s="6"/>
      <c r="AJ59" s="6"/>
      <c r="AK59" s="6"/>
      <c r="AL59" s="6"/>
      <c r="AM59" s="6"/>
      <c r="AN59" s="6"/>
      <c r="AO59" s="6"/>
      <c r="AP59" s="6"/>
      <c r="AQ59" s="6"/>
      <c r="AR59" s="6"/>
      <c r="AS59" s="6"/>
      <c r="AT59" s="6"/>
      <c r="AU59" s="6"/>
      <c r="AV59" s="6"/>
      <c r="AW59" s="6"/>
      <c r="AX59" s="6"/>
      <c r="AY59" s="6"/>
      <c r="AZ59" s="6"/>
      <c r="BA59" s="6"/>
      <c r="BB59" s="6"/>
      <c r="BC59" s="6"/>
      <c r="BD59" s="6"/>
      <c r="BE59" s="6"/>
      <c r="BF59" s="6"/>
      <c r="BG59" s="6"/>
      <c r="BH59" s="6"/>
      <c r="BI59" s="6"/>
      <c r="BK59" s="13"/>
      <c r="BL59" s="13"/>
      <c r="BM59" s="13"/>
      <c r="BN59" s="13"/>
      <c r="BO59" s="13"/>
      <c r="BP59" s="13"/>
      <c r="BQ59" s="13"/>
      <c r="BR59" s="13"/>
      <c r="BS59" s="13"/>
      <c r="BT59" s="13"/>
    </row>
    <row r="60" spans="3:72" ht="3" customHeight="1">
      <c r="C60" s="2"/>
      <c r="D60" s="2"/>
      <c r="E60" s="6"/>
      <c r="F60" s="6"/>
      <c r="G60" s="6"/>
      <c r="H60" s="6"/>
      <c r="I60" s="6"/>
      <c r="J60" s="6"/>
      <c r="K60" s="6"/>
      <c r="L60" s="6"/>
      <c r="M60" s="6"/>
      <c r="N60" s="6"/>
      <c r="O60" s="6"/>
      <c r="P60" s="6"/>
      <c r="Q60" s="6"/>
      <c r="R60" s="6"/>
      <c r="S60" s="6"/>
      <c r="T60" s="6"/>
      <c r="U60" s="6"/>
      <c r="V60" s="6"/>
      <c r="W60" s="6"/>
      <c r="X60" s="6"/>
      <c r="Y60" s="6"/>
      <c r="Z60" s="6"/>
      <c r="AA60" s="6"/>
      <c r="AB60" s="6"/>
      <c r="AC60" s="6"/>
      <c r="AD60" s="6"/>
      <c r="AE60" s="6"/>
      <c r="AF60" s="6"/>
      <c r="AG60" s="6"/>
      <c r="AH60" s="6"/>
      <c r="AI60" s="6"/>
      <c r="AJ60" s="6"/>
      <c r="AK60" s="6"/>
      <c r="AL60" s="6"/>
      <c r="AM60" s="6"/>
      <c r="AN60" s="6"/>
      <c r="AO60" s="6"/>
      <c r="AP60" s="6"/>
      <c r="AQ60" s="6"/>
      <c r="AR60" s="6"/>
      <c r="AS60" s="6"/>
      <c r="AT60" s="6"/>
      <c r="AU60" s="6"/>
      <c r="AV60" s="6"/>
      <c r="AW60" s="6"/>
      <c r="AX60" s="6"/>
      <c r="AY60" s="6"/>
      <c r="AZ60" s="6"/>
      <c r="BA60" s="6"/>
      <c r="BB60" s="6"/>
      <c r="BC60" s="6"/>
      <c r="BD60" s="6"/>
      <c r="BE60" s="6"/>
      <c r="BF60" s="6"/>
      <c r="BG60" s="6"/>
      <c r="BH60" s="6"/>
      <c r="BI60" s="6"/>
      <c r="BK60" s="13"/>
      <c r="BL60" s="13"/>
      <c r="BM60" s="13"/>
      <c r="BN60" s="13"/>
      <c r="BO60" s="13"/>
      <c r="BP60" s="13"/>
      <c r="BQ60" s="13"/>
      <c r="BR60" s="13"/>
      <c r="BS60" s="13"/>
      <c r="BT60" s="13"/>
    </row>
    <row r="61" spans="1:72" ht="12.75">
      <c r="A61" s="13"/>
      <c r="B61" s="13"/>
      <c r="C61" s="15"/>
      <c r="D61" s="15"/>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6"/>
      <c r="BA61" s="16"/>
      <c r="BB61" s="16"/>
      <c r="BC61" s="16"/>
      <c r="BD61" s="16"/>
      <c r="BE61" s="16"/>
      <c r="BF61" s="16"/>
      <c r="BG61" s="16"/>
      <c r="BH61" s="16"/>
      <c r="BI61" s="16"/>
      <c r="BJ61" s="13"/>
      <c r="BK61" s="13"/>
      <c r="BL61" s="13"/>
      <c r="BM61" s="13"/>
      <c r="BN61" s="13"/>
      <c r="BO61" s="13"/>
      <c r="BP61" s="13"/>
      <c r="BQ61" s="13"/>
      <c r="BR61" s="13"/>
      <c r="BS61" s="13"/>
      <c r="BT61" s="13"/>
    </row>
    <row r="62" spans="1:72" ht="12.75">
      <c r="A62" s="13"/>
      <c r="B62" s="13"/>
      <c r="C62" s="15"/>
      <c r="D62" s="15"/>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c r="AY62" s="16"/>
      <c r="AZ62" s="16"/>
      <c r="BA62" s="16"/>
      <c r="BB62" s="16"/>
      <c r="BC62" s="16"/>
      <c r="BD62" s="16"/>
      <c r="BE62" s="16"/>
      <c r="BF62" s="16"/>
      <c r="BG62" s="16"/>
      <c r="BH62" s="16"/>
      <c r="BI62" s="16"/>
      <c r="BJ62" s="13"/>
      <c r="BK62" s="13"/>
      <c r="BL62" s="13"/>
      <c r="BM62" s="13"/>
      <c r="BN62" s="13"/>
      <c r="BO62" s="13"/>
      <c r="BP62" s="13"/>
      <c r="BQ62" s="13"/>
      <c r="BR62" s="13"/>
      <c r="BS62" s="13"/>
      <c r="BT62" s="13"/>
    </row>
    <row r="63" spans="1:72" ht="12.75">
      <c r="A63" s="13"/>
      <c r="B63" s="13"/>
      <c r="C63" s="15"/>
      <c r="D63" s="15"/>
      <c r="E63" s="16"/>
      <c r="F63" s="16"/>
      <c r="G63" s="16"/>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16"/>
      <c r="AJ63" s="16"/>
      <c r="AK63" s="16"/>
      <c r="AL63" s="16"/>
      <c r="AM63" s="16"/>
      <c r="AN63" s="16"/>
      <c r="AO63" s="16"/>
      <c r="AP63" s="16"/>
      <c r="AQ63" s="16"/>
      <c r="AR63" s="16"/>
      <c r="AS63" s="16"/>
      <c r="AT63" s="16"/>
      <c r="AU63" s="16"/>
      <c r="AV63" s="16"/>
      <c r="AW63" s="16"/>
      <c r="AX63" s="16"/>
      <c r="AY63" s="16"/>
      <c r="AZ63" s="16"/>
      <c r="BA63" s="16"/>
      <c r="BB63" s="16"/>
      <c r="BC63" s="16"/>
      <c r="BD63" s="16"/>
      <c r="BE63" s="16"/>
      <c r="BF63" s="16"/>
      <c r="BG63" s="16"/>
      <c r="BH63" s="16"/>
      <c r="BI63" s="16"/>
      <c r="BJ63" s="13"/>
      <c r="BK63" s="13"/>
      <c r="BL63" s="13"/>
      <c r="BM63" s="13"/>
      <c r="BN63" s="13"/>
      <c r="BO63" s="13"/>
      <c r="BP63" s="13"/>
      <c r="BQ63" s="13"/>
      <c r="BR63" s="13"/>
      <c r="BS63" s="13"/>
      <c r="BT63" s="13"/>
    </row>
    <row r="64" spans="1:72" ht="12.75">
      <c r="A64" s="13"/>
      <c r="B64" s="13"/>
      <c r="C64" s="15"/>
      <c r="D64" s="15"/>
      <c r="E64" s="16"/>
      <c r="F64" s="16"/>
      <c r="G64" s="16"/>
      <c r="H64" s="16"/>
      <c r="I64" s="16"/>
      <c r="J64" s="16"/>
      <c r="K64" s="16"/>
      <c r="L64" s="16"/>
      <c r="M64" s="16"/>
      <c r="N64" s="16"/>
      <c r="O64" s="16"/>
      <c r="P64" s="16"/>
      <c r="Q64" s="16"/>
      <c r="R64" s="16"/>
      <c r="S64" s="16"/>
      <c r="T64" s="16"/>
      <c r="U64" s="16"/>
      <c r="V64" s="16"/>
      <c r="W64" s="16"/>
      <c r="X64" s="16"/>
      <c r="Y64" s="16"/>
      <c r="Z64" s="16"/>
      <c r="AA64" s="16"/>
      <c r="AB64" s="16"/>
      <c r="AC64" s="16"/>
      <c r="AD64" s="16"/>
      <c r="AE64" s="16"/>
      <c r="AF64" s="16"/>
      <c r="AG64" s="16"/>
      <c r="AH64" s="16"/>
      <c r="AI64" s="16"/>
      <c r="AJ64" s="16"/>
      <c r="AK64" s="16"/>
      <c r="AL64" s="16"/>
      <c r="AM64" s="16"/>
      <c r="AN64" s="16"/>
      <c r="AO64" s="16"/>
      <c r="AP64" s="16"/>
      <c r="AQ64" s="16"/>
      <c r="AR64" s="16"/>
      <c r="AS64" s="16"/>
      <c r="AT64" s="16"/>
      <c r="AU64" s="16"/>
      <c r="AV64" s="16"/>
      <c r="AW64" s="16"/>
      <c r="AX64" s="16"/>
      <c r="AY64" s="16"/>
      <c r="AZ64" s="16"/>
      <c r="BA64" s="16"/>
      <c r="BB64" s="16"/>
      <c r="BC64" s="16"/>
      <c r="BD64" s="16"/>
      <c r="BE64" s="16"/>
      <c r="BF64" s="16"/>
      <c r="BG64" s="16"/>
      <c r="BH64" s="16"/>
      <c r="BI64" s="16"/>
      <c r="BJ64" s="13"/>
      <c r="BK64" s="13"/>
      <c r="BL64" s="13"/>
      <c r="BM64" s="13"/>
      <c r="BN64" s="13"/>
      <c r="BO64" s="13"/>
      <c r="BP64" s="13"/>
      <c r="BQ64" s="13"/>
      <c r="BR64" s="13"/>
      <c r="BS64" s="13"/>
      <c r="BT64" s="13"/>
    </row>
    <row r="65" spans="1:72" ht="12.75">
      <c r="A65" s="13"/>
      <c r="B65" s="13"/>
      <c r="C65" s="15"/>
      <c r="D65" s="15"/>
      <c r="E65" s="16"/>
      <c r="F65" s="16"/>
      <c r="G65" s="16"/>
      <c r="H65" s="16"/>
      <c r="I65" s="16"/>
      <c r="J65" s="16"/>
      <c r="K65" s="16"/>
      <c r="L65" s="16"/>
      <c r="M65" s="16"/>
      <c r="N65" s="16"/>
      <c r="O65" s="16"/>
      <c r="P65" s="16"/>
      <c r="Q65" s="16"/>
      <c r="R65" s="16"/>
      <c r="S65" s="16"/>
      <c r="T65" s="16"/>
      <c r="U65" s="16"/>
      <c r="V65" s="16"/>
      <c r="W65" s="16"/>
      <c r="X65" s="16"/>
      <c r="Y65" s="16"/>
      <c r="Z65" s="16"/>
      <c r="AA65" s="16"/>
      <c r="AB65" s="16"/>
      <c r="AC65" s="16"/>
      <c r="AD65" s="16"/>
      <c r="AE65" s="16"/>
      <c r="AF65" s="16"/>
      <c r="AG65" s="16"/>
      <c r="AH65" s="16"/>
      <c r="AI65" s="16"/>
      <c r="AJ65" s="16"/>
      <c r="AK65" s="16"/>
      <c r="AL65" s="16"/>
      <c r="AM65" s="16"/>
      <c r="AN65" s="16"/>
      <c r="AO65" s="16"/>
      <c r="AP65" s="16"/>
      <c r="AQ65" s="16"/>
      <c r="AR65" s="16"/>
      <c r="AS65" s="16"/>
      <c r="AT65" s="16"/>
      <c r="AU65" s="16"/>
      <c r="AV65" s="16"/>
      <c r="AW65" s="16"/>
      <c r="AX65" s="16"/>
      <c r="AY65" s="16"/>
      <c r="AZ65" s="16"/>
      <c r="BA65" s="16"/>
      <c r="BB65" s="16"/>
      <c r="BC65" s="16"/>
      <c r="BD65" s="16"/>
      <c r="BE65" s="16"/>
      <c r="BF65" s="16"/>
      <c r="BG65" s="16"/>
      <c r="BH65" s="16"/>
      <c r="BI65" s="16"/>
      <c r="BJ65" s="13"/>
      <c r="BK65" s="13"/>
      <c r="BL65" s="13"/>
      <c r="BM65" s="13"/>
      <c r="BN65" s="13"/>
      <c r="BO65" s="13"/>
      <c r="BP65" s="13"/>
      <c r="BQ65" s="13"/>
      <c r="BR65" s="13"/>
      <c r="BS65" s="13"/>
      <c r="BT65" s="13"/>
    </row>
    <row r="66" spans="1:72" ht="12.75">
      <c r="A66" s="13"/>
      <c r="B66" s="13"/>
      <c r="C66" s="15"/>
      <c r="D66" s="15"/>
      <c r="E66" s="16"/>
      <c r="F66" s="16"/>
      <c r="G66" s="16"/>
      <c r="H66" s="16"/>
      <c r="I66" s="16"/>
      <c r="J66" s="16"/>
      <c r="K66" s="16"/>
      <c r="L66" s="16"/>
      <c r="M66" s="16"/>
      <c r="N66" s="16"/>
      <c r="O66" s="16"/>
      <c r="P66" s="16"/>
      <c r="Q66" s="16"/>
      <c r="R66" s="16"/>
      <c r="S66" s="16"/>
      <c r="T66" s="16"/>
      <c r="U66" s="16"/>
      <c r="V66" s="16"/>
      <c r="W66" s="16"/>
      <c r="X66" s="16"/>
      <c r="Y66" s="16"/>
      <c r="Z66" s="16"/>
      <c r="AA66" s="16"/>
      <c r="AB66" s="16"/>
      <c r="AC66" s="16"/>
      <c r="AD66" s="16"/>
      <c r="AE66" s="16"/>
      <c r="AF66" s="16"/>
      <c r="AG66" s="16"/>
      <c r="AH66" s="16"/>
      <c r="AI66" s="16"/>
      <c r="AJ66" s="16"/>
      <c r="AK66" s="16"/>
      <c r="AL66" s="16"/>
      <c r="AM66" s="16"/>
      <c r="AN66" s="16"/>
      <c r="AO66" s="16"/>
      <c r="AP66" s="16"/>
      <c r="AQ66" s="16"/>
      <c r="AR66" s="16"/>
      <c r="AS66" s="16"/>
      <c r="AT66" s="16"/>
      <c r="AU66" s="16"/>
      <c r="AV66" s="16"/>
      <c r="AW66" s="16"/>
      <c r="AX66" s="16"/>
      <c r="AY66" s="16"/>
      <c r="AZ66" s="16"/>
      <c r="BA66" s="16"/>
      <c r="BB66" s="16"/>
      <c r="BC66" s="16"/>
      <c r="BD66" s="16"/>
      <c r="BE66" s="16"/>
      <c r="BF66" s="16"/>
      <c r="BG66" s="16"/>
      <c r="BH66" s="16"/>
      <c r="BI66" s="16"/>
      <c r="BJ66" s="13"/>
      <c r="BK66" s="13"/>
      <c r="BL66" s="13"/>
      <c r="BM66" s="13"/>
      <c r="BN66" s="13"/>
      <c r="BO66" s="13"/>
      <c r="BP66" s="13"/>
      <c r="BQ66" s="13"/>
      <c r="BR66" s="13"/>
      <c r="BS66" s="13"/>
      <c r="BT66" s="13"/>
    </row>
    <row r="67" spans="1:72" ht="12.75">
      <c r="A67" s="13"/>
      <c r="B67" s="13"/>
      <c r="C67" s="15"/>
      <c r="D67" s="15"/>
      <c r="E67" s="16"/>
      <c r="F67" s="16"/>
      <c r="G67" s="16"/>
      <c r="H67" s="16"/>
      <c r="I67" s="16"/>
      <c r="J67" s="16"/>
      <c r="K67" s="16"/>
      <c r="L67" s="16"/>
      <c r="M67" s="16"/>
      <c r="N67" s="16"/>
      <c r="O67" s="16"/>
      <c r="P67" s="16"/>
      <c r="Q67" s="16"/>
      <c r="R67" s="16"/>
      <c r="S67" s="16"/>
      <c r="T67" s="16"/>
      <c r="U67" s="16"/>
      <c r="V67" s="16"/>
      <c r="W67" s="16"/>
      <c r="X67" s="16"/>
      <c r="Y67" s="16"/>
      <c r="Z67" s="16"/>
      <c r="AA67" s="16"/>
      <c r="AB67" s="16"/>
      <c r="AC67" s="16"/>
      <c r="AD67" s="16"/>
      <c r="AE67" s="16"/>
      <c r="AF67" s="16"/>
      <c r="AG67" s="16"/>
      <c r="AH67" s="16"/>
      <c r="AI67" s="16"/>
      <c r="AJ67" s="16"/>
      <c r="AK67" s="16"/>
      <c r="AL67" s="16"/>
      <c r="AM67" s="16"/>
      <c r="AN67" s="16"/>
      <c r="AO67" s="16"/>
      <c r="AP67" s="16"/>
      <c r="AQ67" s="16"/>
      <c r="AR67" s="16"/>
      <c r="AS67" s="16"/>
      <c r="AT67" s="16"/>
      <c r="AU67" s="16"/>
      <c r="AV67" s="16"/>
      <c r="AW67" s="16"/>
      <c r="AX67" s="16"/>
      <c r="AY67" s="16"/>
      <c r="AZ67" s="16"/>
      <c r="BA67" s="16"/>
      <c r="BB67" s="16"/>
      <c r="BC67" s="16"/>
      <c r="BD67" s="16"/>
      <c r="BE67" s="16"/>
      <c r="BF67" s="16"/>
      <c r="BG67" s="16"/>
      <c r="BH67" s="16"/>
      <c r="BI67" s="16"/>
      <c r="BJ67" s="13"/>
      <c r="BK67" s="13"/>
      <c r="BL67" s="13"/>
      <c r="BM67" s="13"/>
      <c r="BN67" s="13"/>
      <c r="BO67" s="13"/>
      <c r="BP67" s="13"/>
      <c r="BQ67" s="13"/>
      <c r="BR67" s="13"/>
      <c r="BS67" s="13"/>
      <c r="BT67" s="13"/>
    </row>
    <row r="68" spans="1:72" ht="12.75">
      <c r="A68" s="13"/>
      <c r="B68" s="13"/>
      <c r="C68" s="15"/>
      <c r="D68" s="15"/>
      <c r="E68" s="16"/>
      <c r="F68" s="16"/>
      <c r="G68" s="16"/>
      <c r="H68" s="16"/>
      <c r="I68" s="16"/>
      <c r="J68" s="16"/>
      <c r="K68" s="16"/>
      <c r="L68" s="16"/>
      <c r="M68" s="16"/>
      <c r="N68" s="16"/>
      <c r="O68" s="16"/>
      <c r="P68" s="16"/>
      <c r="Q68" s="16"/>
      <c r="R68" s="16"/>
      <c r="S68" s="16"/>
      <c r="T68" s="16"/>
      <c r="U68" s="16"/>
      <c r="V68" s="16"/>
      <c r="W68" s="16"/>
      <c r="X68" s="16"/>
      <c r="Y68" s="16"/>
      <c r="Z68" s="16"/>
      <c r="AA68" s="16"/>
      <c r="AB68" s="16"/>
      <c r="AC68" s="16"/>
      <c r="AD68" s="16"/>
      <c r="AE68" s="16"/>
      <c r="AF68" s="16"/>
      <c r="AG68" s="16"/>
      <c r="AH68" s="16"/>
      <c r="AI68" s="16"/>
      <c r="AJ68" s="16"/>
      <c r="AK68" s="16"/>
      <c r="AL68" s="16"/>
      <c r="AM68" s="16"/>
      <c r="AN68" s="16"/>
      <c r="AO68" s="16"/>
      <c r="AP68" s="16"/>
      <c r="AQ68" s="16"/>
      <c r="AR68" s="16"/>
      <c r="AS68" s="16"/>
      <c r="AT68" s="16"/>
      <c r="AU68" s="16"/>
      <c r="AV68" s="16"/>
      <c r="AW68" s="16"/>
      <c r="AX68" s="16"/>
      <c r="AY68" s="16"/>
      <c r="AZ68" s="16"/>
      <c r="BA68" s="16"/>
      <c r="BB68" s="16"/>
      <c r="BC68" s="16"/>
      <c r="BD68" s="16"/>
      <c r="BE68" s="16"/>
      <c r="BF68" s="16"/>
      <c r="BG68" s="16"/>
      <c r="BH68" s="16"/>
      <c r="BI68" s="16"/>
      <c r="BJ68" s="13"/>
      <c r="BK68" s="13"/>
      <c r="BL68" s="13"/>
      <c r="BM68" s="13"/>
      <c r="BN68" s="13"/>
      <c r="BO68" s="13"/>
      <c r="BP68" s="13"/>
      <c r="BQ68" s="13"/>
      <c r="BR68" s="13"/>
      <c r="BS68" s="13"/>
      <c r="BT68" s="13"/>
    </row>
    <row r="69" spans="1:72" ht="12.75">
      <c r="A69" s="13"/>
      <c r="B69" s="13"/>
      <c r="C69" s="15"/>
      <c r="D69" s="15"/>
      <c r="E69" s="16"/>
      <c r="F69" s="16"/>
      <c r="G69" s="16"/>
      <c r="H69" s="16"/>
      <c r="I69" s="16"/>
      <c r="J69" s="16"/>
      <c r="K69" s="16"/>
      <c r="L69" s="16"/>
      <c r="M69" s="16"/>
      <c r="N69" s="16"/>
      <c r="O69" s="16"/>
      <c r="P69" s="16"/>
      <c r="Q69" s="16"/>
      <c r="R69" s="16"/>
      <c r="S69" s="16"/>
      <c r="T69" s="16"/>
      <c r="U69" s="16"/>
      <c r="V69" s="16"/>
      <c r="W69" s="16"/>
      <c r="X69" s="16"/>
      <c r="Y69" s="16"/>
      <c r="Z69" s="16"/>
      <c r="AA69" s="16"/>
      <c r="AB69" s="16"/>
      <c r="AC69" s="16"/>
      <c r="AD69" s="16"/>
      <c r="AE69" s="16"/>
      <c r="AF69" s="16"/>
      <c r="AG69" s="16"/>
      <c r="AH69" s="16"/>
      <c r="AI69" s="16"/>
      <c r="AJ69" s="16"/>
      <c r="AK69" s="16"/>
      <c r="AL69" s="16"/>
      <c r="AM69" s="16"/>
      <c r="AN69" s="16"/>
      <c r="AO69" s="16"/>
      <c r="AP69" s="16"/>
      <c r="AQ69" s="16"/>
      <c r="AR69" s="16"/>
      <c r="AS69" s="16"/>
      <c r="AT69" s="16"/>
      <c r="AU69" s="16"/>
      <c r="AV69" s="16"/>
      <c r="AW69" s="16"/>
      <c r="AX69" s="16"/>
      <c r="AY69" s="16"/>
      <c r="AZ69" s="16"/>
      <c r="BA69" s="16"/>
      <c r="BB69" s="16"/>
      <c r="BC69" s="16"/>
      <c r="BD69" s="16"/>
      <c r="BE69" s="16"/>
      <c r="BF69" s="16"/>
      <c r="BG69" s="16"/>
      <c r="BH69" s="16"/>
      <c r="BI69" s="16"/>
      <c r="BJ69" s="13"/>
      <c r="BK69" s="13"/>
      <c r="BL69" s="13"/>
      <c r="BM69" s="13"/>
      <c r="BN69" s="13"/>
      <c r="BO69" s="13"/>
      <c r="BP69" s="13"/>
      <c r="BQ69" s="13"/>
      <c r="BR69" s="13"/>
      <c r="BS69" s="13"/>
      <c r="BT69" s="13"/>
    </row>
    <row r="70" spans="1:72" ht="12.75">
      <c r="A70" s="13"/>
      <c r="B70" s="13"/>
      <c r="C70" s="15"/>
      <c r="D70" s="15"/>
      <c r="E70" s="16"/>
      <c r="F70" s="16"/>
      <c r="G70" s="16"/>
      <c r="H70" s="16"/>
      <c r="I70" s="16"/>
      <c r="J70" s="16"/>
      <c r="K70" s="16"/>
      <c r="L70" s="16"/>
      <c r="M70" s="16"/>
      <c r="N70" s="16"/>
      <c r="O70" s="16"/>
      <c r="P70" s="16"/>
      <c r="Q70" s="16"/>
      <c r="R70" s="16"/>
      <c r="S70" s="16"/>
      <c r="T70" s="16"/>
      <c r="U70" s="16"/>
      <c r="V70" s="16"/>
      <c r="W70" s="16"/>
      <c r="X70" s="16"/>
      <c r="Y70" s="16"/>
      <c r="Z70" s="16"/>
      <c r="AA70" s="16"/>
      <c r="AB70" s="16"/>
      <c r="AC70" s="16"/>
      <c r="AD70" s="16"/>
      <c r="AE70" s="16"/>
      <c r="AF70" s="16"/>
      <c r="AG70" s="16"/>
      <c r="AH70" s="16"/>
      <c r="AI70" s="16"/>
      <c r="AJ70" s="16"/>
      <c r="AK70" s="16"/>
      <c r="AL70" s="16"/>
      <c r="AM70" s="16"/>
      <c r="AN70" s="16"/>
      <c r="AO70" s="16"/>
      <c r="AP70" s="16"/>
      <c r="AQ70" s="16"/>
      <c r="AR70" s="16"/>
      <c r="AS70" s="16"/>
      <c r="AT70" s="16"/>
      <c r="AU70" s="16"/>
      <c r="AV70" s="16"/>
      <c r="AW70" s="16"/>
      <c r="AX70" s="16"/>
      <c r="AY70" s="16"/>
      <c r="AZ70" s="16"/>
      <c r="BA70" s="16"/>
      <c r="BB70" s="16"/>
      <c r="BC70" s="16"/>
      <c r="BD70" s="16"/>
      <c r="BE70" s="16"/>
      <c r="BF70" s="16"/>
      <c r="BG70" s="16"/>
      <c r="BH70" s="16"/>
      <c r="BI70" s="16"/>
      <c r="BJ70" s="13"/>
      <c r="BK70" s="13"/>
      <c r="BL70" s="13"/>
      <c r="BM70" s="13"/>
      <c r="BN70" s="13"/>
      <c r="BO70" s="13"/>
      <c r="BP70" s="13"/>
      <c r="BQ70" s="13"/>
      <c r="BR70" s="13"/>
      <c r="BS70" s="13"/>
      <c r="BT70" s="13"/>
    </row>
    <row r="71" spans="1:72" ht="12.75">
      <c r="A71" s="13"/>
      <c r="B71" s="13"/>
      <c r="C71" s="15"/>
      <c r="D71" s="15"/>
      <c r="E71" s="16"/>
      <c r="F71" s="16"/>
      <c r="G71" s="16"/>
      <c r="H71" s="16"/>
      <c r="I71" s="16"/>
      <c r="J71" s="16"/>
      <c r="K71" s="16"/>
      <c r="L71" s="16"/>
      <c r="M71" s="16"/>
      <c r="N71" s="16"/>
      <c r="O71" s="16"/>
      <c r="P71" s="16"/>
      <c r="Q71" s="16"/>
      <c r="R71" s="16"/>
      <c r="S71" s="16"/>
      <c r="T71" s="16"/>
      <c r="U71" s="16"/>
      <c r="V71" s="16"/>
      <c r="W71" s="16"/>
      <c r="X71" s="16"/>
      <c r="Y71" s="16"/>
      <c r="Z71" s="16"/>
      <c r="AA71" s="16"/>
      <c r="AB71" s="16"/>
      <c r="AC71" s="16"/>
      <c r="AD71" s="16"/>
      <c r="AE71" s="16"/>
      <c r="AF71" s="16"/>
      <c r="AG71" s="16"/>
      <c r="AH71" s="16"/>
      <c r="AI71" s="16"/>
      <c r="AJ71" s="16"/>
      <c r="AK71" s="16"/>
      <c r="AL71" s="16"/>
      <c r="AM71" s="16"/>
      <c r="AN71" s="16"/>
      <c r="AO71" s="16"/>
      <c r="AP71" s="16"/>
      <c r="AQ71" s="16"/>
      <c r="AR71" s="16"/>
      <c r="AS71" s="16"/>
      <c r="AT71" s="16"/>
      <c r="AU71" s="16"/>
      <c r="AV71" s="16"/>
      <c r="AW71" s="16"/>
      <c r="AX71" s="16"/>
      <c r="AY71" s="16"/>
      <c r="AZ71" s="16"/>
      <c r="BA71" s="16"/>
      <c r="BB71" s="16"/>
      <c r="BC71" s="16"/>
      <c r="BD71" s="16"/>
      <c r="BE71" s="16"/>
      <c r="BF71" s="16"/>
      <c r="BG71" s="16"/>
      <c r="BH71" s="16"/>
      <c r="BI71" s="16"/>
      <c r="BJ71" s="13"/>
      <c r="BK71" s="13"/>
      <c r="BL71" s="13"/>
      <c r="BM71" s="13"/>
      <c r="BN71" s="13"/>
      <c r="BO71" s="13"/>
      <c r="BP71" s="13"/>
      <c r="BQ71" s="13"/>
      <c r="BR71" s="13"/>
      <c r="BS71" s="13"/>
      <c r="BT71" s="13"/>
    </row>
    <row r="72" spans="1:72" ht="12.75">
      <c r="A72" s="13"/>
      <c r="B72" s="13"/>
      <c r="C72" s="15"/>
      <c r="D72" s="15"/>
      <c r="E72" s="16"/>
      <c r="F72" s="16"/>
      <c r="G72" s="16"/>
      <c r="H72" s="16"/>
      <c r="I72" s="16"/>
      <c r="J72" s="16"/>
      <c r="K72" s="16"/>
      <c r="L72" s="16"/>
      <c r="M72" s="16"/>
      <c r="N72" s="16"/>
      <c r="O72" s="16"/>
      <c r="P72" s="16"/>
      <c r="Q72" s="16"/>
      <c r="R72" s="16"/>
      <c r="S72" s="16"/>
      <c r="T72" s="16"/>
      <c r="U72" s="16"/>
      <c r="V72" s="16"/>
      <c r="W72" s="16"/>
      <c r="X72" s="16"/>
      <c r="Y72" s="16"/>
      <c r="Z72" s="16"/>
      <c r="AA72" s="16"/>
      <c r="AB72" s="16"/>
      <c r="AC72" s="16"/>
      <c r="AD72" s="16"/>
      <c r="AE72" s="16"/>
      <c r="AF72" s="16"/>
      <c r="AG72" s="16"/>
      <c r="AH72" s="16"/>
      <c r="AI72" s="16"/>
      <c r="AJ72" s="16"/>
      <c r="AK72" s="16"/>
      <c r="AL72" s="16"/>
      <c r="AM72" s="16"/>
      <c r="AN72" s="16"/>
      <c r="AO72" s="16"/>
      <c r="AP72" s="16"/>
      <c r="AQ72" s="16"/>
      <c r="AR72" s="16"/>
      <c r="AS72" s="16"/>
      <c r="AT72" s="16"/>
      <c r="AU72" s="16"/>
      <c r="AV72" s="16"/>
      <c r="AW72" s="16"/>
      <c r="AX72" s="16"/>
      <c r="AY72" s="16"/>
      <c r="AZ72" s="16"/>
      <c r="BA72" s="16"/>
      <c r="BB72" s="16"/>
      <c r="BC72" s="16"/>
      <c r="BD72" s="16"/>
      <c r="BE72" s="16"/>
      <c r="BF72" s="16"/>
      <c r="BG72" s="16"/>
      <c r="BH72" s="16"/>
      <c r="BI72" s="16"/>
      <c r="BJ72" s="13"/>
      <c r="BK72" s="13"/>
      <c r="BL72" s="13"/>
      <c r="BM72" s="13"/>
      <c r="BN72" s="13"/>
      <c r="BO72" s="13"/>
      <c r="BP72" s="13"/>
      <c r="BQ72" s="13"/>
      <c r="BR72" s="13"/>
      <c r="BS72" s="13"/>
      <c r="BT72" s="13"/>
    </row>
    <row r="73" spans="1:72" ht="12.75">
      <c r="A73" s="13"/>
      <c r="B73" s="13"/>
      <c r="C73" s="15"/>
      <c r="D73" s="15"/>
      <c r="E73" s="16"/>
      <c r="F73" s="16"/>
      <c r="G73" s="16"/>
      <c r="H73" s="16"/>
      <c r="I73" s="16"/>
      <c r="J73" s="16"/>
      <c r="K73" s="16"/>
      <c r="L73" s="16"/>
      <c r="M73" s="16"/>
      <c r="N73" s="16"/>
      <c r="O73" s="16"/>
      <c r="P73" s="16"/>
      <c r="Q73" s="16"/>
      <c r="R73" s="16"/>
      <c r="S73" s="16"/>
      <c r="T73" s="16"/>
      <c r="U73" s="16"/>
      <c r="V73" s="16"/>
      <c r="W73" s="16"/>
      <c r="X73" s="16"/>
      <c r="Y73" s="16"/>
      <c r="Z73" s="16"/>
      <c r="AA73" s="16"/>
      <c r="AB73" s="16"/>
      <c r="AC73" s="16"/>
      <c r="AD73" s="16"/>
      <c r="AE73" s="16"/>
      <c r="AF73" s="16"/>
      <c r="AG73" s="16"/>
      <c r="AH73" s="16"/>
      <c r="AI73" s="16"/>
      <c r="AJ73" s="16"/>
      <c r="AK73" s="16"/>
      <c r="AL73" s="16"/>
      <c r="AM73" s="16"/>
      <c r="AN73" s="16"/>
      <c r="AO73" s="16"/>
      <c r="AP73" s="16"/>
      <c r="AQ73" s="16"/>
      <c r="AR73" s="16"/>
      <c r="AS73" s="16"/>
      <c r="AT73" s="16"/>
      <c r="AU73" s="16"/>
      <c r="AV73" s="16"/>
      <c r="AW73" s="16"/>
      <c r="AX73" s="16"/>
      <c r="AY73" s="16"/>
      <c r="AZ73" s="16"/>
      <c r="BA73" s="16"/>
      <c r="BB73" s="16"/>
      <c r="BC73" s="16"/>
      <c r="BD73" s="16"/>
      <c r="BE73" s="16"/>
      <c r="BF73" s="16"/>
      <c r="BG73" s="16"/>
      <c r="BH73" s="16"/>
      <c r="BI73" s="16"/>
      <c r="BJ73" s="13"/>
      <c r="BK73" s="13"/>
      <c r="BL73" s="13"/>
      <c r="BM73" s="13"/>
      <c r="BN73" s="13"/>
      <c r="BO73" s="13"/>
      <c r="BP73" s="13"/>
      <c r="BQ73" s="13"/>
      <c r="BR73" s="13"/>
      <c r="BS73" s="13"/>
      <c r="BT73" s="13"/>
    </row>
    <row r="74" spans="1:72" ht="12.75">
      <c r="A74" s="13"/>
      <c r="B74" s="13"/>
      <c r="C74" s="15"/>
      <c r="D74" s="15"/>
      <c r="E74" s="16"/>
      <c r="F74" s="16"/>
      <c r="G74" s="16"/>
      <c r="H74" s="16"/>
      <c r="I74" s="16"/>
      <c r="J74" s="16"/>
      <c r="K74" s="16"/>
      <c r="L74" s="16"/>
      <c r="M74" s="16"/>
      <c r="N74" s="16"/>
      <c r="O74" s="16"/>
      <c r="P74" s="16"/>
      <c r="Q74" s="16"/>
      <c r="R74" s="16"/>
      <c r="S74" s="16"/>
      <c r="T74" s="16"/>
      <c r="U74" s="16"/>
      <c r="V74" s="16"/>
      <c r="W74" s="16"/>
      <c r="X74" s="16"/>
      <c r="Y74" s="16"/>
      <c r="Z74" s="16"/>
      <c r="AA74" s="16"/>
      <c r="AB74" s="16"/>
      <c r="AC74" s="16"/>
      <c r="AD74" s="16"/>
      <c r="AE74" s="16"/>
      <c r="AF74" s="16"/>
      <c r="AG74" s="16"/>
      <c r="AH74" s="16"/>
      <c r="AI74" s="16"/>
      <c r="AJ74" s="16"/>
      <c r="AK74" s="16"/>
      <c r="AL74" s="16"/>
      <c r="AM74" s="16"/>
      <c r="AN74" s="16"/>
      <c r="AO74" s="16"/>
      <c r="AP74" s="16"/>
      <c r="AQ74" s="16"/>
      <c r="AR74" s="16"/>
      <c r="AS74" s="16"/>
      <c r="AT74" s="16"/>
      <c r="AU74" s="16"/>
      <c r="AV74" s="16"/>
      <c r="AW74" s="16"/>
      <c r="AX74" s="16"/>
      <c r="AY74" s="16"/>
      <c r="AZ74" s="16"/>
      <c r="BA74" s="16"/>
      <c r="BB74" s="16"/>
      <c r="BC74" s="16"/>
      <c r="BD74" s="16"/>
      <c r="BE74" s="16"/>
      <c r="BF74" s="16"/>
      <c r="BG74" s="16"/>
      <c r="BH74" s="16"/>
      <c r="BI74" s="16"/>
      <c r="BJ74" s="13"/>
      <c r="BK74" s="13"/>
      <c r="BL74" s="13"/>
      <c r="BM74" s="13"/>
      <c r="BN74" s="13"/>
      <c r="BO74" s="13"/>
      <c r="BP74" s="13"/>
      <c r="BQ74" s="13"/>
      <c r="BR74" s="13"/>
      <c r="BS74" s="13"/>
      <c r="BT74" s="13"/>
    </row>
    <row r="75" spans="1:72" ht="12.75">
      <c r="A75" s="13"/>
      <c r="B75" s="13"/>
      <c r="C75" s="15"/>
      <c r="D75" s="15"/>
      <c r="E75" s="16"/>
      <c r="F75" s="16"/>
      <c r="G75" s="16"/>
      <c r="H75" s="16"/>
      <c r="I75" s="16"/>
      <c r="J75" s="16"/>
      <c r="K75" s="16"/>
      <c r="L75" s="16"/>
      <c r="M75" s="16"/>
      <c r="N75" s="16"/>
      <c r="O75" s="16"/>
      <c r="P75" s="16"/>
      <c r="Q75" s="16"/>
      <c r="R75" s="16"/>
      <c r="S75" s="16"/>
      <c r="T75" s="16"/>
      <c r="U75" s="16"/>
      <c r="V75" s="16"/>
      <c r="W75" s="16"/>
      <c r="X75" s="16"/>
      <c r="Y75" s="16"/>
      <c r="Z75" s="16"/>
      <c r="AA75" s="16"/>
      <c r="AB75" s="16"/>
      <c r="AC75" s="16"/>
      <c r="AD75" s="16"/>
      <c r="AE75" s="16"/>
      <c r="AF75" s="16"/>
      <c r="AG75" s="16"/>
      <c r="AH75" s="16"/>
      <c r="AI75" s="16"/>
      <c r="AJ75" s="16"/>
      <c r="AK75" s="16"/>
      <c r="AL75" s="16"/>
      <c r="AM75" s="16"/>
      <c r="AN75" s="16"/>
      <c r="AO75" s="16"/>
      <c r="AP75" s="16"/>
      <c r="AQ75" s="16"/>
      <c r="AR75" s="16"/>
      <c r="AS75" s="16"/>
      <c r="AT75" s="16"/>
      <c r="AU75" s="16"/>
      <c r="AV75" s="16"/>
      <c r="AW75" s="16"/>
      <c r="AX75" s="16"/>
      <c r="AY75" s="16"/>
      <c r="AZ75" s="16"/>
      <c r="BA75" s="16"/>
      <c r="BB75" s="16"/>
      <c r="BC75" s="16"/>
      <c r="BD75" s="16"/>
      <c r="BE75" s="16"/>
      <c r="BF75" s="16"/>
      <c r="BG75" s="16"/>
      <c r="BH75" s="16"/>
      <c r="BI75" s="16"/>
      <c r="BJ75" s="13"/>
      <c r="BK75" s="13"/>
      <c r="BL75" s="13"/>
      <c r="BM75" s="13"/>
      <c r="BN75" s="13"/>
      <c r="BO75" s="13"/>
      <c r="BP75" s="13"/>
      <c r="BQ75" s="13"/>
      <c r="BR75" s="13"/>
      <c r="BS75" s="13"/>
      <c r="BT75" s="13"/>
    </row>
    <row r="76" spans="1:72" ht="12.75">
      <c r="A76" s="13"/>
      <c r="B76" s="13"/>
      <c r="C76" s="15"/>
      <c r="D76" s="15"/>
      <c r="E76" s="16"/>
      <c r="F76" s="16"/>
      <c r="G76" s="16"/>
      <c r="H76" s="16"/>
      <c r="I76" s="16"/>
      <c r="J76" s="16"/>
      <c r="K76" s="16"/>
      <c r="L76" s="16"/>
      <c r="M76" s="16"/>
      <c r="N76" s="16"/>
      <c r="O76" s="16"/>
      <c r="P76" s="16"/>
      <c r="Q76" s="16"/>
      <c r="R76" s="16"/>
      <c r="S76" s="16"/>
      <c r="T76" s="16"/>
      <c r="U76" s="16"/>
      <c r="V76" s="16"/>
      <c r="W76" s="16"/>
      <c r="X76" s="16"/>
      <c r="Y76" s="16"/>
      <c r="Z76" s="16"/>
      <c r="AA76" s="16"/>
      <c r="AB76" s="16"/>
      <c r="AC76" s="16"/>
      <c r="AD76" s="16"/>
      <c r="AE76" s="16"/>
      <c r="AF76" s="16"/>
      <c r="AG76" s="16"/>
      <c r="AH76" s="16"/>
      <c r="AI76" s="16"/>
      <c r="AJ76" s="16"/>
      <c r="AK76" s="16"/>
      <c r="AL76" s="16"/>
      <c r="AM76" s="16"/>
      <c r="AN76" s="16"/>
      <c r="AO76" s="16"/>
      <c r="AP76" s="16"/>
      <c r="AQ76" s="16"/>
      <c r="AR76" s="16"/>
      <c r="AS76" s="16"/>
      <c r="AT76" s="16"/>
      <c r="AU76" s="16"/>
      <c r="AV76" s="16"/>
      <c r="AW76" s="16"/>
      <c r="AX76" s="16"/>
      <c r="AY76" s="16"/>
      <c r="AZ76" s="16"/>
      <c r="BA76" s="16"/>
      <c r="BB76" s="16"/>
      <c r="BC76" s="16"/>
      <c r="BD76" s="16"/>
      <c r="BE76" s="16"/>
      <c r="BF76" s="16"/>
      <c r="BG76" s="16"/>
      <c r="BH76" s="16"/>
      <c r="BI76" s="16"/>
      <c r="BJ76" s="13"/>
      <c r="BK76" s="13"/>
      <c r="BL76" s="13"/>
      <c r="BM76" s="13"/>
      <c r="BN76" s="13"/>
      <c r="BO76" s="13"/>
      <c r="BP76" s="13"/>
      <c r="BQ76" s="13"/>
      <c r="BR76" s="13"/>
      <c r="BS76" s="13"/>
      <c r="BT76" s="13"/>
    </row>
    <row r="77" spans="1:72" ht="12.75">
      <c r="A77" s="13"/>
      <c r="B77" s="13"/>
      <c r="C77" s="15"/>
      <c r="D77" s="15"/>
      <c r="E77" s="16"/>
      <c r="F77" s="16"/>
      <c r="G77" s="16"/>
      <c r="H77" s="16"/>
      <c r="I77" s="16"/>
      <c r="J77" s="16"/>
      <c r="K77" s="16"/>
      <c r="L77" s="16"/>
      <c r="M77" s="16"/>
      <c r="N77" s="16"/>
      <c r="O77" s="16"/>
      <c r="P77" s="16"/>
      <c r="Q77" s="16"/>
      <c r="R77" s="16"/>
      <c r="S77" s="16"/>
      <c r="T77" s="16"/>
      <c r="U77" s="16"/>
      <c r="V77" s="16"/>
      <c r="W77" s="16"/>
      <c r="X77" s="16"/>
      <c r="Y77" s="16"/>
      <c r="Z77" s="16"/>
      <c r="AA77" s="16"/>
      <c r="AB77" s="16"/>
      <c r="AC77" s="16"/>
      <c r="AD77" s="16"/>
      <c r="AE77" s="16"/>
      <c r="AF77" s="16"/>
      <c r="AG77" s="16"/>
      <c r="AH77" s="16"/>
      <c r="AI77" s="16"/>
      <c r="AJ77" s="16"/>
      <c r="AK77" s="16"/>
      <c r="AL77" s="16"/>
      <c r="AM77" s="16"/>
      <c r="AN77" s="16"/>
      <c r="AO77" s="16"/>
      <c r="AP77" s="16"/>
      <c r="AQ77" s="16"/>
      <c r="AR77" s="16"/>
      <c r="AS77" s="16"/>
      <c r="AT77" s="16"/>
      <c r="AU77" s="16"/>
      <c r="AV77" s="16"/>
      <c r="AW77" s="16"/>
      <c r="AX77" s="16"/>
      <c r="AY77" s="16"/>
      <c r="AZ77" s="16"/>
      <c r="BA77" s="16"/>
      <c r="BB77" s="16"/>
      <c r="BC77" s="16"/>
      <c r="BD77" s="16"/>
      <c r="BE77" s="16"/>
      <c r="BF77" s="16"/>
      <c r="BG77" s="16"/>
      <c r="BH77" s="16"/>
      <c r="BI77" s="16"/>
      <c r="BJ77" s="13"/>
      <c r="BK77" s="13"/>
      <c r="BL77" s="13"/>
      <c r="BM77" s="13"/>
      <c r="BN77" s="13"/>
      <c r="BO77" s="13"/>
      <c r="BP77" s="13"/>
      <c r="BQ77" s="13"/>
      <c r="BR77" s="13"/>
      <c r="BS77" s="13"/>
      <c r="BT77" s="13"/>
    </row>
    <row r="78" spans="1:72" ht="12.75">
      <c r="A78" s="13"/>
      <c r="B78" s="13"/>
      <c r="C78" s="15"/>
      <c r="D78" s="15"/>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6"/>
      <c r="AE78" s="16"/>
      <c r="AF78" s="16"/>
      <c r="AG78" s="16"/>
      <c r="AH78" s="16"/>
      <c r="AI78" s="16"/>
      <c r="AJ78" s="16"/>
      <c r="AK78" s="16"/>
      <c r="AL78" s="16"/>
      <c r="AM78" s="16"/>
      <c r="AN78" s="16"/>
      <c r="AO78" s="16"/>
      <c r="AP78" s="16"/>
      <c r="AQ78" s="16"/>
      <c r="AR78" s="16"/>
      <c r="AS78" s="16"/>
      <c r="AT78" s="16"/>
      <c r="AU78" s="16"/>
      <c r="AV78" s="16"/>
      <c r="AW78" s="16"/>
      <c r="AX78" s="16"/>
      <c r="AY78" s="16"/>
      <c r="AZ78" s="16"/>
      <c r="BA78" s="16"/>
      <c r="BB78" s="16"/>
      <c r="BC78" s="16"/>
      <c r="BD78" s="16"/>
      <c r="BE78" s="16"/>
      <c r="BF78" s="16"/>
      <c r="BG78" s="16"/>
      <c r="BH78" s="16"/>
      <c r="BI78" s="16"/>
      <c r="BJ78" s="13"/>
      <c r="BK78" s="13"/>
      <c r="BL78" s="13"/>
      <c r="BM78" s="13"/>
      <c r="BN78" s="13"/>
      <c r="BO78" s="13"/>
      <c r="BP78" s="13"/>
      <c r="BQ78" s="13"/>
      <c r="BR78" s="13"/>
      <c r="BS78" s="13"/>
      <c r="BT78" s="13"/>
    </row>
    <row r="79" spans="1:72" ht="12.75">
      <c r="A79" s="13"/>
      <c r="B79" s="13"/>
      <c r="C79" s="15"/>
      <c r="D79" s="15"/>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6"/>
      <c r="AE79" s="16"/>
      <c r="AF79" s="16"/>
      <c r="AG79" s="16"/>
      <c r="AH79" s="16"/>
      <c r="AI79" s="16"/>
      <c r="AJ79" s="16"/>
      <c r="AK79" s="16"/>
      <c r="AL79" s="16"/>
      <c r="AM79" s="16"/>
      <c r="AN79" s="16"/>
      <c r="AO79" s="16"/>
      <c r="AP79" s="16"/>
      <c r="AQ79" s="16"/>
      <c r="AR79" s="16"/>
      <c r="AS79" s="16"/>
      <c r="AT79" s="16"/>
      <c r="AU79" s="16"/>
      <c r="AV79" s="16"/>
      <c r="AW79" s="16"/>
      <c r="AX79" s="16"/>
      <c r="AY79" s="16"/>
      <c r="AZ79" s="16"/>
      <c r="BA79" s="16"/>
      <c r="BB79" s="16"/>
      <c r="BC79" s="16"/>
      <c r="BD79" s="16"/>
      <c r="BE79" s="16"/>
      <c r="BF79" s="16"/>
      <c r="BG79" s="16"/>
      <c r="BH79" s="16"/>
      <c r="BI79" s="16"/>
      <c r="BJ79" s="13"/>
      <c r="BK79" s="13"/>
      <c r="BL79" s="13"/>
      <c r="BM79" s="13"/>
      <c r="BN79" s="13"/>
      <c r="BO79" s="13"/>
      <c r="BP79" s="13"/>
      <c r="BQ79" s="13"/>
      <c r="BR79" s="13"/>
      <c r="BS79" s="13"/>
      <c r="BT79" s="13"/>
    </row>
    <row r="80" spans="1:72" ht="12.75">
      <c r="A80" s="13"/>
      <c r="B80" s="13"/>
      <c r="C80" s="15"/>
      <c r="D80" s="15"/>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6"/>
      <c r="AE80" s="16"/>
      <c r="AF80" s="16"/>
      <c r="AG80" s="16"/>
      <c r="AH80" s="16"/>
      <c r="AI80" s="16"/>
      <c r="AJ80" s="16"/>
      <c r="AK80" s="16"/>
      <c r="AL80" s="16"/>
      <c r="AM80" s="16"/>
      <c r="AN80" s="16"/>
      <c r="AO80" s="16"/>
      <c r="AP80" s="16"/>
      <c r="AQ80" s="16"/>
      <c r="AR80" s="16"/>
      <c r="AS80" s="16"/>
      <c r="AT80" s="16"/>
      <c r="AU80" s="16"/>
      <c r="AV80" s="16"/>
      <c r="AW80" s="16"/>
      <c r="AX80" s="16"/>
      <c r="AY80" s="16"/>
      <c r="AZ80" s="16"/>
      <c r="BA80" s="16"/>
      <c r="BB80" s="16"/>
      <c r="BC80" s="16"/>
      <c r="BD80" s="16"/>
      <c r="BE80" s="16"/>
      <c r="BF80" s="16"/>
      <c r="BG80" s="16"/>
      <c r="BH80" s="16"/>
      <c r="BI80" s="16"/>
      <c r="BJ80" s="13"/>
      <c r="BK80" s="13"/>
      <c r="BL80" s="13"/>
      <c r="BM80" s="13"/>
      <c r="BN80" s="13"/>
      <c r="BO80" s="13"/>
      <c r="BP80" s="13"/>
      <c r="BQ80" s="13"/>
      <c r="BR80" s="13"/>
      <c r="BS80" s="13"/>
      <c r="BT80" s="13"/>
    </row>
    <row r="81" spans="1:72" ht="12.75">
      <c r="A81" s="13"/>
      <c r="B81" s="13"/>
      <c r="C81" s="15"/>
      <c r="D81" s="15"/>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6"/>
      <c r="AE81" s="16"/>
      <c r="AF81" s="16"/>
      <c r="AG81" s="16"/>
      <c r="AH81" s="16"/>
      <c r="AI81" s="16"/>
      <c r="AJ81" s="16"/>
      <c r="AK81" s="16"/>
      <c r="AL81" s="16"/>
      <c r="AM81" s="16"/>
      <c r="AN81" s="16"/>
      <c r="AO81" s="16"/>
      <c r="AP81" s="16"/>
      <c r="AQ81" s="16"/>
      <c r="AR81" s="16"/>
      <c r="AS81" s="16"/>
      <c r="AT81" s="16"/>
      <c r="AU81" s="16"/>
      <c r="AV81" s="16"/>
      <c r="AW81" s="16"/>
      <c r="AX81" s="16"/>
      <c r="AY81" s="16"/>
      <c r="AZ81" s="16"/>
      <c r="BA81" s="16"/>
      <c r="BB81" s="16"/>
      <c r="BC81" s="16"/>
      <c r="BD81" s="16"/>
      <c r="BE81" s="16"/>
      <c r="BF81" s="16"/>
      <c r="BG81" s="16"/>
      <c r="BH81" s="16"/>
      <c r="BI81" s="16"/>
      <c r="BJ81" s="13"/>
      <c r="BK81" s="13"/>
      <c r="BL81" s="13"/>
      <c r="BM81" s="13"/>
      <c r="BN81" s="13"/>
      <c r="BO81" s="13"/>
      <c r="BP81" s="13"/>
      <c r="BQ81" s="13"/>
      <c r="BR81" s="13"/>
      <c r="BS81" s="13"/>
      <c r="BT81" s="13"/>
    </row>
    <row r="82" spans="1:72" ht="12.75">
      <c r="A82" s="13"/>
      <c r="B82" s="13"/>
      <c r="C82" s="15"/>
      <c r="D82" s="15"/>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6"/>
      <c r="BF82" s="16"/>
      <c r="BG82" s="16"/>
      <c r="BH82" s="16"/>
      <c r="BI82" s="16"/>
      <c r="BJ82" s="13"/>
      <c r="BK82" s="13"/>
      <c r="BL82" s="13"/>
      <c r="BM82" s="13"/>
      <c r="BN82" s="13"/>
      <c r="BO82" s="13"/>
      <c r="BP82" s="13"/>
      <c r="BQ82" s="13"/>
      <c r="BR82" s="13"/>
      <c r="BS82" s="13"/>
      <c r="BT82" s="13"/>
    </row>
    <row r="83" spans="1:72" ht="12.75">
      <c r="A83" s="13"/>
      <c r="B83" s="13"/>
      <c r="C83" s="15"/>
      <c r="D83" s="15"/>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6"/>
      <c r="AE83" s="16"/>
      <c r="AF83" s="16"/>
      <c r="AG83" s="16"/>
      <c r="AH83" s="16"/>
      <c r="AI83" s="16"/>
      <c r="AJ83" s="16"/>
      <c r="AK83" s="16"/>
      <c r="AL83" s="16"/>
      <c r="AM83" s="16"/>
      <c r="AN83" s="16"/>
      <c r="AO83" s="16"/>
      <c r="AP83" s="16"/>
      <c r="AQ83" s="16"/>
      <c r="AR83" s="16"/>
      <c r="AS83" s="16"/>
      <c r="AT83" s="16"/>
      <c r="AU83" s="16"/>
      <c r="AV83" s="16"/>
      <c r="AW83" s="16"/>
      <c r="AX83" s="16"/>
      <c r="AY83" s="16"/>
      <c r="AZ83" s="16"/>
      <c r="BA83" s="16"/>
      <c r="BB83" s="16"/>
      <c r="BC83" s="16"/>
      <c r="BD83" s="16"/>
      <c r="BE83" s="16"/>
      <c r="BF83" s="16"/>
      <c r="BG83" s="16"/>
      <c r="BH83" s="16"/>
      <c r="BI83" s="16"/>
      <c r="BJ83" s="13"/>
      <c r="BK83" s="13"/>
      <c r="BL83" s="13"/>
      <c r="BM83" s="13"/>
      <c r="BN83" s="13"/>
      <c r="BO83" s="13"/>
      <c r="BP83" s="13"/>
      <c r="BQ83" s="13"/>
      <c r="BR83" s="13"/>
      <c r="BS83" s="13"/>
      <c r="BT83" s="13"/>
    </row>
    <row r="84" spans="1:72" ht="12.75">
      <c r="A84" s="13"/>
      <c r="B84" s="13"/>
      <c r="C84" s="15"/>
      <c r="D84" s="15"/>
      <c r="E84" s="16"/>
      <c r="F84" s="16"/>
      <c r="G84" s="16"/>
      <c r="H84" s="16"/>
      <c r="I84" s="16"/>
      <c r="J84" s="16"/>
      <c r="K84" s="16"/>
      <c r="L84" s="16"/>
      <c r="M84" s="16"/>
      <c r="N84" s="16"/>
      <c r="O84" s="16"/>
      <c r="P84" s="16"/>
      <c r="Q84" s="16"/>
      <c r="R84" s="16"/>
      <c r="S84" s="16"/>
      <c r="T84" s="16"/>
      <c r="U84" s="16"/>
      <c r="V84" s="16"/>
      <c r="W84" s="16"/>
      <c r="X84" s="16"/>
      <c r="Y84" s="16"/>
      <c r="Z84" s="16"/>
      <c r="AA84" s="16"/>
      <c r="AB84" s="16"/>
      <c r="AC84" s="16"/>
      <c r="AD84" s="16"/>
      <c r="AE84" s="16"/>
      <c r="AF84" s="16"/>
      <c r="AG84" s="16"/>
      <c r="AH84" s="16"/>
      <c r="AI84" s="16"/>
      <c r="AJ84" s="16"/>
      <c r="AK84" s="16"/>
      <c r="AL84" s="16"/>
      <c r="AM84" s="16"/>
      <c r="AN84" s="16"/>
      <c r="AO84" s="16"/>
      <c r="AP84" s="16"/>
      <c r="AQ84" s="16"/>
      <c r="AR84" s="16"/>
      <c r="AS84" s="16"/>
      <c r="AT84" s="16"/>
      <c r="AU84" s="16"/>
      <c r="AV84" s="16"/>
      <c r="AW84" s="16"/>
      <c r="AX84" s="16"/>
      <c r="AY84" s="16"/>
      <c r="AZ84" s="16"/>
      <c r="BA84" s="16"/>
      <c r="BB84" s="16"/>
      <c r="BC84" s="16"/>
      <c r="BD84" s="16"/>
      <c r="BE84" s="16"/>
      <c r="BF84" s="16"/>
      <c r="BG84" s="16"/>
      <c r="BH84" s="16"/>
      <c r="BI84" s="16"/>
      <c r="BJ84" s="13"/>
      <c r="BK84" s="13"/>
      <c r="BL84" s="13"/>
      <c r="BM84" s="13"/>
      <c r="BN84" s="13"/>
      <c r="BO84" s="13"/>
      <c r="BP84" s="13"/>
      <c r="BQ84" s="13"/>
      <c r="BR84" s="13"/>
      <c r="BS84" s="13"/>
      <c r="BT84" s="13"/>
    </row>
    <row r="85" spans="1:72" ht="12.75">
      <c r="A85" s="13"/>
      <c r="B85" s="13"/>
      <c r="C85" s="15"/>
      <c r="D85" s="15"/>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6"/>
      <c r="AE85" s="16"/>
      <c r="AF85" s="16"/>
      <c r="AG85" s="16"/>
      <c r="AH85" s="16"/>
      <c r="AI85" s="16"/>
      <c r="AJ85" s="16"/>
      <c r="AK85" s="16"/>
      <c r="AL85" s="16"/>
      <c r="AM85" s="16"/>
      <c r="AN85" s="16"/>
      <c r="AO85" s="16"/>
      <c r="AP85" s="16"/>
      <c r="AQ85" s="16"/>
      <c r="AR85" s="16"/>
      <c r="AS85" s="16"/>
      <c r="AT85" s="16"/>
      <c r="AU85" s="16"/>
      <c r="AV85" s="16"/>
      <c r="AW85" s="16"/>
      <c r="AX85" s="16"/>
      <c r="AY85" s="16"/>
      <c r="AZ85" s="16"/>
      <c r="BA85" s="16"/>
      <c r="BB85" s="16"/>
      <c r="BC85" s="16"/>
      <c r="BD85" s="16"/>
      <c r="BE85" s="16"/>
      <c r="BF85" s="16"/>
      <c r="BG85" s="16"/>
      <c r="BH85" s="16"/>
      <c r="BI85" s="16"/>
      <c r="BJ85" s="13"/>
      <c r="BK85" s="13"/>
      <c r="BL85" s="13"/>
      <c r="BM85" s="13"/>
      <c r="BN85" s="13"/>
      <c r="BO85" s="13"/>
      <c r="BP85" s="13"/>
      <c r="BQ85" s="13"/>
      <c r="BR85" s="13"/>
      <c r="BS85" s="13"/>
      <c r="BT85" s="13"/>
    </row>
    <row r="86" spans="1:72" ht="12.75">
      <c r="A86" s="13"/>
      <c r="B86" s="13"/>
      <c r="C86" s="15"/>
      <c r="D86" s="15"/>
      <c r="E86" s="16"/>
      <c r="F86" s="16"/>
      <c r="G86" s="16"/>
      <c r="H86" s="16"/>
      <c r="I86" s="16"/>
      <c r="J86" s="16"/>
      <c r="K86" s="16"/>
      <c r="L86" s="16"/>
      <c r="M86" s="16"/>
      <c r="N86" s="16"/>
      <c r="O86" s="16"/>
      <c r="P86" s="16"/>
      <c r="Q86" s="16"/>
      <c r="R86" s="16"/>
      <c r="S86" s="16"/>
      <c r="T86" s="16"/>
      <c r="U86" s="16"/>
      <c r="V86" s="16"/>
      <c r="W86" s="16"/>
      <c r="X86" s="16"/>
      <c r="Y86" s="16"/>
      <c r="Z86" s="16"/>
      <c r="AA86" s="16"/>
      <c r="AB86" s="16"/>
      <c r="AC86" s="16"/>
      <c r="AD86" s="16"/>
      <c r="AE86" s="16"/>
      <c r="AF86" s="16"/>
      <c r="AG86" s="16"/>
      <c r="AH86" s="16"/>
      <c r="AI86" s="16"/>
      <c r="AJ86" s="16"/>
      <c r="AK86" s="16"/>
      <c r="AL86" s="16"/>
      <c r="AM86" s="16"/>
      <c r="AN86" s="16"/>
      <c r="AO86" s="16"/>
      <c r="AP86" s="16"/>
      <c r="AQ86" s="16"/>
      <c r="AR86" s="16"/>
      <c r="AS86" s="16"/>
      <c r="AT86" s="16"/>
      <c r="AU86" s="16"/>
      <c r="AV86" s="16"/>
      <c r="AW86" s="16"/>
      <c r="AX86" s="16"/>
      <c r="AY86" s="16"/>
      <c r="AZ86" s="16"/>
      <c r="BA86" s="16"/>
      <c r="BB86" s="16"/>
      <c r="BC86" s="16"/>
      <c r="BD86" s="16"/>
      <c r="BE86" s="16"/>
      <c r="BF86" s="16"/>
      <c r="BG86" s="16"/>
      <c r="BH86" s="16"/>
      <c r="BI86" s="16"/>
      <c r="BJ86" s="13"/>
      <c r="BK86" s="13"/>
      <c r="BL86" s="13"/>
      <c r="BM86" s="13"/>
      <c r="BN86" s="13"/>
      <c r="BO86" s="13"/>
      <c r="BP86" s="13"/>
      <c r="BQ86" s="13"/>
      <c r="BR86" s="13"/>
      <c r="BS86" s="13"/>
      <c r="BT86" s="13"/>
    </row>
    <row r="87" spans="1:72" ht="12.75">
      <c r="A87" s="13"/>
      <c r="B87" s="13"/>
      <c r="C87" s="15"/>
      <c r="D87" s="15"/>
      <c r="E87" s="16"/>
      <c r="F87" s="16"/>
      <c r="G87" s="16"/>
      <c r="H87" s="16"/>
      <c r="I87" s="16"/>
      <c r="J87" s="16"/>
      <c r="K87" s="16"/>
      <c r="L87" s="16"/>
      <c r="M87" s="16"/>
      <c r="N87" s="16"/>
      <c r="O87" s="16"/>
      <c r="P87" s="16"/>
      <c r="Q87" s="16"/>
      <c r="R87" s="16"/>
      <c r="S87" s="16"/>
      <c r="T87" s="16"/>
      <c r="U87" s="16"/>
      <c r="V87" s="16"/>
      <c r="W87" s="16"/>
      <c r="X87" s="16"/>
      <c r="Y87" s="16"/>
      <c r="Z87" s="16"/>
      <c r="AA87" s="16"/>
      <c r="AB87" s="16"/>
      <c r="AC87" s="16"/>
      <c r="AD87" s="16"/>
      <c r="AE87" s="16"/>
      <c r="AF87" s="16"/>
      <c r="AG87" s="16"/>
      <c r="AH87" s="16"/>
      <c r="AI87" s="16"/>
      <c r="AJ87" s="16"/>
      <c r="AK87" s="16"/>
      <c r="AL87" s="16"/>
      <c r="AM87" s="16"/>
      <c r="AN87" s="16"/>
      <c r="AO87" s="16"/>
      <c r="AP87" s="16"/>
      <c r="AQ87" s="16"/>
      <c r="AR87" s="16"/>
      <c r="AS87" s="16"/>
      <c r="AT87" s="16"/>
      <c r="AU87" s="16"/>
      <c r="AV87" s="16"/>
      <c r="AW87" s="16"/>
      <c r="AX87" s="16"/>
      <c r="AY87" s="16"/>
      <c r="AZ87" s="16"/>
      <c r="BA87" s="16"/>
      <c r="BB87" s="16"/>
      <c r="BC87" s="16"/>
      <c r="BD87" s="16"/>
      <c r="BE87" s="16"/>
      <c r="BF87" s="16"/>
      <c r="BG87" s="16"/>
      <c r="BH87" s="16"/>
      <c r="BI87" s="16"/>
      <c r="BJ87" s="13"/>
      <c r="BK87" s="13"/>
      <c r="BL87" s="13"/>
      <c r="BM87" s="13"/>
      <c r="BN87" s="13"/>
      <c r="BO87" s="13"/>
      <c r="BP87" s="13"/>
      <c r="BQ87" s="13"/>
      <c r="BR87" s="13"/>
      <c r="BS87" s="13"/>
      <c r="BT87" s="13"/>
    </row>
    <row r="88" spans="1:72" ht="12.75">
      <c r="A88" s="13"/>
      <c r="B88" s="13"/>
      <c r="C88" s="15"/>
      <c r="D88" s="15"/>
      <c r="E88" s="16"/>
      <c r="F88" s="16"/>
      <c r="G88" s="16"/>
      <c r="H88" s="16"/>
      <c r="I88" s="16"/>
      <c r="J88" s="16"/>
      <c r="K88" s="16"/>
      <c r="L88" s="16"/>
      <c r="M88" s="16"/>
      <c r="N88" s="16"/>
      <c r="O88" s="16"/>
      <c r="P88" s="16"/>
      <c r="Q88" s="16"/>
      <c r="R88" s="16"/>
      <c r="S88" s="16"/>
      <c r="T88" s="16"/>
      <c r="U88" s="16"/>
      <c r="V88" s="16"/>
      <c r="W88" s="16"/>
      <c r="X88" s="16"/>
      <c r="Y88" s="16"/>
      <c r="Z88" s="16"/>
      <c r="AA88" s="16"/>
      <c r="AB88" s="16"/>
      <c r="AC88" s="16"/>
      <c r="AD88" s="16"/>
      <c r="AE88" s="16"/>
      <c r="AF88" s="16"/>
      <c r="AG88" s="16"/>
      <c r="AH88" s="16"/>
      <c r="AI88" s="16"/>
      <c r="AJ88" s="16"/>
      <c r="AK88" s="16"/>
      <c r="AL88" s="16"/>
      <c r="AM88" s="16"/>
      <c r="AN88" s="16"/>
      <c r="AO88" s="16"/>
      <c r="AP88" s="16"/>
      <c r="AQ88" s="16"/>
      <c r="AR88" s="16"/>
      <c r="AS88" s="16"/>
      <c r="AT88" s="16"/>
      <c r="AU88" s="16"/>
      <c r="AV88" s="16"/>
      <c r="AW88" s="16"/>
      <c r="AX88" s="16"/>
      <c r="AY88" s="16"/>
      <c r="AZ88" s="16"/>
      <c r="BA88" s="16"/>
      <c r="BB88" s="16"/>
      <c r="BC88" s="16"/>
      <c r="BD88" s="16"/>
      <c r="BE88" s="16"/>
      <c r="BF88" s="16"/>
      <c r="BG88" s="16"/>
      <c r="BH88" s="16"/>
      <c r="BI88" s="16"/>
      <c r="BJ88" s="13"/>
      <c r="BK88" s="13"/>
      <c r="BL88" s="13"/>
      <c r="BM88" s="13"/>
      <c r="BN88" s="13"/>
      <c r="BO88" s="13"/>
      <c r="BP88" s="13"/>
      <c r="BQ88" s="13"/>
      <c r="BR88" s="13"/>
      <c r="BS88" s="13"/>
      <c r="BT88" s="13"/>
    </row>
    <row r="89" spans="1:72" ht="12.75">
      <c r="A89" s="13"/>
      <c r="B89" s="13"/>
      <c r="C89" s="15"/>
      <c r="D89" s="15"/>
      <c r="E89" s="16"/>
      <c r="F89" s="16"/>
      <c r="G89" s="16"/>
      <c r="H89" s="16"/>
      <c r="I89" s="16"/>
      <c r="J89" s="16"/>
      <c r="K89" s="16"/>
      <c r="L89" s="16"/>
      <c r="M89" s="16"/>
      <c r="N89" s="16"/>
      <c r="O89" s="16"/>
      <c r="P89" s="16"/>
      <c r="Q89" s="16"/>
      <c r="R89" s="16"/>
      <c r="S89" s="16"/>
      <c r="T89" s="16"/>
      <c r="U89" s="16"/>
      <c r="V89" s="16"/>
      <c r="W89" s="16"/>
      <c r="X89" s="16"/>
      <c r="Y89" s="16"/>
      <c r="Z89" s="16"/>
      <c r="AA89" s="16"/>
      <c r="AB89" s="16"/>
      <c r="AC89" s="16"/>
      <c r="AD89" s="16"/>
      <c r="AE89" s="16"/>
      <c r="AF89" s="16"/>
      <c r="AG89" s="16"/>
      <c r="AH89" s="16"/>
      <c r="AI89" s="16"/>
      <c r="AJ89" s="16"/>
      <c r="AK89" s="16"/>
      <c r="AL89" s="16"/>
      <c r="AM89" s="16"/>
      <c r="AN89" s="16"/>
      <c r="AO89" s="16"/>
      <c r="AP89" s="16"/>
      <c r="AQ89" s="16"/>
      <c r="AR89" s="16"/>
      <c r="AS89" s="16"/>
      <c r="AT89" s="16"/>
      <c r="AU89" s="16"/>
      <c r="AV89" s="16"/>
      <c r="AW89" s="16"/>
      <c r="AX89" s="16"/>
      <c r="AY89" s="16"/>
      <c r="AZ89" s="16"/>
      <c r="BA89" s="16"/>
      <c r="BB89" s="16"/>
      <c r="BC89" s="16"/>
      <c r="BD89" s="16"/>
      <c r="BE89" s="16"/>
      <c r="BF89" s="16"/>
      <c r="BG89" s="16"/>
      <c r="BH89" s="16"/>
      <c r="BI89" s="16"/>
      <c r="BJ89" s="13"/>
      <c r="BK89" s="13"/>
      <c r="BL89" s="13"/>
      <c r="BM89" s="13"/>
      <c r="BN89" s="13"/>
      <c r="BO89" s="13"/>
      <c r="BP89" s="13"/>
      <c r="BQ89" s="13"/>
      <c r="BR89" s="13"/>
      <c r="BS89" s="13"/>
      <c r="BT89" s="13"/>
    </row>
    <row r="90" spans="1:72" ht="12.75">
      <c r="A90" s="13"/>
      <c r="B90" s="13"/>
      <c r="C90" s="15"/>
      <c r="D90" s="15"/>
      <c r="E90" s="16"/>
      <c r="F90" s="16"/>
      <c r="G90" s="16"/>
      <c r="H90" s="16"/>
      <c r="I90" s="16"/>
      <c r="J90" s="16"/>
      <c r="K90" s="16"/>
      <c r="L90" s="16"/>
      <c r="M90" s="16"/>
      <c r="N90" s="16"/>
      <c r="O90" s="16"/>
      <c r="P90" s="16"/>
      <c r="Q90" s="16"/>
      <c r="R90" s="16"/>
      <c r="S90" s="16"/>
      <c r="T90" s="16"/>
      <c r="U90" s="16"/>
      <c r="V90" s="16"/>
      <c r="W90" s="16"/>
      <c r="X90" s="16"/>
      <c r="Y90" s="16"/>
      <c r="Z90" s="16"/>
      <c r="AA90" s="16"/>
      <c r="AB90" s="16"/>
      <c r="AC90" s="16"/>
      <c r="AD90" s="16"/>
      <c r="AE90" s="16"/>
      <c r="AF90" s="16"/>
      <c r="AG90" s="16"/>
      <c r="AH90" s="16"/>
      <c r="AI90" s="16"/>
      <c r="AJ90" s="16"/>
      <c r="AK90" s="16"/>
      <c r="AL90" s="16"/>
      <c r="AM90" s="16"/>
      <c r="AN90" s="16"/>
      <c r="AO90" s="16"/>
      <c r="AP90" s="16"/>
      <c r="AQ90" s="16"/>
      <c r="AR90" s="16"/>
      <c r="AS90" s="16"/>
      <c r="AT90" s="16"/>
      <c r="AU90" s="16"/>
      <c r="AV90" s="16"/>
      <c r="AW90" s="16"/>
      <c r="AX90" s="16"/>
      <c r="AY90" s="16"/>
      <c r="AZ90" s="16"/>
      <c r="BA90" s="16"/>
      <c r="BB90" s="16"/>
      <c r="BC90" s="16"/>
      <c r="BD90" s="16"/>
      <c r="BE90" s="16"/>
      <c r="BF90" s="16"/>
      <c r="BG90" s="16"/>
      <c r="BH90" s="16"/>
      <c r="BI90" s="16"/>
      <c r="BJ90" s="13"/>
      <c r="BK90" s="13"/>
      <c r="BL90" s="13"/>
      <c r="BM90" s="13"/>
      <c r="BN90" s="13"/>
      <c r="BO90" s="13"/>
      <c r="BP90" s="13"/>
      <c r="BQ90" s="13"/>
      <c r="BR90" s="13"/>
      <c r="BS90" s="13"/>
      <c r="BT90" s="13"/>
    </row>
    <row r="91" spans="1:72" ht="12.75">
      <c r="A91" s="13"/>
      <c r="B91" s="13"/>
      <c r="C91" s="15"/>
      <c r="D91" s="15"/>
      <c r="E91" s="16"/>
      <c r="F91" s="16"/>
      <c r="G91" s="16"/>
      <c r="H91" s="16"/>
      <c r="I91" s="16"/>
      <c r="J91" s="16"/>
      <c r="K91" s="16"/>
      <c r="L91" s="16"/>
      <c r="M91" s="16"/>
      <c r="N91" s="16"/>
      <c r="O91" s="16"/>
      <c r="P91" s="16"/>
      <c r="Q91" s="16"/>
      <c r="R91" s="16"/>
      <c r="S91" s="16"/>
      <c r="T91" s="16"/>
      <c r="U91" s="16"/>
      <c r="V91" s="16"/>
      <c r="W91" s="16"/>
      <c r="X91" s="16"/>
      <c r="Y91" s="16"/>
      <c r="Z91" s="16"/>
      <c r="AA91" s="16"/>
      <c r="AB91" s="16"/>
      <c r="AC91" s="16"/>
      <c r="AD91" s="16"/>
      <c r="AE91" s="16"/>
      <c r="AF91" s="16"/>
      <c r="AG91" s="16"/>
      <c r="AH91" s="16"/>
      <c r="AI91" s="16"/>
      <c r="AJ91" s="16"/>
      <c r="AK91" s="16"/>
      <c r="AL91" s="16"/>
      <c r="AM91" s="16"/>
      <c r="AN91" s="16"/>
      <c r="AO91" s="16"/>
      <c r="AP91" s="16"/>
      <c r="AQ91" s="16"/>
      <c r="AR91" s="16"/>
      <c r="AS91" s="16"/>
      <c r="AT91" s="16"/>
      <c r="AU91" s="16"/>
      <c r="AV91" s="16"/>
      <c r="AW91" s="16"/>
      <c r="AX91" s="16"/>
      <c r="AY91" s="16"/>
      <c r="AZ91" s="16"/>
      <c r="BA91" s="16"/>
      <c r="BB91" s="16"/>
      <c r="BC91" s="16"/>
      <c r="BD91" s="16"/>
      <c r="BE91" s="16"/>
      <c r="BF91" s="16"/>
      <c r="BG91" s="16"/>
      <c r="BH91" s="16"/>
      <c r="BI91" s="16"/>
      <c r="BJ91" s="13"/>
      <c r="BK91" s="13"/>
      <c r="BL91" s="13"/>
      <c r="BM91" s="13"/>
      <c r="BN91" s="13"/>
      <c r="BO91" s="13"/>
      <c r="BP91" s="13"/>
      <c r="BQ91" s="13"/>
      <c r="BR91" s="13"/>
      <c r="BS91" s="13"/>
      <c r="BT91" s="13"/>
    </row>
    <row r="92" spans="1:72" ht="12.75">
      <c r="A92" s="13"/>
      <c r="B92" s="13"/>
      <c r="C92" s="15"/>
      <c r="D92" s="15"/>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D92" s="16"/>
      <c r="AE92" s="16"/>
      <c r="AF92" s="16"/>
      <c r="AG92" s="16"/>
      <c r="AH92" s="16"/>
      <c r="AI92" s="16"/>
      <c r="AJ92" s="16"/>
      <c r="AK92" s="16"/>
      <c r="AL92" s="16"/>
      <c r="AM92" s="16"/>
      <c r="AN92" s="16"/>
      <c r="AO92" s="16"/>
      <c r="AP92" s="16"/>
      <c r="AQ92" s="16"/>
      <c r="AR92" s="16"/>
      <c r="AS92" s="16"/>
      <c r="AT92" s="16"/>
      <c r="AU92" s="16"/>
      <c r="AV92" s="16"/>
      <c r="AW92" s="16"/>
      <c r="AX92" s="16"/>
      <c r="AY92" s="16"/>
      <c r="AZ92" s="16"/>
      <c r="BA92" s="16"/>
      <c r="BB92" s="16"/>
      <c r="BC92" s="16"/>
      <c r="BD92" s="16"/>
      <c r="BE92" s="16"/>
      <c r="BF92" s="16"/>
      <c r="BG92" s="16"/>
      <c r="BH92" s="16"/>
      <c r="BI92" s="16"/>
      <c r="BJ92" s="13"/>
      <c r="BK92" s="13"/>
      <c r="BL92" s="13"/>
      <c r="BM92" s="13"/>
      <c r="BN92" s="13"/>
      <c r="BO92" s="13"/>
      <c r="BP92" s="13"/>
      <c r="BQ92" s="13"/>
      <c r="BR92" s="13"/>
      <c r="BS92" s="13"/>
      <c r="BT92" s="13"/>
    </row>
    <row r="93" spans="1:72" ht="12.75">
      <c r="A93" s="13"/>
      <c r="B93" s="13"/>
      <c r="C93" s="15"/>
      <c r="D93" s="15"/>
      <c r="E93" s="16"/>
      <c r="F93" s="16"/>
      <c r="G93" s="16"/>
      <c r="H93" s="16"/>
      <c r="I93" s="16"/>
      <c r="J93" s="16"/>
      <c r="K93" s="16"/>
      <c r="L93" s="16"/>
      <c r="M93" s="16"/>
      <c r="N93" s="16"/>
      <c r="O93" s="16"/>
      <c r="P93" s="16"/>
      <c r="Q93" s="16"/>
      <c r="R93" s="16"/>
      <c r="S93" s="16"/>
      <c r="T93" s="16"/>
      <c r="U93" s="16"/>
      <c r="V93" s="16"/>
      <c r="W93" s="16"/>
      <c r="X93" s="16"/>
      <c r="Y93" s="16"/>
      <c r="Z93" s="16"/>
      <c r="AA93" s="16"/>
      <c r="AB93" s="16"/>
      <c r="AC93" s="16"/>
      <c r="AD93" s="16"/>
      <c r="AE93" s="16"/>
      <c r="AF93" s="16"/>
      <c r="AG93" s="16"/>
      <c r="AH93" s="16"/>
      <c r="AI93" s="16"/>
      <c r="AJ93" s="16"/>
      <c r="AK93" s="16"/>
      <c r="AL93" s="16"/>
      <c r="AM93" s="16"/>
      <c r="AN93" s="16"/>
      <c r="AO93" s="16"/>
      <c r="AP93" s="16"/>
      <c r="AQ93" s="16"/>
      <c r="AR93" s="16"/>
      <c r="AS93" s="16"/>
      <c r="AT93" s="16"/>
      <c r="AU93" s="16"/>
      <c r="AV93" s="16"/>
      <c r="AW93" s="16"/>
      <c r="AX93" s="16"/>
      <c r="AY93" s="16"/>
      <c r="AZ93" s="16"/>
      <c r="BA93" s="16"/>
      <c r="BB93" s="16"/>
      <c r="BC93" s="16"/>
      <c r="BD93" s="16"/>
      <c r="BE93" s="16"/>
      <c r="BF93" s="16"/>
      <c r="BG93" s="16"/>
      <c r="BH93" s="16"/>
      <c r="BI93" s="16"/>
      <c r="BJ93" s="13"/>
      <c r="BK93" s="13"/>
      <c r="BL93" s="13"/>
      <c r="BM93" s="13"/>
      <c r="BN93" s="13"/>
      <c r="BO93" s="13"/>
      <c r="BP93" s="13"/>
      <c r="BQ93" s="13"/>
      <c r="BR93" s="13"/>
      <c r="BS93" s="13"/>
      <c r="BT93" s="13"/>
    </row>
    <row r="94" spans="1:72" ht="12.75">
      <c r="A94" s="13"/>
      <c r="B94" s="13"/>
      <c r="C94" s="15"/>
      <c r="D94" s="15"/>
      <c r="E94" s="16"/>
      <c r="F94" s="16"/>
      <c r="G94" s="16"/>
      <c r="H94" s="16"/>
      <c r="I94" s="16"/>
      <c r="J94" s="16"/>
      <c r="K94" s="16"/>
      <c r="L94" s="16"/>
      <c r="M94" s="16"/>
      <c r="N94" s="16"/>
      <c r="O94" s="16"/>
      <c r="P94" s="16"/>
      <c r="Q94" s="16"/>
      <c r="R94" s="16"/>
      <c r="S94" s="16"/>
      <c r="T94" s="16"/>
      <c r="U94" s="16"/>
      <c r="V94" s="16"/>
      <c r="W94" s="16"/>
      <c r="X94" s="16"/>
      <c r="Y94" s="16"/>
      <c r="Z94" s="16"/>
      <c r="AA94" s="16"/>
      <c r="AB94" s="16"/>
      <c r="AC94" s="16"/>
      <c r="AD94" s="16"/>
      <c r="AE94" s="16"/>
      <c r="AF94" s="16"/>
      <c r="AG94" s="16"/>
      <c r="AH94" s="16"/>
      <c r="AI94" s="16"/>
      <c r="AJ94" s="16"/>
      <c r="AK94" s="16"/>
      <c r="AL94" s="16"/>
      <c r="AM94" s="16"/>
      <c r="AN94" s="16"/>
      <c r="AO94" s="16"/>
      <c r="AP94" s="16"/>
      <c r="AQ94" s="16"/>
      <c r="AR94" s="16"/>
      <c r="AS94" s="16"/>
      <c r="AT94" s="16"/>
      <c r="AU94" s="16"/>
      <c r="AV94" s="16"/>
      <c r="AW94" s="16"/>
      <c r="AX94" s="16"/>
      <c r="AY94" s="16"/>
      <c r="AZ94" s="16"/>
      <c r="BA94" s="16"/>
      <c r="BB94" s="16"/>
      <c r="BC94" s="16"/>
      <c r="BD94" s="16"/>
      <c r="BE94" s="16"/>
      <c r="BF94" s="16"/>
      <c r="BG94" s="16"/>
      <c r="BH94" s="16"/>
      <c r="BI94" s="16"/>
      <c r="BJ94" s="13"/>
      <c r="BK94" s="13"/>
      <c r="BL94" s="13"/>
      <c r="BM94" s="13"/>
      <c r="BN94" s="13"/>
      <c r="BO94" s="13"/>
      <c r="BP94" s="13"/>
      <c r="BQ94" s="13"/>
      <c r="BR94" s="13"/>
      <c r="BS94" s="13"/>
      <c r="BT94" s="13"/>
    </row>
    <row r="95" spans="1:72" ht="12.75">
      <c r="A95" s="13"/>
      <c r="B95" s="13"/>
      <c r="C95" s="15"/>
      <c r="D95" s="15"/>
      <c r="E95" s="16"/>
      <c r="F95" s="16"/>
      <c r="G95" s="16"/>
      <c r="H95" s="16"/>
      <c r="I95" s="16"/>
      <c r="J95" s="16"/>
      <c r="K95" s="16"/>
      <c r="L95" s="16"/>
      <c r="M95" s="16"/>
      <c r="N95" s="16"/>
      <c r="O95" s="16"/>
      <c r="P95" s="16"/>
      <c r="Q95" s="16"/>
      <c r="R95" s="16"/>
      <c r="S95" s="16"/>
      <c r="T95" s="16"/>
      <c r="U95" s="16"/>
      <c r="V95" s="16"/>
      <c r="W95" s="16"/>
      <c r="X95" s="16"/>
      <c r="Y95" s="16"/>
      <c r="Z95" s="16"/>
      <c r="AA95" s="16"/>
      <c r="AB95" s="16"/>
      <c r="AC95" s="16"/>
      <c r="AD95" s="16"/>
      <c r="AE95" s="16"/>
      <c r="AF95" s="16"/>
      <c r="AG95" s="16"/>
      <c r="AH95" s="16"/>
      <c r="AI95" s="16"/>
      <c r="AJ95" s="16"/>
      <c r="AK95" s="16"/>
      <c r="AL95" s="16"/>
      <c r="AM95" s="16"/>
      <c r="AN95" s="16"/>
      <c r="AO95" s="16"/>
      <c r="AP95" s="16"/>
      <c r="AQ95" s="16"/>
      <c r="AR95" s="16"/>
      <c r="AS95" s="16"/>
      <c r="AT95" s="16"/>
      <c r="AU95" s="16"/>
      <c r="AV95" s="16"/>
      <c r="AW95" s="16"/>
      <c r="AX95" s="16"/>
      <c r="AY95" s="16"/>
      <c r="AZ95" s="16"/>
      <c r="BA95" s="16"/>
      <c r="BB95" s="16"/>
      <c r="BC95" s="16"/>
      <c r="BD95" s="16"/>
      <c r="BE95" s="16"/>
      <c r="BF95" s="16"/>
      <c r="BG95" s="16"/>
      <c r="BH95" s="16"/>
      <c r="BI95" s="16"/>
      <c r="BJ95" s="13"/>
      <c r="BK95" s="13"/>
      <c r="BL95" s="13"/>
      <c r="BM95" s="13"/>
      <c r="BN95" s="13"/>
      <c r="BO95" s="13"/>
      <c r="BP95" s="13"/>
      <c r="BQ95" s="13"/>
      <c r="BR95" s="13"/>
      <c r="BS95" s="13"/>
      <c r="BT95" s="13"/>
    </row>
    <row r="96" spans="1:72" ht="12.75">
      <c r="A96" s="13"/>
      <c r="B96" s="13"/>
      <c r="C96" s="15"/>
      <c r="D96" s="15"/>
      <c r="E96" s="16"/>
      <c r="F96" s="16"/>
      <c r="G96" s="16"/>
      <c r="H96" s="16"/>
      <c r="I96" s="16"/>
      <c r="J96" s="16"/>
      <c r="K96" s="16"/>
      <c r="L96" s="16"/>
      <c r="M96" s="16"/>
      <c r="N96" s="16"/>
      <c r="O96" s="16"/>
      <c r="P96" s="16"/>
      <c r="Q96" s="16"/>
      <c r="R96" s="16"/>
      <c r="S96" s="16"/>
      <c r="T96" s="16"/>
      <c r="U96" s="16"/>
      <c r="V96" s="16"/>
      <c r="W96" s="16"/>
      <c r="X96" s="16"/>
      <c r="Y96" s="16"/>
      <c r="Z96" s="16"/>
      <c r="AA96" s="16"/>
      <c r="AB96" s="16"/>
      <c r="AC96" s="16"/>
      <c r="AD96" s="16"/>
      <c r="AE96" s="16"/>
      <c r="AF96" s="16"/>
      <c r="AG96" s="16"/>
      <c r="AH96" s="16"/>
      <c r="AI96" s="16"/>
      <c r="AJ96" s="16"/>
      <c r="AK96" s="16"/>
      <c r="AL96" s="16"/>
      <c r="AM96" s="16"/>
      <c r="AN96" s="16"/>
      <c r="AO96" s="16"/>
      <c r="AP96" s="16"/>
      <c r="AQ96" s="16"/>
      <c r="AR96" s="16"/>
      <c r="AS96" s="16"/>
      <c r="AT96" s="16"/>
      <c r="AU96" s="16"/>
      <c r="AV96" s="16"/>
      <c r="AW96" s="16"/>
      <c r="AX96" s="16"/>
      <c r="AY96" s="16"/>
      <c r="AZ96" s="16"/>
      <c r="BA96" s="16"/>
      <c r="BB96" s="16"/>
      <c r="BC96" s="16"/>
      <c r="BD96" s="16"/>
      <c r="BE96" s="16"/>
      <c r="BF96" s="16"/>
      <c r="BG96" s="16"/>
      <c r="BH96" s="16"/>
      <c r="BI96" s="16"/>
      <c r="BJ96" s="13"/>
      <c r="BK96" s="13"/>
      <c r="BL96" s="13"/>
      <c r="BM96" s="13"/>
      <c r="BN96" s="13"/>
      <c r="BO96" s="13"/>
      <c r="BP96" s="13"/>
      <c r="BQ96" s="13"/>
      <c r="BR96" s="13"/>
      <c r="BS96" s="13"/>
      <c r="BT96" s="13"/>
    </row>
    <row r="97" spans="1:72" ht="12.75">
      <c r="A97" s="13"/>
      <c r="B97" s="13"/>
      <c r="C97" s="15"/>
      <c r="D97" s="15"/>
      <c r="E97" s="16"/>
      <c r="F97" s="16"/>
      <c r="G97" s="16"/>
      <c r="H97" s="16"/>
      <c r="I97" s="16"/>
      <c r="J97" s="16"/>
      <c r="K97" s="16"/>
      <c r="L97" s="16"/>
      <c r="M97" s="16"/>
      <c r="N97" s="16"/>
      <c r="O97" s="16"/>
      <c r="P97" s="16"/>
      <c r="Q97" s="16"/>
      <c r="R97" s="16"/>
      <c r="S97" s="16"/>
      <c r="T97" s="16"/>
      <c r="U97" s="16"/>
      <c r="V97" s="16"/>
      <c r="W97" s="16"/>
      <c r="X97" s="16"/>
      <c r="Y97" s="16"/>
      <c r="Z97" s="16"/>
      <c r="AA97" s="16"/>
      <c r="AB97" s="16"/>
      <c r="AC97" s="16"/>
      <c r="AD97" s="16"/>
      <c r="AE97" s="16"/>
      <c r="AF97" s="16"/>
      <c r="AG97" s="16"/>
      <c r="AH97" s="16"/>
      <c r="AI97" s="16"/>
      <c r="AJ97" s="16"/>
      <c r="AK97" s="16"/>
      <c r="AL97" s="16"/>
      <c r="AM97" s="16"/>
      <c r="AN97" s="16"/>
      <c r="AO97" s="16"/>
      <c r="AP97" s="16"/>
      <c r="AQ97" s="16"/>
      <c r="AR97" s="16"/>
      <c r="AS97" s="16"/>
      <c r="AT97" s="16"/>
      <c r="AU97" s="16"/>
      <c r="AV97" s="16"/>
      <c r="AW97" s="16"/>
      <c r="AX97" s="16"/>
      <c r="AY97" s="16"/>
      <c r="AZ97" s="16"/>
      <c r="BA97" s="16"/>
      <c r="BB97" s="16"/>
      <c r="BC97" s="16"/>
      <c r="BD97" s="16"/>
      <c r="BE97" s="16"/>
      <c r="BF97" s="16"/>
      <c r="BG97" s="16"/>
      <c r="BH97" s="16"/>
      <c r="BI97" s="16"/>
      <c r="BJ97" s="13"/>
      <c r="BK97" s="13"/>
      <c r="BL97" s="13"/>
      <c r="BM97" s="13"/>
      <c r="BN97" s="13"/>
      <c r="BO97" s="13"/>
      <c r="BP97" s="13"/>
      <c r="BQ97" s="13"/>
      <c r="BR97" s="13"/>
      <c r="BS97" s="13"/>
      <c r="BT97" s="13"/>
    </row>
    <row r="98" spans="1:72" ht="12.75">
      <c r="A98" s="13"/>
      <c r="B98" s="13"/>
      <c r="C98" s="15"/>
      <c r="D98" s="15"/>
      <c r="E98" s="16"/>
      <c r="F98" s="16"/>
      <c r="G98" s="16"/>
      <c r="H98" s="16"/>
      <c r="I98" s="16"/>
      <c r="J98" s="16"/>
      <c r="K98" s="16"/>
      <c r="L98" s="16"/>
      <c r="M98" s="16"/>
      <c r="N98" s="16"/>
      <c r="O98" s="16"/>
      <c r="P98" s="16"/>
      <c r="Q98" s="16"/>
      <c r="R98" s="16"/>
      <c r="S98" s="16"/>
      <c r="T98" s="16"/>
      <c r="U98" s="16"/>
      <c r="V98" s="16"/>
      <c r="W98" s="16"/>
      <c r="X98" s="16"/>
      <c r="Y98" s="16"/>
      <c r="Z98" s="16"/>
      <c r="AA98" s="16"/>
      <c r="AB98" s="16"/>
      <c r="AC98" s="16"/>
      <c r="AD98" s="16"/>
      <c r="AE98" s="16"/>
      <c r="AF98" s="16"/>
      <c r="AG98" s="16"/>
      <c r="AH98" s="16"/>
      <c r="AI98" s="16"/>
      <c r="AJ98" s="16"/>
      <c r="AK98" s="16"/>
      <c r="AL98" s="16"/>
      <c r="AM98" s="16"/>
      <c r="AN98" s="16"/>
      <c r="AO98" s="16"/>
      <c r="AP98" s="16"/>
      <c r="AQ98" s="16"/>
      <c r="AR98" s="16"/>
      <c r="AS98" s="16"/>
      <c r="AT98" s="16"/>
      <c r="AU98" s="16"/>
      <c r="AV98" s="16"/>
      <c r="AW98" s="16"/>
      <c r="AX98" s="16"/>
      <c r="AY98" s="16"/>
      <c r="AZ98" s="16"/>
      <c r="BA98" s="16"/>
      <c r="BB98" s="16"/>
      <c r="BC98" s="16"/>
      <c r="BD98" s="16"/>
      <c r="BE98" s="16"/>
      <c r="BF98" s="16"/>
      <c r="BG98" s="16"/>
      <c r="BH98" s="16"/>
      <c r="BI98" s="16"/>
      <c r="BJ98" s="13"/>
      <c r="BK98" s="13"/>
      <c r="BL98" s="13"/>
      <c r="BM98" s="13"/>
      <c r="BN98" s="13"/>
      <c r="BO98" s="13"/>
      <c r="BP98" s="13"/>
      <c r="BQ98" s="13"/>
      <c r="BR98" s="13"/>
      <c r="BS98" s="13"/>
      <c r="BT98" s="13"/>
    </row>
    <row r="99" spans="1:72" ht="12.75">
      <c r="A99" s="13"/>
      <c r="B99" s="13"/>
      <c r="C99" s="15"/>
      <c r="D99" s="15"/>
      <c r="E99" s="16"/>
      <c r="F99" s="16"/>
      <c r="G99" s="16"/>
      <c r="H99" s="16"/>
      <c r="I99" s="16"/>
      <c r="J99" s="16"/>
      <c r="K99" s="16"/>
      <c r="L99" s="16"/>
      <c r="M99" s="16"/>
      <c r="N99" s="16"/>
      <c r="O99" s="16"/>
      <c r="P99" s="16"/>
      <c r="Q99" s="16"/>
      <c r="R99" s="16"/>
      <c r="S99" s="16"/>
      <c r="T99" s="16"/>
      <c r="U99" s="16"/>
      <c r="V99" s="16"/>
      <c r="W99" s="16"/>
      <c r="X99" s="16"/>
      <c r="Y99" s="16"/>
      <c r="Z99" s="16"/>
      <c r="AA99" s="16"/>
      <c r="AB99" s="16"/>
      <c r="AC99" s="16"/>
      <c r="AD99" s="16"/>
      <c r="AE99" s="16"/>
      <c r="AF99" s="16"/>
      <c r="AG99" s="16"/>
      <c r="AH99" s="16"/>
      <c r="AI99" s="16"/>
      <c r="AJ99" s="16"/>
      <c r="AK99" s="16"/>
      <c r="AL99" s="16"/>
      <c r="AM99" s="16"/>
      <c r="AN99" s="16"/>
      <c r="AO99" s="16"/>
      <c r="AP99" s="16"/>
      <c r="AQ99" s="16"/>
      <c r="AR99" s="16"/>
      <c r="AS99" s="16"/>
      <c r="AT99" s="16"/>
      <c r="AU99" s="16"/>
      <c r="AV99" s="16"/>
      <c r="AW99" s="16"/>
      <c r="AX99" s="16"/>
      <c r="AY99" s="16"/>
      <c r="AZ99" s="16"/>
      <c r="BA99" s="16"/>
      <c r="BB99" s="16"/>
      <c r="BC99" s="16"/>
      <c r="BD99" s="16"/>
      <c r="BE99" s="16"/>
      <c r="BF99" s="16"/>
      <c r="BG99" s="16"/>
      <c r="BH99" s="16"/>
      <c r="BI99" s="16"/>
      <c r="BJ99" s="13"/>
      <c r="BK99" s="13"/>
      <c r="BL99" s="13"/>
      <c r="BM99" s="13"/>
      <c r="BN99" s="13"/>
      <c r="BO99" s="13"/>
      <c r="BP99" s="13"/>
      <c r="BQ99" s="13"/>
      <c r="BR99" s="13"/>
      <c r="BS99" s="13"/>
      <c r="BT99" s="13"/>
    </row>
    <row r="100" spans="1:72" ht="12.75">
      <c r="A100" s="13"/>
      <c r="B100" s="13"/>
      <c r="C100" s="15"/>
      <c r="D100" s="15"/>
      <c r="E100" s="16"/>
      <c r="F100" s="16"/>
      <c r="G100" s="16"/>
      <c r="H100" s="16"/>
      <c r="I100" s="16"/>
      <c r="J100" s="16"/>
      <c r="K100" s="16"/>
      <c r="L100" s="16"/>
      <c r="M100" s="16"/>
      <c r="N100" s="16"/>
      <c r="O100" s="16"/>
      <c r="P100" s="16"/>
      <c r="Q100" s="16"/>
      <c r="R100" s="16"/>
      <c r="S100" s="16"/>
      <c r="T100" s="16"/>
      <c r="U100" s="16"/>
      <c r="V100" s="16"/>
      <c r="W100" s="16"/>
      <c r="X100" s="16"/>
      <c r="Y100" s="16"/>
      <c r="Z100" s="16"/>
      <c r="AA100" s="16"/>
      <c r="AB100" s="16"/>
      <c r="AC100" s="16"/>
      <c r="AD100" s="16"/>
      <c r="AE100" s="16"/>
      <c r="AF100" s="16"/>
      <c r="AG100" s="16"/>
      <c r="AH100" s="16"/>
      <c r="AI100" s="16"/>
      <c r="AJ100" s="16"/>
      <c r="AK100" s="16"/>
      <c r="AL100" s="16"/>
      <c r="AM100" s="16"/>
      <c r="AN100" s="16"/>
      <c r="AO100" s="16"/>
      <c r="AP100" s="16"/>
      <c r="AQ100" s="16"/>
      <c r="AR100" s="16"/>
      <c r="AS100" s="16"/>
      <c r="AT100" s="16"/>
      <c r="AU100" s="16"/>
      <c r="AV100" s="16"/>
      <c r="AW100" s="16"/>
      <c r="AX100" s="16"/>
      <c r="AY100" s="16"/>
      <c r="AZ100" s="16"/>
      <c r="BA100" s="16"/>
      <c r="BB100" s="16"/>
      <c r="BC100" s="16"/>
      <c r="BD100" s="16"/>
      <c r="BE100" s="16"/>
      <c r="BF100" s="16"/>
      <c r="BG100" s="16"/>
      <c r="BH100" s="16"/>
      <c r="BI100" s="16"/>
      <c r="BJ100" s="13"/>
      <c r="BK100" s="13"/>
      <c r="BL100" s="13"/>
      <c r="BM100" s="13"/>
      <c r="BN100" s="13"/>
      <c r="BO100" s="13"/>
      <c r="BP100" s="13"/>
      <c r="BQ100" s="13"/>
      <c r="BR100" s="13"/>
      <c r="BS100" s="13"/>
      <c r="BT100" s="13"/>
    </row>
    <row r="101" spans="1:72" ht="12.75">
      <c r="A101" s="13"/>
      <c r="B101" s="13"/>
      <c r="C101" s="15"/>
      <c r="D101" s="15"/>
      <c r="E101" s="16"/>
      <c r="F101" s="16"/>
      <c r="G101" s="16"/>
      <c r="H101" s="16"/>
      <c r="I101" s="16"/>
      <c r="J101" s="16"/>
      <c r="K101" s="16"/>
      <c r="L101" s="16"/>
      <c r="M101" s="16"/>
      <c r="N101" s="16"/>
      <c r="O101" s="16"/>
      <c r="P101" s="16"/>
      <c r="Q101" s="16"/>
      <c r="R101" s="16"/>
      <c r="S101" s="16"/>
      <c r="T101" s="16"/>
      <c r="U101" s="16"/>
      <c r="V101" s="16"/>
      <c r="W101" s="16"/>
      <c r="X101" s="16"/>
      <c r="Y101" s="16"/>
      <c r="Z101" s="16"/>
      <c r="AA101" s="16"/>
      <c r="AB101" s="16"/>
      <c r="AC101" s="16"/>
      <c r="AD101" s="16"/>
      <c r="AE101" s="16"/>
      <c r="AF101" s="16"/>
      <c r="AG101" s="16"/>
      <c r="AH101" s="16"/>
      <c r="AI101" s="16"/>
      <c r="AJ101" s="16"/>
      <c r="AK101" s="16"/>
      <c r="AL101" s="16"/>
      <c r="AM101" s="16"/>
      <c r="AN101" s="16"/>
      <c r="AO101" s="16"/>
      <c r="AP101" s="16"/>
      <c r="AQ101" s="16"/>
      <c r="AR101" s="16"/>
      <c r="AS101" s="16"/>
      <c r="AT101" s="16"/>
      <c r="AU101" s="16"/>
      <c r="AV101" s="16"/>
      <c r="AW101" s="16"/>
      <c r="AX101" s="16"/>
      <c r="AY101" s="16"/>
      <c r="AZ101" s="16"/>
      <c r="BA101" s="16"/>
      <c r="BB101" s="16"/>
      <c r="BC101" s="16"/>
      <c r="BD101" s="16"/>
      <c r="BE101" s="16"/>
      <c r="BF101" s="16"/>
      <c r="BG101" s="16"/>
      <c r="BH101" s="16"/>
      <c r="BI101" s="16"/>
      <c r="BJ101" s="13"/>
      <c r="BK101" s="13"/>
      <c r="BL101" s="13"/>
      <c r="BM101" s="13"/>
      <c r="BN101" s="13"/>
      <c r="BO101" s="13"/>
      <c r="BP101" s="13"/>
      <c r="BQ101" s="13"/>
      <c r="BR101" s="13"/>
      <c r="BS101" s="13"/>
      <c r="BT101" s="13"/>
    </row>
    <row r="102" spans="1:72" ht="12.75">
      <c r="A102" s="13"/>
      <c r="B102" s="13"/>
      <c r="C102" s="15"/>
      <c r="D102" s="15"/>
      <c r="E102" s="16"/>
      <c r="F102" s="16"/>
      <c r="G102" s="16"/>
      <c r="H102" s="16"/>
      <c r="I102" s="16"/>
      <c r="J102" s="16"/>
      <c r="K102" s="16"/>
      <c r="L102" s="16"/>
      <c r="M102" s="16"/>
      <c r="N102" s="16"/>
      <c r="O102" s="16"/>
      <c r="P102" s="16"/>
      <c r="Q102" s="16"/>
      <c r="R102" s="16"/>
      <c r="S102" s="16"/>
      <c r="T102" s="16"/>
      <c r="U102" s="16"/>
      <c r="V102" s="16"/>
      <c r="W102" s="16"/>
      <c r="X102" s="16"/>
      <c r="Y102" s="16"/>
      <c r="Z102" s="16"/>
      <c r="AA102" s="16"/>
      <c r="AB102" s="16"/>
      <c r="AC102" s="16"/>
      <c r="AD102" s="16"/>
      <c r="AE102" s="16"/>
      <c r="AF102" s="16"/>
      <c r="AG102" s="16"/>
      <c r="AH102" s="16"/>
      <c r="AI102" s="16"/>
      <c r="AJ102" s="16"/>
      <c r="AK102" s="16"/>
      <c r="AL102" s="16"/>
      <c r="AM102" s="16"/>
      <c r="AN102" s="16"/>
      <c r="AO102" s="16"/>
      <c r="AP102" s="16"/>
      <c r="AQ102" s="16"/>
      <c r="AR102" s="16"/>
      <c r="AS102" s="16"/>
      <c r="AT102" s="16"/>
      <c r="AU102" s="16"/>
      <c r="AV102" s="16"/>
      <c r="AW102" s="16"/>
      <c r="AX102" s="16"/>
      <c r="AY102" s="16"/>
      <c r="AZ102" s="16"/>
      <c r="BA102" s="16"/>
      <c r="BB102" s="16"/>
      <c r="BC102" s="16"/>
      <c r="BD102" s="16"/>
      <c r="BE102" s="16"/>
      <c r="BF102" s="16"/>
      <c r="BG102" s="16"/>
      <c r="BH102" s="16"/>
      <c r="BI102" s="16"/>
      <c r="BJ102" s="13"/>
      <c r="BK102" s="13"/>
      <c r="BL102" s="13"/>
      <c r="BM102" s="13"/>
      <c r="BN102" s="13"/>
      <c r="BO102" s="13"/>
      <c r="BP102" s="13"/>
      <c r="BQ102" s="13"/>
      <c r="BR102" s="13"/>
      <c r="BS102" s="13"/>
      <c r="BT102" s="13"/>
    </row>
    <row r="103" spans="1:72" ht="12.75">
      <c r="A103" s="13"/>
      <c r="B103" s="13"/>
      <c r="C103" s="15"/>
      <c r="D103" s="15"/>
      <c r="E103" s="16"/>
      <c r="F103" s="16"/>
      <c r="G103" s="16"/>
      <c r="H103" s="16"/>
      <c r="I103" s="16"/>
      <c r="J103" s="16"/>
      <c r="K103" s="16"/>
      <c r="L103" s="16"/>
      <c r="M103" s="16"/>
      <c r="N103" s="16"/>
      <c r="O103" s="16"/>
      <c r="P103" s="16"/>
      <c r="Q103" s="16"/>
      <c r="R103" s="16"/>
      <c r="S103" s="16"/>
      <c r="T103" s="16"/>
      <c r="U103" s="16"/>
      <c r="V103" s="16"/>
      <c r="W103" s="16"/>
      <c r="X103" s="16"/>
      <c r="Y103" s="16"/>
      <c r="Z103" s="16"/>
      <c r="AA103" s="16"/>
      <c r="AB103" s="16"/>
      <c r="AC103" s="16"/>
      <c r="AD103" s="16"/>
      <c r="AE103" s="16"/>
      <c r="AF103" s="16"/>
      <c r="AG103" s="16"/>
      <c r="AH103" s="16"/>
      <c r="AI103" s="16"/>
      <c r="AJ103" s="16"/>
      <c r="AK103" s="16"/>
      <c r="AL103" s="16"/>
      <c r="AM103" s="16"/>
      <c r="AN103" s="16"/>
      <c r="AO103" s="16"/>
      <c r="AP103" s="16"/>
      <c r="AQ103" s="16"/>
      <c r="AR103" s="16"/>
      <c r="AS103" s="16"/>
      <c r="AT103" s="16"/>
      <c r="AU103" s="16"/>
      <c r="AV103" s="16"/>
      <c r="AW103" s="16"/>
      <c r="AX103" s="16"/>
      <c r="AY103" s="16"/>
      <c r="AZ103" s="16"/>
      <c r="BA103" s="16"/>
      <c r="BB103" s="16"/>
      <c r="BC103" s="16"/>
      <c r="BD103" s="16"/>
      <c r="BE103" s="16"/>
      <c r="BF103" s="16"/>
      <c r="BG103" s="16"/>
      <c r="BH103" s="16"/>
      <c r="BI103" s="16"/>
      <c r="BJ103" s="13"/>
      <c r="BK103" s="13"/>
      <c r="BL103" s="13"/>
      <c r="BM103" s="13"/>
      <c r="BN103" s="13"/>
      <c r="BO103" s="13"/>
      <c r="BP103" s="13"/>
      <c r="BQ103" s="13"/>
      <c r="BR103" s="13"/>
      <c r="BS103" s="13"/>
      <c r="BT103" s="13"/>
    </row>
    <row r="104" spans="1:72" ht="12.75">
      <c r="A104" s="13"/>
      <c r="B104" s="13"/>
      <c r="C104" s="15"/>
      <c r="D104" s="15"/>
      <c r="E104" s="16"/>
      <c r="F104" s="16"/>
      <c r="G104" s="16"/>
      <c r="H104" s="16"/>
      <c r="I104" s="16"/>
      <c r="J104" s="16"/>
      <c r="K104" s="16"/>
      <c r="L104" s="16"/>
      <c r="M104" s="16"/>
      <c r="N104" s="16"/>
      <c r="O104" s="16"/>
      <c r="P104" s="16"/>
      <c r="Q104" s="16"/>
      <c r="R104" s="16"/>
      <c r="S104" s="16"/>
      <c r="T104" s="16"/>
      <c r="U104" s="16"/>
      <c r="V104" s="16"/>
      <c r="W104" s="16"/>
      <c r="X104" s="16"/>
      <c r="Y104" s="16"/>
      <c r="Z104" s="16"/>
      <c r="AA104" s="16"/>
      <c r="AB104" s="16"/>
      <c r="AC104" s="16"/>
      <c r="AD104" s="16"/>
      <c r="AE104" s="16"/>
      <c r="AF104" s="16"/>
      <c r="AG104" s="16"/>
      <c r="AH104" s="16"/>
      <c r="AI104" s="16"/>
      <c r="AJ104" s="16"/>
      <c r="AK104" s="16"/>
      <c r="AL104" s="16"/>
      <c r="AM104" s="16"/>
      <c r="AN104" s="16"/>
      <c r="AO104" s="16"/>
      <c r="AP104" s="16"/>
      <c r="AQ104" s="16"/>
      <c r="AR104" s="16"/>
      <c r="AS104" s="16"/>
      <c r="AT104" s="16"/>
      <c r="AU104" s="16"/>
      <c r="AV104" s="16"/>
      <c r="AW104" s="16"/>
      <c r="AX104" s="16"/>
      <c r="AY104" s="16"/>
      <c r="AZ104" s="16"/>
      <c r="BA104" s="16"/>
      <c r="BB104" s="16"/>
      <c r="BC104" s="16"/>
      <c r="BD104" s="16"/>
      <c r="BE104" s="16"/>
      <c r="BF104" s="16"/>
      <c r="BG104" s="16"/>
      <c r="BH104" s="16"/>
      <c r="BI104" s="16"/>
      <c r="BJ104" s="13"/>
      <c r="BK104" s="13"/>
      <c r="BL104" s="13"/>
      <c r="BM104" s="13"/>
      <c r="BN104" s="13"/>
      <c r="BO104" s="13"/>
      <c r="BP104" s="13"/>
      <c r="BQ104" s="13"/>
      <c r="BR104" s="13"/>
      <c r="BS104" s="13"/>
      <c r="BT104" s="13"/>
    </row>
    <row r="105" spans="1:72" ht="12.75">
      <c r="A105" s="13"/>
      <c r="B105" s="13"/>
      <c r="C105" s="15"/>
      <c r="D105" s="15"/>
      <c r="E105" s="16"/>
      <c r="F105" s="16"/>
      <c r="G105" s="16"/>
      <c r="H105" s="16"/>
      <c r="I105" s="16"/>
      <c r="J105" s="16"/>
      <c r="K105" s="16"/>
      <c r="L105" s="16"/>
      <c r="M105" s="16"/>
      <c r="N105" s="16"/>
      <c r="O105" s="16"/>
      <c r="P105" s="16"/>
      <c r="Q105" s="16"/>
      <c r="R105" s="16"/>
      <c r="S105" s="16"/>
      <c r="T105" s="16"/>
      <c r="U105" s="16"/>
      <c r="V105" s="16"/>
      <c r="W105" s="16"/>
      <c r="X105" s="16"/>
      <c r="Y105" s="16"/>
      <c r="Z105" s="16"/>
      <c r="AA105" s="16"/>
      <c r="AB105" s="16"/>
      <c r="AC105" s="16"/>
      <c r="AD105" s="16"/>
      <c r="AE105" s="16"/>
      <c r="AF105" s="16"/>
      <c r="AG105" s="16"/>
      <c r="AH105" s="16"/>
      <c r="AI105" s="16"/>
      <c r="AJ105" s="16"/>
      <c r="AK105" s="16"/>
      <c r="AL105" s="16"/>
      <c r="AM105" s="16"/>
      <c r="AN105" s="16"/>
      <c r="AO105" s="16"/>
      <c r="AP105" s="16"/>
      <c r="AQ105" s="16"/>
      <c r="AR105" s="16"/>
      <c r="AS105" s="16"/>
      <c r="AT105" s="16"/>
      <c r="AU105" s="16"/>
      <c r="AV105" s="16"/>
      <c r="AW105" s="16"/>
      <c r="AX105" s="16"/>
      <c r="AY105" s="16"/>
      <c r="AZ105" s="16"/>
      <c r="BA105" s="16"/>
      <c r="BB105" s="16"/>
      <c r="BC105" s="16"/>
      <c r="BD105" s="16"/>
      <c r="BE105" s="16"/>
      <c r="BF105" s="16"/>
      <c r="BG105" s="16"/>
      <c r="BH105" s="16"/>
      <c r="BI105" s="16"/>
      <c r="BJ105" s="13"/>
      <c r="BK105" s="13"/>
      <c r="BL105" s="13"/>
      <c r="BM105" s="13"/>
      <c r="BN105" s="13"/>
      <c r="BO105" s="13"/>
      <c r="BP105" s="13"/>
      <c r="BQ105" s="13"/>
      <c r="BR105" s="13"/>
      <c r="BS105" s="13"/>
      <c r="BT105" s="13"/>
    </row>
    <row r="106" spans="1:72" ht="12.75">
      <c r="A106" s="13"/>
      <c r="B106" s="13"/>
      <c r="C106" s="15"/>
      <c r="D106" s="15"/>
      <c r="E106" s="16"/>
      <c r="F106" s="16"/>
      <c r="G106" s="16"/>
      <c r="H106" s="16"/>
      <c r="I106" s="16"/>
      <c r="J106" s="16"/>
      <c r="K106" s="16"/>
      <c r="L106" s="16"/>
      <c r="M106" s="16"/>
      <c r="N106" s="16"/>
      <c r="O106" s="16"/>
      <c r="P106" s="16"/>
      <c r="Q106" s="16"/>
      <c r="R106" s="16"/>
      <c r="S106" s="16"/>
      <c r="T106" s="16"/>
      <c r="U106" s="16"/>
      <c r="V106" s="16"/>
      <c r="W106" s="16"/>
      <c r="X106" s="16"/>
      <c r="Y106" s="16"/>
      <c r="Z106" s="16"/>
      <c r="AA106" s="16"/>
      <c r="AB106" s="16"/>
      <c r="AC106" s="16"/>
      <c r="AD106" s="16"/>
      <c r="AE106" s="16"/>
      <c r="AF106" s="16"/>
      <c r="AG106" s="16"/>
      <c r="AH106" s="16"/>
      <c r="AI106" s="16"/>
      <c r="AJ106" s="16"/>
      <c r="AK106" s="16"/>
      <c r="AL106" s="16"/>
      <c r="AM106" s="16"/>
      <c r="AN106" s="16"/>
      <c r="AO106" s="16"/>
      <c r="AP106" s="16"/>
      <c r="AQ106" s="16"/>
      <c r="AR106" s="16"/>
      <c r="AS106" s="16"/>
      <c r="AT106" s="16"/>
      <c r="AU106" s="16"/>
      <c r="AV106" s="16"/>
      <c r="AW106" s="16"/>
      <c r="AX106" s="16"/>
      <c r="AY106" s="16"/>
      <c r="AZ106" s="16"/>
      <c r="BA106" s="16"/>
      <c r="BB106" s="16"/>
      <c r="BC106" s="16"/>
      <c r="BD106" s="16"/>
      <c r="BE106" s="16"/>
      <c r="BF106" s="16"/>
      <c r="BG106" s="16"/>
      <c r="BH106" s="16"/>
      <c r="BI106" s="16"/>
      <c r="BJ106" s="13"/>
      <c r="BK106" s="13"/>
      <c r="BL106" s="13"/>
      <c r="BM106" s="13"/>
      <c r="BN106" s="13"/>
      <c r="BO106" s="13"/>
      <c r="BP106" s="13"/>
      <c r="BQ106" s="13"/>
      <c r="BR106" s="13"/>
      <c r="BS106" s="13"/>
      <c r="BT106" s="13"/>
    </row>
    <row r="107" spans="1:72" ht="12.75">
      <c r="A107" s="13"/>
      <c r="B107" s="13"/>
      <c r="C107" s="15"/>
      <c r="D107" s="15"/>
      <c r="E107" s="16"/>
      <c r="F107" s="16"/>
      <c r="G107" s="16"/>
      <c r="H107" s="16"/>
      <c r="I107" s="16"/>
      <c r="J107" s="16"/>
      <c r="K107" s="16"/>
      <c r="L107" s="16"/>
      <c r="M107" s="16"/>
      <c r="N107" s="16"/>
      <c r="O107" s="16"/>
      <c r="P107" s="16"/>
      <c r="Q107" s="16"/>
      <c r="R107" s="16"/>
      <c r="S107" s="16"/>
      <c r="T107" s="16"/>
      <c r="U107" s="16"/>
      <c r="V107" s="16"/>
      <c r="W107" s="16"/>
      <c r="X107" s="16"/>
      <c r="Y107" s="16"/>
      <c r="Z107" s="16"/>
      <c r="AA107" s="16"/>
      <c r="AB107" s="16"/>
      <c r="AC107" s="16"/>
      <c r="AD107" s="16"/>
      <c r="AE107" s="16"/>
      <c r="AF107" s="16"/>
      <c r="AG107" s="16"/>
      <c r="AH107" s="16"/>
      <c r="AI107" s="16"/>
      <c r="AJ107" s="16"/>
      <c r="AK107" s="16"/>
      <c r="AL107" s="16"/>
      <c r="AM107" s="16"/>
      <c r="AN107" s="16"/>
      <c r="AO107" s="16"/>
      <c r="AP107" s="16"/>
      <c r="AQ107" s="16"/>
      <c r="AR107" s="16"/>
      <c r="AS107" s="16"/>
      <c r="AT107" s="16"/>
      <c r="AU107" s="16"/>
      <c r="AV107" s="16"/>
      <c r="AW107" s="16"/>
      <c r="AX107" s="16"/>
      <c r="AY107" s="16"/>
      <c r="AZ107" s="16"/>
      <c r="BA107" s="16"/>
      <c r="BB107" s="16"/>
      <c r="BC107" s="16"/>
      <c r="BD107" s="16"/>
      <c r="BE107" s="16"/>
      <c r="BF107" s="16"/>
      <c r="BG107" s="16"/>
      <c r="BH107" s="16"/>
      <c r="BI107" s="16"/>
      <c r="BJ107" s="13"/>
      <c r="BK107" s="13"/>
      <c r="BL107" s="13"/>
      <c r="BM107" s="13"/>
      <c r="BN107" s="13"/>
      <c r="BO107" s="13"/>
      <c r="BP107" s="13"/>
      <c r="BQ107" s="13"/>
      <c r="BR107" s="13"/>
      <c r="BS107" s="13"/>
      <c r="BT107" s="13"/>
    </row>
    <row r="108" spans="1:72" ht="12.75">
      <c r="A108" s="13"/>
      <c r="B108" s="13"/>
      <c r="C108" s="15"/>
      <c r="D108" s="15"/>
      <c r="E108" s="15"/>
      <c r="F108" s="15"/>
      <c r="G108" s="15"/>
      <c r="H108" s="15"/>
      <c r="I108" s="15"/>
      <c r="J108" s="15"/>
      <c r="K108" s="15"/>
      <c r="L108" s="15"/>
      <c r="M108" s="15"/>
      <c r="N108" s="15"/>
      <c r="O108" s="15"/>
      <c r="P108" s="15"/>
      <c r="Q108" s="15"/>
      <c r="R108" s="15"/>
      <c r="S108" s="15"/>
      <c r="T108" s="15"/>
      <c r="U108" s="15"/>
      <c r="V108" s="15"/>
      <c r="W108" s="15"/>
      <c r="X108" s="15"/>
      <c r="Y108" s="15"/>
      <c r="Z108" s="15"/>
      <c r="AA108" s="15"/>
      <c r="AB108" s="15"/>
      <c r="AC108" s="15"/>
      <c r="AD108" s="15"/>
      <c r="AE108" s="15"/>
      <c r="AF108" s="15"/>
      <c r="AG108" s="15"/>
      <c r="AH108" s="15"/>
      <c r="AI108" s="15"/>
      <c r="AJ108" s="15"/>
      <c r="AK108" s="15"/>
      <c r="AL108" s="15"/>
      <c r="AM108" s="15"/>
      <c r="AN108" s="15"/>
      <c r="AO108" s="15"/>
      <c r="AP108" s="15"/>
      <c r="AQ108" s="15"/>
      <c r="AR108" s="15"/>
      <c r="AS108" s="15"/>
      <c r="AT108" s="15"/>
      <c r="AU108" s="15"/>
      <c r="AV108" s="15"/>
      <c r="AW108" s="15"/>
      <c r="AX108" s="15"/>
      <c r="AY108" s="15"/>
      <c r="AZ108" s="15"/>
      <c r="BA108" s="15"/>
      <c r="BB108" s="15"/>
      <c r="BC108" s="15"/>
      <c r="BD108" s="15"/>
      <c r="BE108" s="15"/>
      <c r="BF108" s="15"/>
      <c r="BG108" s="15"/>
      <c r="BH108" s="15"/>
      <c r="BI108" s="15"/>
      <c r="BJ108" s="13"/>
      <c r="BK108" s="13"/>
      <c r="BL108" s="13"/>
      <c r="BM108" s="13"/>
      <c r="BN108" s="13"/>
      <c r="BO108" s="13"/>
      <c r="BP108" s="13"/>
      <c r="BQ108" s="13"/>
      <c r="BR108" s="13"/>
      <c r="BS108" s="13"/>
      <c r="BT108" s="13"/>
    </row>
    <row r="109" spans="1:72" ht="12.75">
      <c r="A109" s="13"/>
      <c r="B109" s="13"/>
      <c r="C109" s="15"/>
      <c r="D109" s="15"/>
      <c r="E109" s="15"/>
      <c r="F109" s="15"/>
      <c r="G109" s="15"/>
      <c r="H109" s="15"/>
      <c r="I109" s="15"/>
      <c r="J109" s="15"/>
      <c r="K109" s="15"/>
      <c r="L109" s="15"/>
      <c r="M109" s="15"/>
      <c r="N109" s="15"/>
      <c r="O109" s="15"/>
      <c r="P109" s="15"/>
      <c r="Q109" s="15"/>
      <c r="R109" s="15"/>
      <c r="S109" s="15"/>
      <c r="T109" s="15"/>
      <c r="U109" s="15"/>
      <c r="V109" s="15"/>
      <c r="W109" s="15"/>
      <c r="X109" s="15"/>
      <c r="Y109" s="15"/>
      <c r="Z109" s="15"/>
      <c r="AA109" s="15"/>
      <c r="AB109" s="15"/>
      <c r="AC109" s="15"/>
      <c r="AD109" s="15"/>
      <c r="AE109" s="15"/>
      <c r="AF109" s="15"/>
      <c r="AG109" s="15"/>
      <c r="AH109" s="15"/>
      <c r="AI109" s="15"/>
      <c r="AJ109" s="15"/>
      <c r="AK109" s="15"/>
      <c r="AL109" s="15"/>
      <c r="AM109" s="15"/>
      <c r="AN109" s="15"/>
      <c r="AO109" s="15"/>
      <c r="AP109" s="15"/>
      <c r="AQ109" s="15"/>
      <c r="AR109" s="15"/>
      <c r="AS109" s="15"/>
      <c r="AT109" s="15"/>
      <c r="AU109" s="15"/>
      <c r="AV109" s="15"/>
      <c r="AW109" s="15"/>
      <c r="AX109" s="15"/>
      <c r="AY109" s="15"/>
      <c r="AZ109" s="15"/>
      <c r="BA109" s="15"/>
      <c r="BB109" s="15"/>
      <c r="BC109" s="15"/>
      <c r="BD109" s="15"/>
      <c r="BE109" s="15"/>
      <c r="BF109" s="15"/>
      <c r="BG109" s="15"/>
      <c r="BH109" s="15"/>
      <c r="BI109" s="15"/>
      <c r="BJ109" s="13"/>
      <c r="BK109" s="13"/>
      <c r="BL109" s="13"/>
      <c r="BM109" s="13"/>
      <c r="BN109" s="13"/>
      <c r="BO109" s="13"/>
      <c r="BP109" s="13"/>
      <c r="BQ109" s="13"/>
      <c r="BR109" s="13"/>
      <c r="BS109" s="13"/>
      <c r="BT109" s="13"/>
    </row>
    <row r="110" spans="1:72" ht="12.75">
      <c r="A110" s="13"/>
      <c r="B110" s="13"/>
      <c r="C110" s="15"/>
      <c r="D110" s="15"/>
      <c r="E110" s="15"/>
      <c r="F110" s="15"/>
      <c r="G110" s="15"/>
      <c r="H110" s="15"/>
      <c r="I110" s="15"/>
      <c r="J110" s="15"/>
      <c r="K110" s="15"/>
      <c r="L110" s="15"/>
      <c r="M110" s="15"/>
      <c r="N110" s="15"/>
      <c r="O110" s="15"/>
      <c r="P110" s="15"/>
      <c r="Q110" s="15"/>
      <c r="R110" s="15"/>
      <c r="S110" s="15"/>
      <c r="T110" s="15"/>
      <c r="U110" s="15"/>
      <c r="V110" s="15"/>
      <c r="W110" s="15"/>
      <c r="X110" s="15"/>
      <c r="Y110" s="15"/>
      <c r="Z110" s="15"/>
      <c r="AA110" s="15"/>
      <c r="AB110" s="15"/>
      <c r="AC110" s="15"/>
      <c r="AD110" s="15"/>
      <c r="AE110" s="15"/>
      <c r="AF110" s="15"/>
      <c r="AG110" s="15"/>
      <c r="AH110" s="15"/>
      <c r="AI110" s="15"/>
      <c r="AJ110" s="15"/>
      <c r="AK110" s="15"/>
      <c r="AL110" s="15"/>
      <c r="AM110" s="15"/>
      <c r="AN110" s="15"/>
      <c r="AO110" s="15"/>
      <c r="AP110" s="15"/>
      <c r="AQ110" s="15"/>
      <c r="AR110" s="15"/>
      <c r="AS110" s="15"/>
      <c r="AT110" s="15"/>
      <c r="AU110" s="15"/>
      <c r="AV110" s="15"/>
      <c r="AW110" s="15"/>
      <c r="AX110" s="15"/>
      <c r="AY110" s="15"/>
      <c r="AZ110" s="15"/>
      <c r="BA110" s="15"/>
      <c r="BB110" s="15"/>
      <c r="BC110" s="15"/>
      <c r="BD110" s="15"/>
      <c r="BE110" s="15"/>
      <c r="BF110" s="15"/>
      <c r="BG110" s="15"/>
      <c r="BH110" s="15"/>
      <c r="BI110" s="15"/>
      <c r="BJ110" s="13"/>
      <c r="BK110" s="13"/>
      <c r="BL110" s="13"/>
      <c r="BM110" s="13"/>
      <c r="BN110" s="13"/>
      <c r="BO110" s="13"/>
      <c r="BP110" s="13"/>
      <c r="BQ110" s="13"/>
      <c r="BR110" s="13"/>
      <c r="BS110" s="13"/>
      <c r="BT110" s="13"/>
    </row>
    <row r="111" spans="1:72" ht="12.75">
      <c r="A111" s="13"/>
      <c r="B111" s="13"/>
      <c r="C111" s="15"/>
      <c r="D111" s="15"/>
      <c r="E111" s="15"/>
      <c r="F111" s="15"/>
      <c r="G111" s="15"/>
      <c r="H111" s="15"/>
      <c r="I111" s="15"/>
      <c r="J111" s="15"/>
      <c r="K111" s="15"/>
      <c r="L111" s="15"/>
      <c r="M111" s="15"/>
      <c r="N111" s="15"/>
      <c r="O111" s="15"/>
      <c r="P111" s="15"/>
      <c r="Q111" s="15"/>
      <c r="R111" s="15"/>
      <c r="S111" s="15"/>
      <c r="T111" s="15"/>
      <c r="U111" s="15"/>
      <c r="V111" s="15"/>
      <c r="W111" s="15"/>
      <c r="X111" s="15"/>
      <c r="Y111" s="15"/>
      <c r="Z111" s="15"/>
      <c r="AA111" s="15"/>
      <c r="AB111" s="15"/>
      <c r="AC111" s="15"/>
      <c r="AD111" s="15"/>
      <c r="AE111" s="15"/>
      <c r="AF111" s="15"/>
      <c r="AG111" s="15"/>
      <c r="AH111" s="15"/>
      <c r="AI111" s="15"/>
      <c r="AJ111" s="15"/>
      <c r="AK111" s="15"/>
      <c r="AL111" s="15"/>
      <c r="AM111" s="15"/>
      <c r="AN111" s="15"/>
      <c r="AO111" s="15"/>
      <c r="AP111" s="15"/>
      <c r="AQ111" s="15"/>
      <c r="AR111" s="15"/>
      <c r="AS111" s="15"/>
      <c r="AT111" s="15"/>
      <c r="AU111" s="15"/>
      <c r="AV111" s="15"/>
      <c r="AW111" s="15"/>
      <c r="AX111" s="15"/>
      <c r="AY111" s="15"/>
      <c r="AZ111" s="15"/>
      <c r="BA111" s="15"/>
      <c r="BB111" s="15"/>
      <c r="BC111" s="15"/>
      <c r="BD111" s="15"/>
      <c r="BE111" s="15"/>
      <c r="BF111" s="15"/>
      <c r="BG111" s="15"/>
      <c r="BH111" s="15"/>
      <c r="BI111" s="15"/>
      <c r="BJ111" s="13"/>
      <c r="BK111" s="13"/>
      <c r="BL111" s="13"/>
      <c r="BM111" s="13"/>
      <c r="BN111" s="13"/>
      <c r="BO111" s="13"/>
      <c r="BP111" s="13"/>
      <c r="BQ111" s="13"/>
      <c r="BR111" s="13"/>
      <c r="BS111" s="13"/>
      <c r="BT111" s="13"/>
    </row>
    <row r="112" spans="1:72" ht="12.75">
      <c r="A112" s="13"/>
      <c r="B112" s="13"/>
      <c r="C112" s="15"/>
      <c r="D112" s="15"/>
      <c r="E112" s="15"/>
      <c r="F112" s="15"/>
      <c r="G112" s="15"/>
      <c r="H112" s="15"/>
      <c r="I112" s="15"/>
      <c r="J112" s="15"/>
      <c r="K112" s="15"/>
      <c r="L112" s="15"/>
      <c r="M112" s="15"/>
      <c r="N112" s="15"/>
      <c r="O112" s="15"/>
      <c r="P112" s="15"/>
      <c r="Q112" s="15"/>
      <c r="R112" s="15"/>
      <c r="S112" s="15"/>
      <c r="T112" s="15"/>
      <c r="U112" s="15"/>
      <c r="V112" s="15"/>
      <c r="W112" s="15"/>
      <c r="X112" s="15"/>
      <c r="Y112" s="15"/>
      <c r="Z112" s="15"/>
      <c r="AA112" s="15"/>
      <c r="AB112" s="15"/>
      <c r="AC112" s="15"/>
      <c r="AD112" s="15"/>
      <c r="AE112" s="15"/>
      <c r="AF112" s="15"/>
      <c r="AG112" s="15"/>
      <c r="AH112" s="15"/>
      <c r="AI112" s="15"/>
      <c r="AJ112" s="15"/>
      <c r="AK112" s="15"/>
      <c r="AL112" s="15"/>
      <c r="AM112" s="15"/>
      <c r="AN112" s="15"/>
      <c r="AO112" s="15"/>
      <c r="AP112" s="15"/>
      <c r="AQ112" s="15"/>
      <c r="AR112" s="15"/>
      <c r="AS112" s="15"/>
      <c r="AT112" s="15"/>
      <c r="AU112" s="15"/>
      <c r="AV112" s="15"/>
      <c r="AW112" s="15"/>
      <c r="AX112" s="15"/>
      <c r="AY112" s="15"/>
      <c r="AZ112" s="15"/>
      <c r="BA112" s="15"/>
      <c r="BB112" s="15"/>
      <c r="BC112" s="15"/>
      <c r="BD112" s="15"/>
      <c r="BE112" s="15"/>
      <c r="BF112" s="15"/>
      <c r="BG112" s="15"/>
      <c r="BH112" s="15"/>
      <c r="BI112" s="15"/>
      <c r="BJ112" s="13"/>
      <c r="BK112" s="13"/>
      <c r="BL112" s="13"/>
      <c r="BM112" s="13"/>
      <c r="BN112" s="13"/>
      <c r="BO112" s="13"/>
      <c r="BP112" s="13"/>
      <c r="BQ112" s="13"/>
      <c r="BR112" s="13"/>
      <c r="BS112" s="13"/>
      <c r="BT112" s="13"/>
    </row>
    <row r="113" spans="1:72" ht="12.75">
      <c r="A113" s="13"/>
      <c r="B113" s="13"/>
      <c r="C113" s="15"/>
      <c r="D113" s="15"/>
      <c r="E113" s="15"/>
      <c r="F113" s="15"/>
      <c r="G113" s="15"/>
      <c r="H113" s="15"/>
      <c r="I113" s="15"/>
      <c r="J113" s="15"/>
      <c r="K113" s="15"/>
      <c r="L113" s="15"/>
      <c r="M113" s="15"/>
      <c r="N113" s="15"/>
      <c r="O113" s="15"/>
      <c r="P113" s="15"/>
      <c r="Q113" s="15"/>
      <c r="R113" s="15"/>
      <c r="S113" s="15"/>
      <c r="T113" s="15"/>
      <c r="U113" s="15"/>
      <c r="V113" s="15"/>
      <c r="W113" s="15"/>
      <c r="X113" s="15"/>
      <c r="Y113" s="15"/>
      <c r="Z113" s="15"/>
      <c r="AA113" s="15"/>
      <c r="AB113" s="15"/>
      <c r="AC113" s="15"/>
      <c r="AD113" s="15"/>
      <c r="AE113" s="15"/>
      <c r="AF113" s="15"/>
      <c r="AG113" s="15"/>
      <c r="AH113" s="15"/>
      <c r="AI113" s="15"/>
      <c r="AJ113" s="15"/>
      <c r="AK113" s="15"/>
      <c r="AL113" s="15"/>
      <c r="AM113" s="15"/>
      <c r="AN113" s="15"/>
      <c r="AO113" s="15"/>
      <c r="AP113" s="15"/>
      <c r="AQ113" s="15"/>
      <c r="AR113" s="15"/>
      <c r="AS113" s="15"/>
      <c r="AT113" s="15"/>
      <c r="AU113" s="15"/>
      <c r="AV113" s="15"/>
      <c r="AW113" s="15"/>
      <c r="AX113" s="15"/>
      <c r="AY113" s="15"/>
      <c r="AZ113" s="15"/>
      <c r="BA113" s="15"/>
      <c r="BB113" s="15"/>
      <c r="BC113" s="15"/>
      <c r="BD113" s="15"/>
      <c r="BE113" s="15"/>
      <c r="BF113" s="15"/>
      <c r="BG113" s="15"/>
      <c r="BH113" s="15"/>
      <c r="BI113" s="15"/>
      <c r="BJ113" s="13"/>
      <c r="BK113" s="13"/>
      <c r="BL113" s="13"/>
      <c r="BM113" s="13"/>
      <c r="BN113" s="13"/>
      <c r="BO113" s="13"/>
      <c r="BP113" s="13"/>
      <c r="BQ113" s="13"/>
      <c r="BR113" s="13"/>
      <c r="BS113" s="13"/>
      <c r="BT113" s="13"/>
    </row>
    <row r="114" spans="1:72" ht="12.75">
      <c r="A114" s="13"/>
      <c r="B114" s="13"/>
      <c r="C114" s="15"/>
      <c r="D114" s="15"/>
      <c r="E114" s="15"/>
      <c r="F114" s="15"/>
      <c r="G114" s="15"/>
      <c r="H114" s="15"/>
      <c r="I114" s="15"/>
      <c r="J114" s="15"/>
      <c r="K114" s="15"/>
      <c r="L114" s="15"/>
      <c r="M114" s="15"/>
      <c r="N114" s="15"/>
      <c r="O114" s="15"/>
      <c r="P114" s="15"/>
      <c r="Q114" s="15"/>
      <c r="R114" s="15"/>
      <c r="S114" s="15"/>
      <c r="T114" s="15"/>
      <c r="U114" s="15"/>
      <c r="V114" s="15"/>
      <c r="W114" s="15"/>
      <c r="X114" s="15"/>
      <c r="Y114" s="15"/>
      <c r="Z114" s="15"/>
      <c r="AA114" s="15"/>
      <c r="AB114" s="15"/>
      <c r="AC114" s="15"/>
      <c r="AD114" s="15"/>
      <c r="AE114" s="15"/>
      <c r="AF114" s="15"/>
      <c r="AG114" s="15"/>
      <c r="AH114" s="15"/>
      <c r="AI114" s="15"/>
      <c r="AJ114" s="15"/>
      <c r="AK114" s="15"/>
      <c r="AL114" s="15"/>
      <c r="AM114" s="15"/>
      <c r="AN114" s="15"/>
      <c r="AO114" s="15"/>
      <c r="AP114" s="15"/>
      <c r="AQ114" s="15"/>
      <c r="AR114" s="15"/>
      <c r="AS114" s="15"/>
      <c r="AT114" s="15"/>
      <c r="AU114" s="15"/>
      <c r="AV114" s="15"/>
      <c r="AW114" s="15"/>
      <c r="AX114" s="15"/>
      <c r="AY114" s="15"/>
      <c r="AZ114" s="15"/>
      <c r="BA114" s="15"/>
      <c r="BB114" s="15"/>
      <c r="BC114" s="15"/>
      <c r="BD114" s="15"/>
      <c r="BE114" s="15"/>
      <c r="BF114" s="15"/>
      <c r="BG114" s="15"/>
      <c r="BH114" s="15"/>
      <c r="BI114" s="15"/>
      <c r="BJ114" s="13"/>
      <c r="BK114" s="13"/>
      <c r="BL114" s="13"/>
      <c r="BM114" s="13"/>
      <c r="BN114" s="13"/>
      <c r="BO114" s="13"/>
      <c r="BP114" s="13"/>
      <c r="BQ114" s="13"/>
      <c r="BR114" s="13"/>
      <c r="BS114" s="13"/>
      <c r="BT114" s="13"/>
    </row>
    <row r="115" spans="1:72" ht="12.75">
      <c r="A115" s="13"/>
      <c r="B115" s="13"/>
      <c r="C115" s="15"/>
      <c r="D115" s="15"/>
      <c r="E115" s="15"/>
      <c r="F115" s="15"/>
      <c r="G115" s="15"/>
      <c r="H115" s="15"/>
      <c r="I115" s="15"/>
      <c r="J115" s="15"/>
      <c r="K115" s="15"/>
      <c r="L115" s="15"/>
      <c r="M115" s="15"/>
      <c r="N115" s="15"/>
      <c r="O115" s="15"/>
      <c r="P115" s="15"/>
      <c r="Q115" s="15"/>
      <c r="R115" s="15"/>
      <c r="S115" s="15"/>
      <c r="T115" s="15"/>
      <c r="U115" s="15"/>
      <c r="V115" s="15"/>
      <c r="W115" s="15"/>
      <c r="X115" s="15"/>
      <c r="Y115" s="15"/>
      <c r="Z115" s="15"/>
      <c r="AA115" s="15"/>
      <c r="AB115" s="15"/>
      <c r="AC115" s="15"/>
      <c r="AD115" s="15"/>
      <c r="AE115" s="15"/>
      <c r="AF115" s="15"/>
      <c r="AG115" s="15"/>
      <c r="AH115" s="15"/>
      <c r="AI115" s="15"/>
      <c r="AJ115" s="15"/>
      <c r="AK115" s="15"/>
      <c r="AL115" s="15"/>
      <c r="AM115" s="15"/>
      <c r="AN115" s="15"/>
      <c r="AO115" s="15"/>
      <c r="AP115" s="15"/>
      <c r="AQ115" s="15"/>
      <c r="AR115" s="15"/>
      <c r="AS115" s="15"/>
      <c r="AT115" s="15"/>
      <c r="AU115" s="15"/>
      <c r="AV115" s="15"/>
      <c r="AW115" s="15"/>
      <c r="AX115" s="15"/>
      <c r="AY115" s="15"/>
      <c r="AZ115" s="15"/>
      <c r="BA115" s="15"/>
      <c r="BB115" s="15"/>
      <c r="BC115" s="15"/>
      <c r="BD115" s="15"/>
      <c r="BE115" s="15"/>
      <c r="BF115" s="15"/>
      <c r="BG115" s="15"/>
      <c r="BH115" s="15"/>
      <c r="BI115" s="15"/>
      <c r="BJ115" s="13"/>
      <c r="BK115" s="13"/>
      <c r="BL115" s="13"/>
      <c r="BM115" s="13"/>
      <c r="BN115" s="13"/>
      <c r="BO115" s="13"/>
      <c r="BP115" s="13"/>
      <c r="BQ115" s="13"/>
      <c r="BR115" s="13"/>
      <c r="BS115" s="13"/>
      <c r="BT115" s="13"/>
    </row>
    <row r="116" spans="1:72" ht="12.75">
      <c r="A116" s="13"/>
      <c r="B116" s="13"/>
      <c r="C116" s="15"/>
      <c r="D116" s="15"/>
      <c r="E116" s="15"/>
      <c r="F116" s="15"/>
      <c r="G116" s="15"/>
      <c r="H116" s="15"/>
      <c r="I116" s="15"/>
      <c r="J116" s="15"/>
      <c r="K116" s="15"/>
      <c r="L116" s="15"/>
      <c r="M116" s="15"/>
      <c r="N116" s="15"/>
      <c r="O116" s="15"/>
      <c r="P116" s="15"/>
      <c r="Q116" s="15"/>
      <c r="R116" s="15"/>
      <c r="S116" s="15"/>
      <c r="T116" s="15"/>
      <c r="U116" s="15"/>
      <c r="V116" s="15"/>
      <c r="W116" s="15"/>
      <c r="X116" s="15"/>
      <c r="Y116" s="15"/>
      <c r="Z116" s="15"/>
      <c r="AA116" s="15"/>
      <c r="AB116" s="15"/>
      <c r="AC116" s="15"/>
      <c r="AD116" s="15"/>
      <c r="AE116" s="15"/>
      <c r="AF116" s="15"/>
      <c r="AG116" s="15"/>
      <c r="AH116" s="15"/>
      <c r="AI116" s="15"/>
      <c r="AJ116" s="15"/>
      <c r="AK116" s="15"/>
      <c r="AL116" s="15"/>
      <c r="AM116" s="15"/>
      <c r="AN116" s="15"/>
      <c r="AO116" s="15"/>
      <c r="AP116" s="15"/>
      <c r="AQ116" s="15"/>
      <c r="AR116" s="15"/>
      <c r="AS116" s="15"/>
      <c r="AT116" s="15"/>
      <c r="AU116" s="15"/>
      <c r="AV116" s="15"/>
      <c r="AW116" s="15"/>
      <c r="AX116" s="15"/>
      <c r="AY116" s="15"/>
      <c r="AZ116" s="15"/>
      <c r="BA116" s="15"/>
      <c r="BB116" s="15"/>
      <c r="BC116" s="15"/>
      <c r="BD116" s="15"/>
      <c r="BE116" s="15"/>
      <c r="BF116" s="15"/>
      <c r="BG116" s="15"/>
      <c r="BH116" s="15"/>
      <c r="BI116" s="15"/>
      <c r="BJ116" s="13"/>
      <c r="BK116" s="13"/>
      <c r="BL116" s="13"/>
      <c r="BM116" s="13"/>
      <c r="BN116" s="13"/>
      <c r="BO116" s="13"/>
      <c r="BP116" s="13"/>
      <c r="BQ116" s="13"/>
      <c r="BR116" s="13"/>
      <c r="BS116" s="13"/>
      <c r="BT116" s="13"/>
    </row>
    <row r="117" spans="1:72" ht="12.75">
      <c r="A117" s="13"/>
      <c r="B117" s="13"/>
      <c r="C117" s="15"/>
      <c r="D117" s="15"/>
      <c r="E117" s="15"/>
      <c r="F117" s="15"/>
      <c r="G117" s="15"/>
      <c r="H117" s="15"/>
      <c r="I117" s="15"/>
      <c r="J117" s="15"/>
      <c r="K117" s="15"/>
      <c r="L117" s="15"/>
      <c r="M117" s="15"/>
      <c r="N117" s="15"/>
      <c r="O117" s="15"/>
      <c r="P117" s="15"/>
      <c r="Q117" s="15"/>
      <c r="R117" s="15"/>
      <c r="S117" s="15"/>
      <c r="T117" s="15"/>
      <c r="U117" s="15"/>
      <c r="V117" s="15"/>
      <c r="W117" s="15"/>
      <c r="X117" s="15"/>
      <c r="Y117" s="15"/>
      <c r="Z117" s="15"/>
      <c r="AA117" s="15"/>
      <c r="AB117" s="15"/>
      <c r="AC117" s="15"/>
      <c r="AD117" s="15"/>
      <c r="AE117" s="15"/>
      <c r="AF117" s="15"/>
      <c r="AG117" s="15"/>
      <c r="AH117" s="15"/>
      <c r="AI117" s="15"/>
      <c r="AJ117" s="15"/>
      <c r="AK117" s="15"/>
      <c r="AL117" s="15"/>
      <c r="AM117" s="15"/>
      <c r="AN117" s="15"/>
      <c r="AO117" s="15"/>
      <c r="AP117" s="15"/>
      <c r="AQ117" s="15"/>
      <c r="AR117" s="15"/>
      <c r="AS117" s="15"/>
      <c r="AT117" s="15"/>
      <c r="AU117" s="15"/>
      <c r="AV117" s="15"/>
      <c r="AW117" s="15"/>
      <c r="AX117" s="15"/>
      <c r="AY117" s="15"/>
      <c r="AZ117" s="15"/>
      <c r="BA117" s="15"/>
      <c r="BB117" s="15"/>
      <c r="BC117" s="15"/>
      <c r="BD117" s="15"/>
      <c r="BE117" s="15"/>
      <c r="BF117" s="15"/>
      <c r="BG117" s="15"/>
      <c r="BH117" s="15"/>
      <c r="BI117" s="15"/>
      <c r="BJ117" s="13"/>
      <c r="BK117" s="13"/>
      <c r="BL117" s="13"/>
      <c r="BM117" s="13"/>
      <c r="BN117" s="13"/>
      <c r="BO117" s="13"/>
      <c r="BP117" s="13"/>
      <c r="BQ117" s="13"/>
      <c r="BR117" s="13"/>
      <c r="BS117" s="13"/>
      <c r="BT117" s="13"/>
    </row>
    <row r="118" spans="3:61" ht="12.75">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row>
    <row r="119" spans="3:61" ht="12.75">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row>
    <row r="120" spans="3:61" ht="12.75">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row>
    <row r="121" spans="3:61" ht="12.75">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row>
    <row r="122" spans="3:61" ht="12.75">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row>
    <row r="123" spans="3:61" ht="12.75">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row>
    <row r="124" spans="3:61" ht="12.75">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row>
    <row r="125" spans="3:61" ht="12.75">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row>
    <row r="126" spans="3:61" ht="12.75">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row>
    <row r="127" spans="3:61" ht="12.75">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row>
    <row r="128" spans="3:61" ht="12.75">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row>
    <row r="129" spans="3:61" ht="12.75">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row>
    <row r="130" spans="3:61" ht="12.75">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row>
    <row r="131" spans="3:61" ht="12.75">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c r="BI131" s="2"/>
    </row>
    <row r="132" spans="3:61" ht="12.75">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row>
    <row r="133" spans="3:61" ht="12.75">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c r="BI133" s="2"/>
    </row>
    <row r="134" spans="3:61" ht="12.75">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c r="BI134" s="2"/>
    </row>
    <row r="135" spans="3:61" ht="12.75">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c r="BI135" s="2"/>
    </row>
    <row r="136" spans="3:61" ht="12.75">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c r="BH136" s="2"/>
      <c r="BI136" s="2"/>
    </row>
    <row r="137" spans="3:61" ht="12.75">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c r="BH137" s="2"/>
      <c r="BI137" s="2"/>
    </row>
    <row r="138" spans="3:61" ht="12.75">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c r="BI138" s="2"/>
    </row>
    <row r="139" spans="3:61" ht="12.75">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c r="BI139" s="2"/>
    </row>
    <row r="140" spans="3:61" ht="12.75">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c r="BI140" s="2"/>
    </row>
    <row r="141" spans="3:61" ht="12.75">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c r="BI141" s="2"/>
    </row>
    <row r="142" spans="3:61" ht="12.75">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c r="BI142" s="2"/>
    </row>
    <row r="143" spans="3:61" ht="12.75">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c r="BH143" s="2"/>
      <c r="BI143" s="2"/>
    </row>
    <row r="144" spans="3:61" ht="12.75">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c r="BI144" s="2"/>
    </row>
    <row r="145" spans="3:61" ht="12.75">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row>
    <row r="146" spans="3:61" ht="12.75">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row>
    <row r="147" spans="3:61" ht="12.75">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row>
    <row r="148" spans="3:61" ht="12.75">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row>
    <row r="149" spans="3:61" ht="12.75">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row>
    <row r="150" spans="3:61" ht="12.75">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row>
    <row r="151" spans="3:61" ht="12.75">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c r="BI151" s="2"/>
    </row>
    <row r="152" spans="3:61" ht="12.75">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row>
    <row r="153" spans="3:61" ht="12.75">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row>
    <row r="154" spans="3:61" ht="12.75">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row>
    <row r="155" spans="3:61" ht="12.75">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row>
    <row r="156" spans="3:61" ht="12.75">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row>
    <row r="157" spans="3:61" ht="12.75">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row>
    <row r="158" spans="3:61" ht="12.75">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row>
    <row r="159" spans="3:61" ht="12.75">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c r="BI159" s="2"/>
    </row>
    <row r="160" spans="3:61" ht="12.75">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c r="BI160" s="2"/>
    </row>
    <row r="161" spans="3:61" ht="12.75">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c r="BI161" s="2"/>
    </row>
    <row r="162" spans="3:61" ht="12.75">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c r="BI162" s="2"/>
    </row>
    <row r="163" spans="3:61" ht="12.75">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c r="BI163" s="2"/>
    </row>
    <row r="164" spans="3:61" ht="12.75">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c r="BI164" s="2"/>
    </row>
    <row r="165" spans="3:61" ht="12.75">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c r="BG165" s="2"/>
      <c r="BH165" s="2"/>
      <c r="BI165" s="2"/>
    </row>
    <row r="166" spans="3:61" ht="12.75">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c r="BG166" s="2"/>
      <c r="BH166" s="2"/>
      <c r="BI166" s="2"/>
    </row>
    <row r="167" spans="3:61" ht="12.75">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c r="BF167" s="2"/>
      <c r="BG167" s="2"/>
      <c r="BH167" s="2"/>
      <c r="BI167" s="2"/>
    </row>
    <row r="168" spans="3:61" ht="12.75">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c r="BF168" s="2"/>
      <c r="BG168" s="2"/>
      <c r="BH168" s="2"/>
      <c r="BI168" s="2"/>
    </row>
    <row r="169" spans="3:61" ht="12.75">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c r="BF169" s="2"/>
      <c r="BG169" s="2"/>
      <c r="BH169" s="2"/>
      <c r="BI169" s="2"/>
    </row>
    <row r="170" spans="3:61" ht="12.75">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c r="BF170" s="2"/>
      <c r="BG170" s="2"/>
      <c r="BH170" s="2"/>
      <c r="BI170" s="2"/>
    </row>
    <row r="171" spans="3:61" ht="12.75">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c r="BF171" s="2"/>
      <c r="BG171" s="2"/>
      <c r="BH171" s="2"/>
      <c r="BI171" s="2"/>
    </row>
    <row r="172" spans="3:61" ht="12.75">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2"/>
      <c r="AX172" s="2"/>
      <c r="AY172" s="2"/>
      <c r="AZ172" s="2"/>
      <c r="BA172" s="2"/>
      <c r="BB172" s="2"/>
      <c r="BC172" s="2"/>
      <c r="BD172" s="2"/>
      <c r="BE172" s="2"/>
      <c r="BF172" s="2"/>
      <c r="BG172" s="2"/>
      <c r="BH172" s="2"/>
      <c r="BI172" s="2"/>
    </row>
    <row r="173" spans="3:61" ht="12.75">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2"/>
      <c r="AL173" s="2"/>
      <c r="AM173" s="2"/>
      <c r="AN173" s="2"/>
      <c r="AO173" s="2"/>
      <c r="AP173" s="2"/>
      <c r="AQ173" s="2"/>
      <c r="AR173" s="2"/>
      <c r="AS173" s="2"/>
      <c r="AT173" s="2"/>
      <c r="AU173" s="2"/>
      <c r="AV173" s="2"/>
      <c r="AW173" s="2"/>
      <c r="AX173" s="2"/>
      <c r="AY173" s="2"/>
      <c r="AZ173" s="2"/>
      <c r="BA173" s="2"/>
      <c r="BB173" s="2"/>
      <c r="BC173" s="2"/>
      <c r="BD173" s="2"/>
      <c r="BE173" s="2"/>
      <c r="BF173" s="2"/>
      <c r="BG173" s="2"/>
      <c r="BH173" s="2"/>
      <c r="BI173" s="2"/>
    </row>
    <row r="174" spans="3:61" ht="12.75">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2"/>
      <c r="AL174" s="2"/>
      <c r="AM174" s="2"/>
      <c r="AN174" s="2"/>
      <c r="AO174" s="2"/>
      <c r="AP174" s="2"/>
      <c r="AQ174" s="2"/>
      <c r="AR174" s="2"/>
      <c r="AS174" s="2"/>
      <c r="AT174" s="2"/>
      <c r="AU174" s="2"/>
      <c r="AV174" s="2"/>
      <c r="AW174" s="2"/>
      <c r="AX174" s="2"/>
      <c r="AY174" s="2"/>
      <c r="AZ174" s="2"/>
      <c r="BA174" s="2"/>
      <c r="BB174" s="2"/>
      <c r="BC174" s="2"/>
      <c r="BD174" s="2"/>
      <c r="BE174" s="2"/>
      <c r="BF174" s="2"/>
      <c r="BG174" s="2"/>
      <c r="BH174" s="2"/>
      <c r="BI174" s="2"/>
    </row>
    <row r="175" spans="3:61" ht="12.75">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2"/>
      <c r="AL175" s="2"/>
      <c r="AM175" s="2"/>
      <c r="AN175" s="2"/>
      <c r="AO175" s="2"/>
      <c r="AP175" s="2"/>
      <c r="AQ175" s="2"/>
      <c r="AR175" s="2"/>
      <c r="AS175" s="2"/>
      <c r="AT175" s="2"/>
      <c r="AU175" s="2"/>
      <c r="AV175" s="2"/>
      <c r="AW175" s="2"/>
      <c r="AX175" s="2"/>
      <c r="AY175" s="2"/>
      <c r="AZ175" s="2"/>
      <c r="BA175" s="2"/>
      <c r="BB175" s="2"/>
      <c r="BC175" s="2"/>
      <c r="BD175" s="2"/>
      <c r="BE175" s="2"/>
      <c r="BF175" s="2"/>
      <c r="BG175" s="2"/>
      <c r="BH175" s="2"/>
      <c r="BI175" s="2"/>
    </row>
    <row r="176" spans="3:61" ht="12.75">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c r="AK176" s="2"/>
      <c r="AL176" s="2"/>
      <c r="AM176" s="2"/>
      <c r="AN176" s="2"/>
      <c r="AO176" s="2"/>
      <c r="AP176" s="2"/>
      <c r="AQ176" s="2"/>
      <c r="AR176" s="2"/>
      <c r="AS176" s="2"/>
      <c r="AT176" s="2"/>
      <c r="AU176" s="2"/>
      <c r="AV176" s="2"/>
      <c r="AW176" s="2"/>
      <c r="AX176" s="2"/>
      <c r="AY176" s="2"/>
      <c r="AZ176" s="2"/>
      <c r="BA176" s="2"/>
      <c r="BB176" s="2"/>
      <c r="BC176" s="2"/>
      <c r="BD176" s="2"/>
      <c r="BE176" s="2"/>
      <c r="BF176" s="2"/>
      <c r="BG176" s="2"/>
      <c r="BH176" s="2"/>
      <c r="BI176" s="2"/>
    </row>
    <row r="177" spans="3:61" ht="12.75">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c r="AG177" s="2"/>
      <c r="AH177" s="2"/>
      <c r="AI177" s="2"/>
      <c r="AJ177" s="2"/>
      <c r="AK177" s="2"/>
      <c r="AL177" s="2"/>
      <c r="AM177" s="2"/>
      <c r="AN177" s="2"/>
      <c r="AO177" s="2"/>
      <c r="AP177" s="2"/>
      <c r="AQ177" s="2"/>
      <c r="AR177" s="2"/>
      <c r="AS177" s="2"/>
      <c r="AT177" s="2"/>
      <c r="AU177" s="2"/>
      <c r="AV177" s="2"/>
      <c r="AW177" s="2"/>
      <c r="AX177" s="2"/>
      <c r="AY177" s="2"/>
      <c r="AZ177" s="2"/>
      <c r="BA177" s="2"/>
      <c r="BB177" s="2"/>
      <c r="BC177" s="2"/>
      <c r="BD177" s="2"/>
      <c r="BE177" s="2"/>
      <c r="BF177" s="2"/>
      <c r="BG177" s="2"/>
      <c r="BH177" s="2"/>
      <c r="BI177" s="2"/>
    </row>
    <row r="178" spans="3:61" ht="12.75">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c r="AG178" s="2"/>
      <c r="AH178" s="2"/>
      <c r="AI178" s="2"/>
      <c r="AJ178" s="2"/>
      <c r="AK178" s="2"/>
      <c r="AL178" s="2"/>
      <c r="AM178" s="2"/>
      <c r="AN178" s="2"/>
      <c r="AO178" s="2"/>
      <c r="AP178" s="2"/>
      <c r="AQ178" s="2"/>
      <c r="AR178" s="2"/>
      <c r="AS178" s="2"/>
      <c r="AT178" s="2"/>
      <c r="AU178" s="2"/>
      <c r="AV178" s="2"/>
      <c r="AW178" s="2"/>
      <c r="AX178" s="2"/>
      <c r="AY178" s="2"/>
      <c r="AZ178" s="2"/>
      <c r="BA178" s="2"/>
      <c r="BB178" s="2"/>
      <c r="BC178" s="2"/>
      <c r="BD178" s="2"/>
      <c r="BE178" s="2"/>
      <c r="BF178" s="2"/>
      <c r="BG178" s="2"/>
      <c r="BH178" s="2"/>
      <c r="BI178" s="2"/>
    </row>
    <row r="179" spans="3:61" ht="12.75">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c r="AG179" s="2"/>
      <c r="AH179" s="2"/>
      <c r="AI179" s="2"/>
      <c r="AJ179" s="2"/>
      <c r="AK179" s="2"/>
      <c r="AL179" s="2"/>
      <c r="AM179" s="2"/>
      <c r="AN179" s="2"/>
      <c r="AO179" s="2"/>
      <c r="AP179" s="2"/>
      <c r="AQ179" s="2"/>
      <c r="AR179" s="2"/>
      <c r="AS179" s="2"/>
      <c r="AT179" s="2"/>
      <c r="AU179" s="2"/>
      <c r="AV179" s="2"/>
      <c r="AW179" s="2"/>
      <c r="AX179" s="2"/>
      <c r="AY179" s="2"/>
      <c r="AZ179" s="2"/>
      <c r="BA179" s="2"/>
      <c r="BB179" s="2"/>
      <c r="BC179" s="2"/>
      <c r="BD179" s="2"/>
      <c r="BE179" s="2"/>
      <c r="BF179" s="2"/>
      <c r="BG179" s="2"/>
      <c r="BH179" s="2"/>
      <c r="BI179" s="2"/>
    </row>
    <row r="180" spans="3:61" ht="12.75">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c r="AG180" s="2"/>
      <c r="AH180" s="2"/>
      <c r="AI180" s="2"/>
      <c r="AJ180" s="2"/>
      <c r="AK180" s="2"/>
      <c r="AL180" s="2"/>
      <c r="AM180" s="2"/>
      <c r="AN180" s="2"/>
      <c r="AO180" s="2"/>
      <c r="AP180" s="2"/>
      <c r="AQ180" s="2"/>
      <c r="AR180" s="2"/>
      <c r="AS180" s="2"/>
      <c r="AT180" s="2"/>
      <c r="AU180" s="2"/>
      <c r="AV180" s="2"/>
      <c r="AW180" s="2"/>
      <c r="AX180" s="2"/>
      <c r="AY180" s="2"/>
      <c r="AZ180" s="2"/>
      <c r="BA180" s="2"/>
      <c r="BB180" s="2"/>
      <c r="BC180" s="2"/>
      <c r="BD180" s="2"/>
      <c r="BE180" s="2"/>
      <c r="BF180" s="2"/>
      <c r="BG180" s="2"/>
      <c r="BH180" s="2"/>
      <c r="BI180" s="2"/>
    </row>
    <row r="181" spans="3:61" ht="12.75">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c r="AF181" s="2"/>
      <c r="AG181" s="2"/>
      <c r="AH181" s="2"/>
      <c r="AI181" s="2"/>
      <c r="AJ181" s="2"/>
      <c r="AK181" s="2"/>
      <c r="AL181" s="2"/>
      <c r="AM181" s="2"/>
      <c r="AN181" s="2"/>
      <c r="AO181" s="2"/>
      <c r="AP181" s="2"/>
      <c r="AQ181" s="2"/>
      <c r="AR181" s="2"/>
      <c r="AS181" s="2"/>
      <c r="AT181" s="2"/>
      <c r="AU181" s="2"/>
      <c r="AV181" s="2"/>
      <c r="AW181" s="2"/>
      <c r="AX181" s="2"/>
      <c r="AY181" s="2"/>
      <c r="AZ181" s="2"/>
      <c r="BA181" s="2"/>
      <c r="BB181" s="2"/>
      <c r="BC181" s="2"/>
      <c r="BD181" s="2"/>
      <c r="BE181" s="2"/>
      <c r="BF181" s="2"/>
      <c r="BG181" s="2"/>
      <c r="BH181" s="2"/>
      <c r="BI181" s="2"/>
    </row>
    <row r="182" spans="3:61" ht="12.75">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c r="AF182" s="2"/>
      <c r="AG182" s="2"/>
      <c r="AH182" s="2"/>
      <c r="AI182" s="2"/>
      <c r="AJ182" s="2"/>
      <c r="AK182" s="2"/>
      <c r="AL182" s="2"/>
      <c r="AM182" s="2"/>
      <c r="AN182" s="2"/>
      <c r="AO182" s="2"/>
      <c r="AP182" s="2"/>
      <c r="AQ182" s="2"/>
      <c r="AR182" s="2"/>
      <c r="AS182" s="2"/>
      <c r="AT182" s="2"/>
      <c r="AU182" s="2"/>
      <c r="AV182" s="2"/>
      <c r="AW182" s="2"/>
      <c r="AX182" s="2"/>
      <c r="AY182" s="2"/>
      <c r="AZ182" s="2"/>
      <c r="BA182" s="2"/>
      <c r="BB182" s="2"/>
      <c r="BC182" s="2"/>
      <c r="BD182" s="2"/>
      <c r="BE182" s="2"/>
      <c r="BF182" s="2"/>
      <c r="BG182" s="2"/>
      <c r="BH182" s="2"/>
      <c r="BI182" s="2"/>
    </row>
    <row r="183" spans="3:61" ht="12.75">
      <c r="C183" s="2"/>
      <c r="D183" s="2"/>
      <c r="E183" s="2"/>
      <c r="F183" s="2"/>
      <c r="G183" s="2"/>
      <c r="H183" s="2"/>
      <c r="I183" s="2"/>
      <c r="J183" s="2"/>
      <c r="K183" s="2"/>
      <c r="L183" s="2"/>
      <c r="M183" s="2"/>
      <c r="N183" s="2"/>
      <c r="O183" s="2"/>
      <c r="P183" s="2"/>
      <c r="Q183" s="2"/>
      <c r="R183" s="2"/>
      <c r="S183" s="2"/>
      <c r="T183" s="2"/>
      <c r="U183" s="2"/>
      <c r="V183" s="2"/>
      <c r="W183" s="2"/>
      <c r="X183" s="2"/>
      <c r="Y183" s="2"/>
      <c r="Z183" s="2"/>
      <c r="AA183" s="2"/>
      <c r="AB183" s="2"/>
      <c r="AC183" s="2"/>
      <c r="AD183" s="2"/>
      <c r="AE183" s="2"/>
      <c r="AF183" s="2"/>
      <c r="AG183" s="2"/>
      <c r="AH183" s="2"/>
      <c r="AI183" s="2"/>
      <c r="AJ183" s="2"/>
      <c r="AK183" s="2"/>
      <c r="AL183" s="2"/>
      <c r="AM183" s="2"/>
      <c r="AN183" s="2"/>
      <c r="AO183" s="2"/>
      <c r="AP183" s="2"/>
      <c r="AQ183" s="2"/>
      <c r="AR183" s="2"/>
      <c r="AS183" s="2"/>
      <c r="AT183" s="2"/>
      <c r="AU183" s="2"/>
      <c r="AV183" s="2"/>
      <c r="AW183" s="2"/>
      <c r="AX183" s="2"/>
      <c r="AY183" s="2"/>
      <c r="AZ183" s="2"/>
      <c r="BA183" s="2"/>
      <c r="BB183" s="2"/>
      <c r="BC183" s="2"/>
      <c r="BD183" s="2"/>
      <c r="BE183" s="2"/>
      <c r="BF183" s="2"/>
      <c r="BG183" s="2"/>
      <c r="BH183" s="2"/>
      <c r="BI183" s="2"/>
    </row>
    <row r="184" spans="3:61" ht="12.75">
      <c r="C184" s="2"/>
      <c r="D184" s="2"/>
      <c r="E184" s="2"/>
      <c r="F184" s="2"/>
      <c r="G184" s="2"/>
      <c r="H184" s="2"/>
      <c r="I184" s="2"/>
      <c r="J184" s="2"/>
      <c r="K184" s="2"/>
      <c r="L184" s="2"/>
      <c r="M184" s="2"/>
      <c r="N184" s="2"/>
      <c r="O184" s="2"/>
      <c r="P184" s="2"/>
      <c r="Q184" s="2"/>
      <c r="R184" s="2"/>
      <c r="S184" s="2"/>
      <c r="T184" s="2"/>
      <c r="U184" s="2"/>
      <c r="V184" s="2"/>
      <c r="W184" s="2"/>
      <c r="X184" s="2"/>
      <c r="Y184" s="2"/>
      <c r="Z184" s="2"/>
      <c r="AA184" s="2"/>
      <c r="AB184" s="2"/>
      <c r="AC184" s="2"/>
      <c r="AD184" s="2"/>
      <c r="AE184" s="2"/>
      <c r="AF184" s="2"/>
      <c r="AG184" s="2"/>
      <c r="AH184" s="2"/>
      <c r="AI184" s="2"/>
      <c r="AJ184" s="2"/>
      <c r="AK184" s="2"/>
      <c r="AL184" s="2"/>
      <c r="AM184" s="2"/>
      <c r="AN184" s="2"/>
      <c r="AO184" s="2"/>
      <c r="AP184" s="2"/>
      <c r="AQ184" s="2"/>
      <c r="AR184" s="2"/>
      <c r="AS184" s="2"/>
      <c r="AT184" s="2"/>
      <c r="AU184" s="2"/>
      <c r="AV184" s="2"/>
      <c r="AW184" s="2"/>
      <c r="AX184" s="2"/>
      <c r="AY184" s="2"/>
      <c r="AZ184" s="2"/>
      <c r="BA184" s="2"/>
      <c r="BB184" s="2"/>
      <c r="BC184" s="2"/>
      <c r="BD184" s="2"/>
      <c r="BE184" s="2"/>
      <c r="BF184" s="2"/>
      <c r="BG184" s="2"/>
      <c r="BH184" s="2"/>
      <c r="BI184" s="2"/>
    </row>
    <row r="185" spans="3:61" ht="12.75">
      <c r="C185" s="2"/>
      <c r="D185" s="2"/>
      <c r="E185" s="2"/>
      <c r="F185" s="2"/>
      <c r="G185" s="2"/>
      <c r="H185" s="2"/>
      <c r="I185" s="2"/>
      <c r="J185" s="2"/>
      <c r="K185" s="2"/>
      <c r="L185" s="2"/>
      <c r="M185" s="2"/>
      <c r="N185" s="2"/>
      <c r="O185" s="2"/>
      <c r="P185" s="2"/>
      <c r="Q185" s="2"/>
      <c r="R185" s="2"/>
      <c r="S185" s="2"/>
      <c r="T185" s="2"/>
      <c r="U185" s="2"/>
      <c r="V185" s="2"/>
      <c r="W185" s="2"/>
      <c r="X185" s="2"/>
      <c r="Y185" s="2"/>
      <c r="Z185" s="2"/>
      <c r="AA185" s="2"/>
      <c r="AB185" s="2"/>
      <c r="AC185" s="2"/>
      <c r="AD185" s="2"/>
      <c r="AE185" s="2"/>
      <c r="AF185" s="2"/>
      <c r="AG185" s="2"/>
      <c r="AH185" s="2"/>
      <c r="AI185" s="2"/>
      <c r="AJ185" s="2"/>
      <c r="AK185" s="2"/>
      <c r="AL185" s="2"/>
      <c r="AM185" s="2"/>
      <c r="AN185" s="2"/>
      <c r="AO185" s="2"/>
      <c r="AP185" s="2"/>
      <c r="AQ185" s="2"/>
      <c r="AR185" s="2"/>
      <c r="AS185" s="2"/>
      <c r="AT185" s="2"/>
      <c r="AU185" s="2"/>
      <c r="AV185" s="2"/>
      <c r="AW185" s="2"/>
      <c r="AX185" s="2"/>
      <c r="AY185" s="2"/>
      <c r="AZ185" s="2"/>
      <c r="BA185" s="2"/>
      <c r="BB185" s="2"/>
      <c r="BC185" s="2"/>
      <c r="BD185" s="2"/>
      <c r="BE185" s="2"/>
      <c r="BF185" s="2"/>
      <c r="BG185" s="2"/>
      <c r="BH185" s="2"/>
      <c r="BI185" s="2"/>
    </row>
    <row r="186" spans="3:61" ht="12.75">
      <c r="C186" s="2"/>
      <c r="D186" s="2"/>
      <c r="E186" s="2"/>
      <c r="F186" s="2"/>
      <c r="G186" s="2"/>
      <c r="H186" s="2"/>
      <c r="I186" s="2"/>
      <c r="J186" s="2"/>
      <c r="K186" s="2"/>
      <c r="L186" s="2"/>
      <c r="M186" s="2"/>
      <c r="N186" s="2"/>
      <c r="O186" s="2"/>
      <c r="P186" s="2"/>
      <c r="Q186" s="2"/>
      <c r="R186" s="2"/>
      <c r="S186" s="2"/>
      <c r="T186" s="2"/>
      <c r="U186" s="2"/>
      <c r="V186" s="2"/>
      <c r="W186" s="2"/>
      <c r="X186" s="2"/>
      <c r="Y186" s="2"/>
      <c r="Z186" s="2"/>
      <c r="AA186" s="2"/>
      <c r="AB186" s="2"/>
      <c r="AC186" s="2"/>
      <c r="AD186" s="2"/>
      <c r="AE186" s="2"/>
      <c r="AF186" s="2"/>
      <c r="AG186" s="2"/>
      <c r="AH186" s="2"/>
      <c r="AI186" s="2"/>
      <c r="AJ186" s="2"/>
      <c r="AK186" s="2"/>
      <c r="AL186" s="2"/>
      <c r="AM186" s="2"/>
      <c r="AN186" s="2"/>
      <c r="AO186" s="2"/>
      <c r="AP186" s="2"/>
      <c r="AQ186" s="2"/>
      <c r="AR186" s="2"/>
      <c r="AS186" s="2"/>
      <c r="AT186" s="2"/>
      <c r="AU186" s="2"/>
      <c r="AV186" s="2"/>
      <c r="AW186" s="2"/>
      <c r="AX186" s="2"/>
      <c r="AY186" s="2"/>
      <c r="AZ186" s="2"/>
      <c r="BA186" s="2"/>
      <c r="BB186" s="2"/>
      <c r="BC186" s="2"/>
      <c r="BD186" s="2"/>
      <c r="BE186" s="2"/>
      <c r="BF186" s="2"/>
      <c r="BG186" s="2"/>
      <c r="BH186" s="2"/>
      <c r="BI186" s="2"/>
    </row>
    <row r="187" spans="3:61" ht="12.75">
      <c r="C187" s="2"/>
      <c r="D187" s="2"/>
      <c r="E187" s="2"/>
      <c r="F187" s="2"/>
      <c r="G187" s="2"/>
      <c r="H187" s="2"/>
      <c r="I187" s="2"/>
      <c r="J187" s="2"/>
      <c r="K187" s="2"/>
      <c r="L187" s="2"/>
      <c r="M187" s="2"/>
      <c r="N187" s="2"/>
      <c r="O187" s="2"/>
      <c r="P187" s="2"/>
      <c r="Q187" s="2"/>
      <c r="R187" s="2"/>
      <c r="S187" s="2"/>
      <c r="T187" s="2"/>
      <c r="U187" s="2"/>
      <c r="V187" s="2"/>
      <c r="W187" s="2"/>
      <c r="X187" s="2"/>
      <c r="Y187" s="2"/>
      <c r="Z187" s="2"/>
      <c r="AA187" s="2"/>
      <c r="AB187" s="2"/>
      <c r="AC187" s="2"/>
      <c r="AD187" s="2"/>
      <c r="AE187" s="2"/>
      <c r="AF187" s="2"/>
      <c r="AG187" s="2"/>
      <c r="AH187" s="2"/>
      <c r="AI187" s="2"/>
      <c r="AJ187" s="2"/>
      <c r="AK187" s="2"/>
      <c r="AL187" s="2"/>
      <c r="AM187" s="2"/>
      <c r="AN187" s="2"/>
      <c r="AO187" s="2"/>
      <c r="AP187" s="2"/>
      <c r="AQ187" s="2"/>
      <c r="AR187" s="2"/>
      <c r="AS187" s="2"/>
      <c r="AT187" s="2"/>
      <c r="AU187" s="2"/>
      <c r="AV187" s="2"/>
      <c r="AW187" s="2"/>
      <c r="AX187" s="2"/>
      <c r="AY187" s="2"/>
      <c r="AZ187" s="2"/>
      <c r="BA187" s="2"/>
      <c r="BB187" s="2"/>
      <c r="BC187" s="2"/>
      <c r="BD187" s="2"/>
      <c r="BE187" s="2"/>
      <c r="BF187" s="2"/>
      <c r="BG187" s="2"/>
      <c r="BH187" s="2"/>
      <c r="BI187" s="2"/>
    </row>
    <row r="188" spans="3:61" ht="12.75">
      <c r="C188" s="2"/>
      <c r="D188" s="2"/>
      <c r="E188" s="2"/>
      <c r="F188" s="2"/>
      <c r="G188" s="2"/>
      <c r="H188" s="2"/>
      <c r="I188" s="2"/>
      <c r="J188" s="2"/>
      <c r="K188" s="2"/>
      <c r="L188" s="2"/>
      <c r="M188" s="2"/>
      <c r="N188" s="2"/>
      <c r="O188" s="2"/>
      <c r="P188" s="2"/>
      <c r="Q188" s="2"/>
      <c r="R188" s="2"/>
      <c r="S188" s="2"/>
      <c r="T188" s="2"/>
      <c r="U188" s="2"/>
      <c r="V188" s="2"/>
      <c r="W188" s="2"/>
      <c r="X188" s="2"/>
      <c r="Y188" s="2"/>
      <c r="Z188" s="2"/>
      <c r="AA188" s="2"/>
      <c r="AB188" s="2"/>
      <c r="AC188" s="2"/>
      <c r="AD188" s="2"/>
      <c r="AE188" s="2"/>
      <c r="AF188" s="2"/>
      <c r="AG188" s="2"/>
      <c r="AH188" s="2"/>
      <c r="AI188" s="2"/>
      <c r="AJ188" s="2"/>
      <c r="AK188" s="2"/>
      <c r="AL188" s="2"/>
      <c r="AM188" s="2"/>
      <c r="AN188" s="2"/>
      <c r="AO188" s="2"/>
      <c r="AP188" s="2"/>
      <c r="AQ188" s="2"/>
      <c r="AR188" s="2"/>
      <c r="AS188" s="2"/>
      <c r="AT188" s="2"/>
      <c r="AU188" s="2"/>
      <c r="AV188" s="2"/>
      <c r="AW188" s="2"/>
      <c r="AX188" s="2"/>
      <c r="AY188" s="2"/>
      <c r="AZ188" s="2"/>
      <c r="BA188" s="2"/>
      <c r="BB188" s="2"/>
      <c r="BC188" s="2"/>
      <c r="BD188" s="2"/>
      <c r="BE188" s="2"/>
      <c r="BF188" s="2"/>
      <c r="BG188" s="2"/>
      <c r="BH188" s="2"/>
      <c r="BI188" s="2"/>
    </row>
    <row r="189" spans="3:61" ht="12.75">
      <c r="C189" s="2"/>
      <c r="D189" s="2"/>
      <c r="E189" s="2"/>
      <c r="F189" s="2"/>
      <c r="G189" s="2"/>
      <c r="H189" s="2"/>
      <c r="I189" s="2"/>
      <c r="J189" s="2"/>
      <c r="K189" s="2"/>
      <c r="L189" s="2"/>
      <c r="M189" s="2"/>
      <c r="N189" s="2"/>
      <c r="O189" s="2"/>
      <c r="P189" s="2"/>
      <c r="Q189" s="2"/>
      <c r="R189" s="2"/>
      <c r="S189" s="2"/>
      <c r="T189" s="2"/>
      <c r="U189" s="2"/>
      <c r="V189" s="2"/>
      <c r="W189" s="2"/>
      <c r="X189" s="2"/>
      <c r="Y189" s="2"/>
      <c r="Z189" s="2"/>
      <c r="AA189" s="2"/>
      <c r="AB189" s="2"/>
      <c r="AC189" s="2"/>
      <c r="AD189" s="2"/>
      <c r="AE189" s="2"/>
      <c r="AF189" s="2"/>
      <c r="AG189" s="2"/>
      <c r="AH189" s="2"/>
      <c r="AI189" s="2"/>
      <c r="AJ189" s="2"/>
      <c r="AK189" s="2"/>
      <c r="AL189" s="2"/>
      <c r="AM189" s="2"/>
      <c r="AN189" s="2"/>
      <c r="AO189" s="2"/>
      <c r="AP189" s="2"/>
      <c r="AQ189" s="2"/>
      <c r="AR189" s="2"/>
      <c r="AS189" s="2"/>
      <c r="AT189" s="2"/>
      <c r="AU189" s="2"/>
      <c r="AV189" s="2"/>
      <c r="AW189" s="2"/>
      <c r="AX189" s="2"/>
      <c r="AY189" s="2"/>
      <c r="AZ189" s="2"/>
      <c r="BA189" s="2"/>
      <c r="BB189" s="2"/>
      <c r="BC189" s="2"/>
      <c r="BD189" s="2"/>
      <c r="BE189" s="2"/>
      <c r="BF189" s="2"/>
      <c r="BG189" s="2"/>
      <c r="BH189" s="2"/>
      <c r="BI189" s="2"/>
    </row>
    <row r="190" spans="3:61" ht="12.75">
      <c r="C190" s="2"/>
      <c r="D190" s="2"/>
      <c r="E190" s="2"/>
      <c r="F190" s="2"/>
      <c r="G190" s="2"/>
      <c r="H190" s="2"/>
      <c r="I190" s="2"/>
      <c r="J190" s="2"/>
      <c r="K190" s="2"/>
      <c r="L190" s="2"/>
      <c r="M190" s="2"/>
      <c r="N190" s="2"/>
      <c r="O190" s="2"/>
      <c r="P190" s="2"/>
      <c r="Q190" s="2"/>
      <c r="R190" s="2"/>
      <c r="S190" s="2"/>
      <c r="T190" s="2"/>
      <c r="U190" s="2"/>
      <c r="V190" s="2"/>
      <c r="W190" s="2"/>
      <c r="X190" s="2"/>
      <c r="Y190" s="2"/>
      <c r="Z190" s="2"/>
      <c r="AA190" s="2"/>
      <c r="AB190" s="2"/>
      <c r="AC190" s="2"/>
      <c r="AD190" s="2"/>
      <c r="AE190" s="2"/>
      <c r="AF190" s="2"/>
      <c r="AG190" s="2"/>
      <c r="AH190" s="2"/>
      <c r="AI190" s="2"/>
      <c r="AJ190" s="2"/>
      <c r="AK190" s="2"/>
      <c r="AL190" s="2"/>
      <c r="AM190" s="2"/>
      <c r="AN190" s="2"/>
      <c r="AO190" s="2"/>
      <c r="AP190" s="2"/>
      <c r="AQ190" s="2"/>
      <c r="AR190" s="2"/>
      <c r="AS190" s="2"/>
      <c r="AT190" s="2"/>
      <c r="AU190" s="2"/>
      <c r="AV190" s="2"/>
      <c r="AW190" s="2"/>
      <c r="AX190" s="2"/>
      <c r="AY190" s="2"/>
      <c r="AZ190" s="2"/>
      <c r="BA190" s="2"/>
      <c r="BB190" s="2"/>
      <c r="BC190" s="2"/>
      <c r="BD190" s="2"/>
      <c r="BE190" s="2"/>
      <c r="BF190" s="2"/>
      <c r="BG190" s="2"/>
      <c r="BH190" s="2"/>
      <c r="BI190" s="2"/>
    </row>
    <row r="191" spans="3:61" ht="12.75">
      <c r="C191" s="2"/>
      <c r="D191" s="2"/>
      <c r="E191" s="2"/>
      <c r="F191" s="2"/>
      <c r="G191" s="2"/>
      <c r="H191" s="2"/>
      <c r="I191" s="2"/>
      <c r="J191" s="2"/>
      <c r="K191" s="2"/>
      <c r="L191" s="2"/>
      <c r="M191" s="2"/>
      <c r="N191" s="2"/>
      <c r="O191" s="2"/>
      <c r="P191" s="2"/>
      <c r="Q191" s="2"/>
      <c r="R191" s="2"/>
      <c r="S191" s="2"/>
      <c r="T191" s="2"/>
      <c r="U191" s="2"/>
      <c r="V191" s="2"/>
      <c r="W191" s="2"/>
      <c r="X191" s="2"/>
      <c r="Y191" s="2"/>
      <c r="Z191" s="2"/>
      <c r="AA191" s="2"/>
      <c r="AB191" s="2"/>
      <c r="AC191" s="2"/>
      <c r="AD191" s="2"/>
      <c r="AE191" s="2"/>
      <c r="AF191" s="2"/>
      <c r="AG191" s="2"/>
      <c r="AH191" s="2"/>
      <c r="AI191" s="2"/>
      <c r="AJ191" s="2"/>
      <c r="AK191" s="2"/>
      <c r="AL191" s="2"/>
      <c r="AM191" s="2"/>
      <c r="AN191" s="2"/>
      <c r="AO191" s="2"/>
      <c r="AP191" s="2"/>
      <c r="AQ191" s="2"/>
      <c r="AR191" s="2"/>
      <c r="AS191" s="2"/>
      <c r="AT191" s="2"/>
      <c r="AU191" s="2"/>
      <c r="AV191" s="2"/>
      <c r="AW191" s="2"/>
      <c r="AX191" s="2"/>
      <c r="AY191" s="2"/>
      <c r="AZ191" s="2"/>
      <c r="BA191" s="2"/>
      <c r="BB191" s="2"/>
      <c r="BC191" s="2"/>
      <c r="BD191" s="2"/>
      <c r="BE191" s="2"/>
      <c r="BF191" s="2"/>
      <c r="BG191" s="2"/>
      <c r="BH191" s="2"/>
      <c r="BI191" s="2"/>
    </row>
    <row r="192" spans="3:61" ht="12.75">
      <c r="C192" s="2"/>
      <c r="D192" s="2"/>
      <c r="E192" s="2"/>
      <c r="F192" s="2"/>
      <c r="G192" s="2"/>
      <c r="H192" s="2"/>
      <c r="I192" s="2"/>
      <c r="J192" s="2"/>
      <c r="K192" s="2"/>
      <c r="L192" s="2"/>
      <c r="M192" s="2"/>
      <c r="N192" s="2"/>
      <c r="O192" s="2"/>
      <c r="P192" s="2"/>
      <c r="Q192" s="2"/>
      <c r="R192" s="2"/>
      <c r="S192" s="2"/>
      <c r="T192" s="2"/>
      <c r="U192" s="2"/>
      <c r="V192" s="2"/>
      <c r="W192" s="2"/>
      <c r="X192" s="2"/>
      <c r="Y192" s="2"/>
      <c r="Z192" s="2"/>
      <c r="AA192" s="2"/>
      <c r="AB192" s="2"/>
      <c r="AC192" s="2"/>
      <c r="AD192" s="2"/>
      <c r="AE192" s="2"/>
      <c r="AF192" s="2"/>
      <c r="AG192" s="2"/>
      <c r="AH192" s="2"/>
      <c r="AI192" s="2"/>
      <c r="AJ192" s="2"/>
      <c r="AK192" s="2"/>
      <c r="AL192" s="2"/>
      <c r="AM192" s="2"/>
      <c r="AN192" s="2"/>
      <c r="AO192" s="2"/>
      <c r="AP192" s="2"/>
      <c r="AQ192" s="2"/>
      <c r="AR192" s="2"/>
      <c r="AS192" s="2"/>
      <c r="AT192" s="2"/>
      <c r="AU192" s="2"/>
      <c r="AV192" s="2"/>
      <c r="AW192" s="2"/>
      <c r="AX192" s="2"/>
      <c r="AY192" s="2"/>
      <c r="AZ192" s="2"/>
      <c r="BA192" s="2"/>
      <c r="BB192" s="2"/>
      <c r="BC192" s="2"/>
      <c r="BD192" s="2"/>
      <c r="BE192" s="2"/>
      <c r="BF192" s="2"/>
      <c r="BG192" s="2"/>
      <c r="BH192" s="2"/>
      <c r="BI192" s="2"/>
    </row>
    <row r="193" spans="3:61" ht="12.75">
      <c r="C193" s="2"/>
      <c r="D193" s="2"/>
      <c r="E193" s="2"/>
      <c r="F193" s="2"/>
      <c r="G193" s="2"/>
      <c r="H193" s="2"/>
      <c r="I193" s="2"/>
      <c r="J193" s="2"/>
      <c r="K193" s="2"/>
      <c r="L193" s="2"/>
      <c r="M193" s="2"/>
      <c r="N193" s="2"/>
      <c r="O193" s="2"/>
      <c r="P193" s="2"/>
      <c r="Q193" s="2"/>
      <c r="R193" s="2"/>
      <c r="S193" s="2"/>
      <c r="T193" s="2"/>
      <c r="U193" s="2"/>
      <c r="V193" s="2"/>
      <c r="W193" s="2"/>
      <c r="X193" s="2"/>
      <c r="Y193" s="2"/>
      <c r="Z193" s="2"/>
      <c r="AA193" s="2"/>
      <c r="AB193" s="2"/>
      <c r="AC193" s="2"/>
      <c r="AD193" s="2"/>
      <c r="AE193" s="2"/>
      <c r="AF193" s="2"/>
      <c r="AG193" s="2"/>
      <c r="AH193" s="2"/>
      <c r="AI193" s="2"/>
      <c r="AJ193" s="2"/>
      <c r="AK193" s="2"/>
      <c r="AL193" s="2"/>
      <c r="AM193" s="2"/>
      <c r="AN193" s="2"/>
      <c r="AO193" s="2"/>
      <c r="AP193" s="2"/>
      <c r="AQ193" s="2"/>
      <c r="AR193" s="2"/>
      <c r="AS193" s="2"/>
      <c r="AT193" s="2"/>
      <c r="AU193" s="2"/>
      <c r="AV193" s="2"/>
      <c r="AW193" s="2"/>
      <c r="AX193" s="2"/>
      <c r="AY193" s="2"/>
      <c r="AZ193" s="2"/>
      <c r="BA193" s="2"/>
      <c r="BB193" s="2"/>
      <c r="BC193" s="2"/>
      <c r="BD193" s="2"/>
      <c r="BE193" s="2"/>
      <c r="BF193" s="2"/>
      <c r="BG193" s="2"/>
      <c r="BH193" s="2"/>
      <c r="BI193" s="2"/>
    </row>
    <row r="194" spans="3:61" ht="12.75">
      <c r="C194" s="2"/>
      <c r="D194" s="2"/>
      <c r="E194" s="2"/>
      <c r="F194" s="2"/>
      <c r="G194" s="2"/>
      <c r="H194" s="2"/>
      <c r="I194" s="2"/>
      <c r="J194" s="2"/>
      <c r="K194" s="2"/>
      <c r="L194" s="2"/>
      <c r="M194" s="2"/>
      <c r="N194" s="2"/>
      <c r="O194" s="2"/>
      <c r="P194" s="2"/>
      <c r="Q194" s="2"/>
      <c r="R194" s="2"/>
      <c r="S194" s="2"/>
      <c r="T194" s="2"/>
      <c r="U194" s="2"/>
      <c r="V194" s="2"/>
      <c r="W194" s="2"/>
      <c r="X194" s="2"/>
      <c r="Y194" s="2"/>
      <c r="Z194" s="2"/>
      <c r="AA194" s="2"/>
      <c r="AB194" s="2"/>
      <c r="AC194" s="2"/>
      <c r="AD194" s="2"/>
      <c r="AE194" s="2"/>
      <c r="AF194" s="2"/>
      <c r="AG194" s="2"/>
      <c r="AH194" s="2"/>
      <c r="AI194" s="2"/>
      <c r="AJ194" s="2"/>
      <c r="AK194" s="2"/>
      <c r="AL194" s="2"/>
      <c r="AM194" s="2"/>
      <c r="AN194" s="2"/>
      <c r="AO194" s="2"/>
      <c r="AP194" s="2"/>
      <c r="AQ194" s="2"/>
      <c r="AR194" s="2"/>
      <c r="AS194" s="2"/>
      <c r="AT194" s="2"/>
      <c r="AU194" s="2"/>
      <c r="AV194" s="2"/>
      <c r="AW194" s="2"/>
      <c r="AX194" s="2"/>
      <c r="AY194" s="2"/>
      <c r="AZ194" s="2"/>
      <c r="BA194" s="2"/>
      <c r="BB194" s="2"/>
      <c r="BC194" s="2"/>
      <c r="BD194" s="2"/>
      <c r="BE194" s="2"/>
      <c r="BF194" s="2"/>
      <c r="BG194" s="2"/>
      <c r="BH194" s="2"/>
      <c r="BI194" s="2"/>
    </row>
    <row r="195" spans="3:61" ht="12.75">
      <c r="C195" s="2"/>
      <c r="D195" s="2"/>
      <c r="E195" s="2"/>
      <c r="F195" s="2"/>
      <c r="G195" s="2"/>
      <c r="H195" s="2"/>
      <c r="I195" s="2"/>
      <c r="J195" s="2"/>
      <c r="K195" s="2"/>
      <c r="L195" s="2"/>
      <c r="M195" s="2"/>
      <c r="N195" s="2"/>
      <c r="O195" s="2"/>
      <c r="P195" s="2"/>
      <c r="Q195" s="2"/>
      <c r="R195" s="2"/>
      <c r="S195" s="2"/>
      <c r="T195" s="2"/>
      <c r="U195" s="2"/>
      <c r="V195" s="2"/>
      <c r="W195" s="2"/>
      <c r="X195" s="2"/>
      <c r="Y195" s="2"/>
      <c r="Z195" s="2"/>
      <c r="AA195" s="2"/>
      <c r="AB195" s="2"/>
      <c r="AC195" s="2"/>
      <c r="AD195" s="2"/>
      <c r="AE195" s="2"/>
      <c r="AF195" s="2"/>
      <c r="AG195" s="2"/>
      <c r="AH195" s="2"/>
      <c r="AI195" s="2"/>
      <c r="AJ195" s="2"/>
      <c r="AK195" s="2"/>
      <c r="AL195" s="2"/>
      <c r="AM195" s="2"/>
      <c r="AN195" s="2"/>
      <c r="AO195" s="2"/>
      <c r="AP195" s="2"/>
      <c r="AQ195" s="2"/>
      <c r="AR195" s="2"/>
      <c r="AS195" s="2"/>
      <c r="AT195" s="2"/>
      <c r="AU195" s="2"/>
      <c r="AV195" s="2"/>
      <c r="AW195" s="2"/>
      <c r="AX195" s="2"/>
      <c r="AY195" s="2"/>
      <c r="AZ195" s="2"/>
      <c r="BA195" s="2"/>
      <c r="BB195" s="2"/>
      <c r="BC195" s="2"/>
      <c r="BD195" s="2"/>
      <c r="BE195" s="2"/>
      <c r="BF195" s="2"/>
      <c r="BG195" s="2"/>
      <c r="BH195" s="2"/>
      <c r="BI195" s="2"/>
    </row>
    <row r="196" spans="3:61" ht="12.75">
      <c r="C196" s="2"/>
      <c r="D196" s="2"/>
      <c r="E196" s="2"/>
      <c r="F196" s="2"/>
      <c r="G196" s="2"/>
      <c r="H196" s="2"/>
      <c r="I196" s="2"/>
      <c r="J196" s="2"/>
      <c r="K196" s="2"/>
      <c r="L196" s="2"/>
      <c r="M196" s="2"/>
      <c r="N196" s="2"/>
      <c r="O196" s="2"/>
      <c r="P196" s="2"/>
      <c r="Q196" s="2"/>
      <c r="R196" s="2"/>
      <c r="S196" s="2"/>
      <c r="T196" s="2"/>
      <c r="U196" s="2"/>
      <c r="V196" s="2"/>
      <c r="W196" s="2"/>
      <c r="X196" s="2"/>
      <c r="Y196" s="2"/>
      <c r="Z196" s="2"/>
      <c r="AA196" s="2"/>
      <c r="AB196" s="2"/>
      <c r="AC196" s="2"/>
      <c r="AD196" s="2"/>
      <c r="AE196" s="2"/>
      <c r="AF196" s="2"/>
      <c r="AG196" s="2"/>
      <c r="AH196" s="2"/>
      <c r="AI196" s="2"/>
      <c r="AJ196" s="2"/>
      <c r="AK196" s="2"/>
      <c r="AL196" s="2"/>
      <c r="AM196" s="2"/>
      <c r="AN196" s="2"/>
      <c r="AO196" s="2"/>
      <c r="AP196" s="2"/>
      <c r="AQ196" s="2"/>
      <c r="AR196" s="2"/>
      <c r="AS196" s="2"/>
      <c r="AT196" s="2"/>
      <c r="AU196" s="2"/>
      <c r="AV196" s="2"/>
      <c r="AW196" s="2"/>
      <c r="AX196" s="2"/>
      <c r="AY196" s="2"/>
      <c r="AZ196" s="2"/>
      <c r="BA196" s="2"/>
      <c r="BB196" s="2"/>
      <c r="BC196" s="2"/>
      <c r="BD196" s="2"/>
      <c r="BE196" s="2"/>
      <c r="BF196" s="2"/>
      <c r="BG196" s="2"/>
      <c r="BH196" s="2"/>
      <c r="BI196" s="2"/>
    </row>
    <row r="197" spans="3:61" ht="12.75">
      <c r="C197" s="2"/>
      <c r="D197" s="2"/>
      <c r="E197" s="2"/>
      <c r="F197" s="2"/>
      <c r="G197" s="2"/>
      <c r="H197" s="2"/>
      <c r="I197" s="2"/>
      <c r="J197" s="2"/>
      <c r="K197" s="2"/>
      <c r="L197" s="2"/>
      <c r="M197" s="2"/>
      <c r="N197" s="2"/>
      <c r="O197" s="2"/>
      <c r="P197" s="2"/>
      <c r="Q197" s="2"/>
      <c r="R197" s="2"/>
      <c r="S197" s="2"/>
      <c r="T197" s="2"/>
      <c r="U197" s="2"/>
      <c r="V197" s="2"/>
      <c r="W197" s="2"/>
      <c r="X197" s="2"/>
      <c r="Y197" s="2"/>
      <c r="Z197" s="2"/>
      <c r="AA197" s="2"/>
      <c r="AB197" s="2"/>
      <c r="AC197" s="2"/>
      <c r="AD197" s="2"/>
      <c r="AE197" s="2"/>
      <c r="AF197" s="2"/>
      <c r="AG197" s="2"/>
      <c r="AH197" s="2"/>
      <c r="AI197" s="2"/>
      <c r="AJ197" s="2"/>
      <c r="AK197" s="2"/>
      <c r="AL197" s="2"/>
      <c r="AM197" s="2"/>
      <c r="AN197" s="2"/>
      <c r="AO197" s="2"/>
      <c r="AP197" s="2"/>
      <c r="AQ197" s="2"/>
      <c r="AR197" s="2"/>
      <c r="AS197" s="2"/>
      <c r="AT197" s="2"/>
      <c r="AU197" s="2"/>
      <c r="AV197" s="2"/>
      <c r="AW197" s="2"/>
      <c r="AX197" s="2"/>
      <c r="AY197" s="2"/>
      <c r="AZ197" s="2"/>
      <c r="BA197" s="2"/>
      <c r="BB197" s="2"/>
      <c r="BC197" s="2"/>
      <c r="BD197" s="2"/>
      <c r="BE197" s="2"/>
      <c r="BF197" s="2"/>
      <c r="BG197" s="2"/>
      <c r="BH197" s="2"/>
      <c r="BI197" s="2"/>
    </row>
    <row r="198" spans="3:61" ht="12.75">
      <c r="C198" s="2"/>
      <c r="D198" s="2"/>
      <c r="E198" s="2"/>
      <c r="F198" s="2"/>
      <c r="G198" s="2"/>
      <c r="H198" s="2"/>
      <c r="I198" s="2"/>
      <c r="J198" s="2"/>
      <c r="K198" s="2"/>
      <c r="L198" s="2"/>
      <c r="M198" s="2"/>
      <c r="N198" s="2"/>
      <c r="O198" s="2"/>
      <c r="P198" s="2"/>
      <c r="Q198" s="2"/>
      <c r="R198" s="2"/>
      <c r="S198" s="2"/>
      <c r="T198" s="2"/>
      <c r="U198" s="2"/>
      <c r="V198" s="2"/>
      <c r="W198" s="2"/>
      <c r="X198" s="2"/>
      <c r="Y198" s="2"/>
      <c r="Z198" s="2"/>
      <c r="AA198" s="2"/>
      <c r="AB198" s="2"/>
      <c r="AC198" s="2"/>
      <c r="AD198" s="2"/>
      <c r="AE198" s="2"/>
      <c r="AF198" s="2"/>
      <c r="AG198" s="2"/>
      <c r="AH198" s="2"/>
      <c r="AI198" s="2"/>
      <c r="AJ198" s="2"/>
      <c r="AK198" s="2"/>
      <c r="AL198" s="2"/>
      <c r="AM198" s="2"/>
      <c r="AN198" s="2"/>
      <c r="AO198" s="2"/>
      <c r="AP198" s="2"/>
      <c r="AQ198" s="2"/>
      <c r="AR198" s="2"/>
      <c r="AS198" s="2"/>
      <c r="AT198" s="2"/>
      <c r="AU198" s="2"/>
      <c r="AV198" s="2"/>
      <c r="AW198" s="2"/>
      <c r="AX198" s="2"/>
      <c r="AY198" s="2"/>
      <c r="AZ198" s="2"/>
      <c r="BA198" s="2"/>
      <c r="BB198" s="2"/>
      <c r="BC198" s="2"/>
      <c r="BD198" s="2"/>
      <c r="BE198" s="2"/>
      <c r="BF198" s="2"/>
      <c r="BG198" s="2"/>
      <c r="BH198" s="2"/>
      <c r="BI198" s="2"/>
    </row>
    <row r="199" spans="3:61" ht="12.75">
      <c r="C199" s="2"/>
      <c r="D199" s="2"/>
      <c r="E199" s="2"/>
      <c r="F199" s="2"/>
      <c r="G199" s="2"/>
      <c r="H199" s="2"/>
      <c r="I199" s="2"/>
      <c r="J199" s="2"/>
      <c r="K199" s="2"/>
      <c r="L199" s="2"/>
      <c r="M199" s="2"/>
      <c r="N199" s="2"/>
      <c r="O199" s="2"/>
      <c r="P199" s="2"/>
      <c r="Q199" s="2"/>
      <c r="R199" s="2"/>
      <c r="S199" s="2"/>
      <c r="T199" s="2"/>
      <c r="U199" s="2"/>
      <c r="V199" s="2"/>
      <c r="W199" s="2"/>
      <c r="X199" s="2"/>
      <c r="Y199" s="2"/>
      <c r="Z199" s="2"/>
      <c r="AA199" s="2"/>
      <c r="AB199" s="2"/>
      <c r="AC199" s="2"/>
      <c r="AD199" s="2"/>
      <c r="AE199" s="2"/>
      <c r="AF199" s="2"/>
      <c r="AG199" s="2"/>
      <c r="AH199" s="2"/>
      <c r="AI199" s="2"/>
      <c r="AJ199" s="2"/>
      <c r="AK199" s="2"/>
      <c r="AL199" s="2"/>
      <c r="AM199" s="2"/>
      <c r="AN199" s="2"/>
      <c r="AO199" s="2"/>
      <c r="AP199" s="2"/>
      <c r="AQ199" s="2"/>
      <c r="AR199" s="2"/>
      <c r="AS199" s="2"/>
      <c r="AT199" s="2"/>
      <c r="AU199" s="2"/>
      <c r="AV199" s="2"/>
      <c r="AW199" s="2"/>
      <c r="AX199" s="2"/>
      <c r="AY199" s="2"/>
      <c r="AZ199" s="2"/>
      <c r="BA199" s="2"/>
      <c r="BB199" s="2"/>
      <c r="BC199" s="2"/>
      <c r="BD199" s="2"/>
      <c r="BE199" s="2"/>
      <c r="BF199" s="2"/>
      <c r="BG199" s="2"/>
      <c r="BH199" s="2"/>
      <c r="BI199" s="2"/>
    </row>
    <row r="200" spans="3:61" ht="12.75">
      <c r="C200" s="2"/>
      <c r="D200" s="2"/>
      <c r="E200" s="2"/>
      <c r="F200" s="2"/>
      <c r="G200" s="2"/>
      <c r="H200" s="2"/>
      <c r="I200" s="2"/>
      <c r="J200" s="2"/>
      <c r="K200" s="2"/>
      <c r="L200" s="2"/>
      <c r="M200" s="2"/>
      <c r="N200" s="2"/>
      <c r="O200" s="2"/>
      <c r="P200" s="2"/>
      <c r="Q200" s="2"/>
      <c r="R200" s="2"/>
      <c r="S200" s="2"/>
      <c r="T200" s="2"/>
      <c r="U200" s="2"/>
      <c r="V200" s="2"/>
      <c r="W200" s="2"/>
      <c r="X200" s="2"/>
      <c r="Y200" s="2"/>
      <c r="Z200" s="2"/>
      <c r="AA200" s="2"/>
      <c r="AB200" s="2"/>
      <c r="AC200" s="2"/>
      <c r="AD200" s="2"/>
      <c r="AE200" s="2"/>
      <c r="AF200" s="2"/>
      <c r="AG200" s="2"/>
      <c r="AH200" s="2"/>
      <c r="AI200" s="2"/>
      <c r="AJ200" s="2"/>
      <c r="AK200" s="2"/>
      <c r="AL200" s="2"/>
      <c r="AM200" s="2"/>
      <c r="AN200" s="2"/>
      <c r="AO200" s="2"/>
      <c r="AP200" s="2"/>
      <c r="AQ200" s="2"/>
      <c r="AR200" s="2"/>
      <c r="AS200" s="2"/>
      <c r="AT200" s="2"/>
      <c r="AU200" s="2"/>
      <c r="AV200" s="2"/>
      <c r="AW200" s="2"/>
      <c r="AX200" s="2"/>
      <c r="AY200" s="2"/>
      <c r="AZ200" s="2"/>
      <c r="BA200" s="2"/>
      <c r="BB200" s="2"/>
      <c r="BC200" s="2"/>
      <c r="BD200" s="2"/>
      <c r="BE200" s="2"/>
      <c r="BF200" s="2"/>
      <c r="BG200" s="2"/>
      <c r="BH200" s="2"/>
      <c r="BI200" s="2"/>
    </row>
    <row r="201" spans="3:61" ht="12.75">
      <c r="C201" s="2"/>
      <c r="D201" s="2"/>
      <c r="E201" s="2"/>
      <c r="F201" s="2"/>
      <c r="G201" s="2"/>
      <c r="H201" s="2"/>
      <c r="I201" s="2"/>
      <c r="J201" s="2"/>
      <c r="K201" s="2"/>
      <c r="L201" s="2"/>
      <c r="M201" s="2"/>
      <c r="N201" s="2"/>
      <c r="O201" s="2"/>
      <c r="P201" s="2"/>
      <c r="Q201" s="2"/>
      <c r="R201" s="2"/>
      <c r="S201" s="2"/>
      <c r="T201" s="2"/>
      <c r="U201" s="2"/>
      <c r="V201" s="2"/>
      <c r="W201" s="2"/>
      <c r="X201" s="2"/>
      <c r="Y201" s="2"/>
      <c r="Z201" s="2"/>
      <c r="AA201" s="2"/>
      <c r="AB201" s="2"/>
      <c r="AC201" s="2"/>
      <c r="AD201" s="2"/>
      <c r="AE201" s="2"/>
      <c r="AF201" s="2"/>
      <c r="AG201" s="2"/>
      <c r="AH201" s="2"/>
      <c r="AI201" s="2"/>
      <c r="AJ201" s="2"/>
      <c r="AK201" s="2"/>
      <c r="AL201" s="2"/>
      <c r="AM201" s="2"/>
      <c r="AN201" s="2"/>
      <c r="AO201" s="2"/>
      <c r="AP201" s="2"/>
      <c r="AQ201" s="2"/>
      <c r="AR201" s="2"/>
      <c r="AS201" s="2"/>
      <c r="AT201" s="2"/>
      <c r="AU201" s="2"/>
      <c r="AV201" s="2"/>
      <c r="AW201" s="2"/>
      <c r="AX201" s="2"/>
      <c r="AY201" s="2"/>
      <c r="AZ201" s="2"/>
      <c r="BA201" s="2"/>
      <c r="BB201" s="2"/>
      <c r="BC201" s="2"/>
      <c r="BD201" s="2"/>
      <c r="BE201" s="2"/>
      <c r="BF201" s="2"/>
      <c r="BG201" s="2"/>
      <c r="BH201" s="2"/>
      <c r="BI201" s="2"/>
    </row>
    <row r="202" spans="3:61" ht="12.75">
      <c r="C202" s="2"/>
      <c r="D202" s="2"/>
      <c r="E202" s="2"/>
      <c r="F202" s="2"/>
      <c r="G202" s="2"/>
      <c r="H202" s="2"/>
      <c r="I202" s="2"/>
      <c r="J202" s="2"/>
      <c r="K202" s="2"/>
      <c r="L202" s="2"/>
      <c r="M202" s="2"/>
      <c r="N202" s="2"/>
      <c r="O202" s="2"/>
      <c r="P202" s="2"/>
      <c r="Q202" s="2"/>
      <c r="R202" s="2"/>
      <c r="S202" s="2"/>
      <c r="T202" s="2"/>
      <c r="U202" s="2"/>
      <c r="V202" s="2"/>
      <c r="W202" s="2"/>
      <c r="X202" s="2"/>
      <c r="Y202" s="2"/>
      <c r="Z202" s="2"/>
      <c r="AA202" s="2"/>
      <c r="AB202" s="2"/>
      <c r="AC202" s="2"/>
      <c r="AD202" s="2"/>
      <c r="AE202" s="2"/>
      <c r="AF202" s="2"/>
      <c r="AG202" s="2"/>
      <c r="AH202" s="2"/>
      <c r="AI202" s="2"/>
      <c r="AJ202" s="2"/>
      <c r="AK202" s="2"/>
      <c r="AL202" s="2"/>
      <c r="AM202" s="2"/>
      <c r="AN202" s="2"/>
      <c r="AO202" s="2"/>
      <c r="AP202" s="2"/>
      <c r="AQ202" s="2"/>
      <c r="AR202" s="2"/>
      <c r="AS202" s="2"/>
      <c r="AT202" s="2"/>
      <c r="AU202" s="2"/>
      <c r="AV202" s="2"/>
      <c r="AW202" s="2"/>
      <c r="AX202" s="2"/>
      <c r="AY202" s="2"/>
      <c r="AZ202" s="2"/>
      <c r="BA202" s="2"/>
      <c r="BB202" s="2"/>
      <c r="BC202" s="2"/>
      <c r="BD202" s="2"/>
      <c r="BE202" s="2"/>
      <c r="BF202" s="2"/>
      <c r="BG202" s="2"/>
      <c r="BH202" s="2"/>
      <c r="BI202" s="2"/>
    </row>
    <row r="203" spans="3:61" ht="12.75">
      <c r="C203" s="2"/>
      <c r="D203" s="2"/>
      <c r="E203" s="2"/>
      <c r="F203" s="2"/>
      <c r="G203" s="2"/>
      <c r="H203" s="2"/>
      <c r="I203" s="2"/>
      <c r="J203" s="2"/>
      <c r="K203" s="2"/>
      <c r="L203" s="2"/>
      <c r="M203" s="2"/>
      <c r="N203" s="2"/>
      <c r="O203" s="2"/>
      <c r="P203" s="2"/>
      <c r="Q203" s="2"/>
      <c r="R203" s="2"/>
      <c r="S203" s="2"/>
      <c r="T203" s="2"/>
      <c r="U203" s="2"/>
      <c r="V203" s="2"/>
      <c r="W203" s="2"/>
      <c r="X203" s="2"/>
      <c r="Y203" s="2"/>
      <c r="Z203" s="2"/>
      <c r="AA203" s="2"/>
      <c r="AB203" s="2"/>
      <c r="AC203" s="2"/>
      <c r="AD203" s="2"/>
      <c r="AE203" s="2"/>
      <c r="AF203" s="2"/>
      <c r="AG203" s="2"/>
      <c r="AH203" s="2"/>
      <c r="AI203" s="2"/>
      <c r="AJ203" s="2"/>
      <c r="AK203" s="2"/>
      <c r="AL203" s="2"/>
      <c r="AM203" s="2"/>
      <c r="AN203" s="2"/>
      <c r="AO203" s="2"/>
      <c r="AP203" s="2"/>
      <c r="AQ203" s="2"/>
      <c r="AR203" s="2"/>
      <c r="AS203" s="2"/>
      <c r="AT203" s="2"/>
      <c r="AU203" s="2"/>
      <c r="AV203" s="2"/>
      <c r="AW203" s="2"/>
      <c r="AX203" s="2"/>
      <c r="AY203" s="2"/>
      <c r="AZ203" s="2"/>
      <c r="BA203" s="2"/>
      <c r="BB203" s="2"/>
      <c r="BC203" s="2"/>
      <c r="BD203" s="2"/>
      <c r="BE203" s="2"/>
      <c r="BF203" s="2"/>
      <c r="BG203" s="2"/>
      <c r="BH203" s="2"/>
      <c r="BI203" s="2"/>
    </row>
    <row r="204" spans="3:61" ht="12.75">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c r="AF204" s="2"/>
      <c r="AG204" s="2"/>
      <c r="AH204" s="2"/>
      <c r="AI204" s="2"/>
      <c r="AJ204" s="2"/>
      <c r="AK204" s="2"/>
      <c r="AL204" s="2"/>
      <c r="AM204" s="2"/>
      <c r="AN204" s="2"/>
      <c r="AO204" s="2"/>
      <c r="AP204" s="2"/>
      <c r="AQ204" s="2"/>
      <c r="AR204" s="2"/>
      <c r="AS204" s="2"/>
      <c r="AT204" s="2"/>
      <c r="AU204" s="2"/>
      <c r="AV204" s="2"/>
      <c r="AW204" s="2"/>
      <c r="AX204" s="2"/>
      <c r="AY204" s="2"/>
      <c r="AZ204" s="2"/>
      <c r="BA204" s="2"/>
      <c r="BB204" s="2"/>
      <c r="BC204" s="2"/>
      <c r="BD204" s="2"/>
      <c r="BE204" s="2"/>
      <c r="BF204" s="2"/>
      <c r="BG204" s="2"/>
      <c r="BH204" s="2"/>
      <c r="BI204" s="2"/>
    </row>
  </sheetData>
  <mergeCells count="51">
    <mergeCell ref="AT3:AT4"/>
    <mergeCell ref="AU3:AU4"/>
    <mergeCell ref="AY3:AY4"/>
    <mergeCell ref="AI3:AI4"/>
    <mergeCell ref="AL3:AL4"/>
    <mergeCell ref="AX3:AX4"/>
    <mergeCell ref="AK3:AK4"/>
    <mergeCell ref="AE3:AE4"/>
    <mergeCell ref="AH3:AH4"/>
    <mergeCell ref="BH3:BI3"/>
    <mergeCell ref="AN3:AN4"/>
    <mergeCell ref="AO3:AO4"/>
    <mergeCell ref="AP3:AP4"/>
    <mergeCell ref="AQ3:AQ4"/>
    <mergeCell ref="AR3:AR4"/>
    <mergeCell ref="AS3:AS4"/>
    <mergeCell ref="AM3:AM4"/>
    <mergeCell ref="O3:O4"/>
    <mergeCell ref="AV3:AV4"/>
    <mergeCell ref="T3:T4"/>
    <mergeCell ref="W3:W4"/>
    <mergeCell ref="U3:U4"/>
    <mergeCell ref="Z3:Z4"/>
    <mergeCell ref="X3:X4"/>
    <mergeCell ref="AJ3:AJ4"/>
    <mergeCell ref="AF3:AF4"/>
    <mergeCell ref="V3:V4"/>
    <mergeCell ref="I3:I4"/>
    <mergeCell ref="L3:L4"/>
    <mergeCell ref="S3:S4"/>
    <mergeCell ref="P3:P4"/>
    <mergeCell ref="K3:K4"/>
    <mergeCell ref="Q3:Q4"/>
    <mergeCell ref="R3:R4"/>
    <mergeCell ref="J3:J4"/>
    <mergeCell ref="M3:M4"/>
    <mergeCell ref="N3:N4"/>
    <mergeCell ref="AC3:AC4"/>
    <mergeCell ref="Y3:Y4"/>
    <mergeCell ref="AA3:AA4"/>
    <mergeCell ref="AB3:AB4"/>
    <mergeCell ref="AG3:AG4"/>
    <mergeCell ref="D1:BG1"/>
    <mergeCell ref="D3:D4"/>
    <mergeCell ref="E3:E4"/>
    <mergeCell ref="BC3:BG3"/>
    <mergeCell ref="F3:F4"/>
    <mergeCell ref="G3:G4"/>
    <mergeCell ref="H3:H4"/>
    <mergeCell ref="AW3:AW4"/>
    <mergeCell ref="AD3:AD4"/>
  </mergeCells>
  <printOptions/>
  <pageMargins left="0.28" right="0.75" top="0.97" bottom="1" header="0" footer="0"/>
  <pageSetup horizontalDpi="600" verticalDpi="600" orientation="landscape" scale="53" r:id="rId1"/>
</worksheet>
</file>

<file path=xl/worksheets/sheet7.xml><?xml version="1.0" encoding="utf-8"?>
<worksheet xmlns="http://schemas.openxmlformats.org/spreadsheetml/2006/main" xmlns:r="http://schemas.openxmlformats.org/officeDocument/2006/relationships">
  <sheetPr codeName="Hoja6"/>
  <dimension ref="A1:BT159"/>
  <sheetViews>
    <sheetView workbookViewId="0" topLeftCell="AT1">
      <selection activeCell="BG4" sqref="BG4"/>
    </sheetView>
  </sheetViews>
  <sheetFormatPr defaultColWidth="11.421875" defaultRowHeight="12.75"/>
  <cols>
    <col min="1" max="1" width="2.00390625" style="0" customWidth="1"/>
    <col min="2" max="2" width="2.57421875" style="0" customWidth="1"/>
    <col min="3" max="3" width="2.140625" style="0" customWidth="1"/>
    <col min="4" max="4" width="62.140625" style="0" customWidth="1"/>
    <col min="5" max="13" width="7.421875" style="0" hidden="1" customWidth="1"/>
    <col min="14" max="14" width="7.7109375" style="0" hidden="1" customWidth="1"/>
    <col min="15" max="16" width="7.421875" style="0" hidden="1" customWidth="1"/>
    <col min="17" max="17" width="7.421875" style="0" customWidth="1"/>
    <col min="18" max="25" width="7.421875" style="0" hidden="1" customWidth="1"/>
    <col min="26" max="28" width="7.140625" style="0" hidden="1" customWidth="1"/>
    <col min="29" max="29" width="7.140625" style="0" customWidth="1"/>
    <col min="30" max="34" width="7.140625" style="0" hidden="1" customWidth="1"/>
    <col min="35" max="35" width="7.140625" style="0" customWidth="1"/>
    <col min="36" max="37" width="7.140625" style="0" hidden="1" customWidth="1"/>
    <col min="38" max="38" width="7.140625" style="0" customWidth="1"/>
    <col min="39" max="39" width="7.140625" style="0" hidden="1" customWidth="1"/>
    <col min="40" max="40" width="7.8515625" style="0" hidden="1" customWidth="1"/>
    <col min="41" max="41" width="7.8515625" style="0" customWidth="1"/>
    <col min="42" max="42" width="7.57421875" style="0" customWidth="1"/>
    <col min="43" max="43" width="7.8515625" style="0" hidden="1" customWidth="1"/>
    <col min="44" max="44" width="7.8515625" style="0" customWidth="1"/>
    <col min="45" max="46" width="7.57421875" style="0" customWidth="1"/>
    <col min="47" max="47" width="7.7109375" style="0" customWidth="1"/>
    <col min="48" max="54" width="7.57421875" style="0" customWidth="1"/>
    <col min="55" max="57" width="7.7109375" style="0" customWidth="1"/>
    <col min="58" max="58" width="8.00390625" style="0" customWidth="1"/>
    <col min="59" max="59" width="7.421875" style="0" bestFit="1" customWidth="1"/>
    <col min="60" max="60" width="8.421875" style="0" bestFit="1" customWidth="1"/>
    <col min="61" max="61" width="8.8515625" style="0" customWidth="1"/>
  </cols>
  <sheetData>
    <row r="1" spans="4:72" ht="12.75">
      <c r="D1" s="397" t="s">
        <v>6</v>
      </c>
      <c r="E1" s="397"/>
      <c r="F1" s="397"/>
      <c r="G1" s="397"/>
      <c r="H1" s="397"/>
      <c r="I1" s="397"/>
      <c r="J1" s="397"/>
      <c r="K1" s="397"/>
      <c r="L1" s="397"/>
      <c r="M1" s="397"/>
      <c r="N1" s="397"/>
      <c r="O1" s="397"/>
      <c r="P1" s="397"/>
      <c r="Q1" s="397"/>
      <c r="R1" s="397"/>
      <c r="S1" s="397"/>
      <c r="T1" s="397"/>
      <c r="U1" s="397"/>
      <c r="V1" s="397"/>
      <c r="W1" s="397"/>
      <c r="X1" s="397"/>
      <c r="Y1" s="397"/>
      <c r="Z1" s="397"/>
      <c r="AA1" s="397"/>
      <c r="AB1" s="397"/>
      <c r="AC1" s="397"/>
      <c r="AD1" s="397"/>
      <c r="AE1" s="397"/>
      <c r="AF1" s="397"/>
      <c r="AG1" s="397"/>
      <c r="AH1" s="397"/>
      <c r="AI1" s="397"/>
      <c r="AJ1" s="397"/>
      <c r="AK1" s="397"/>
      <c r="AL1" s="397"/>
      <c r="AM1" s="397"/>
      <c r="AN1" s="397"/>
      <c r="AO1" s="397"/>
      <c r="AP1" s="397"/>
      <c r="AQ1" s="397"/>
      <c r="AR1" s="397"/>
      <c r="AS1" s="397"/>
      <c r="AT1" s="397"/>
      <c r="AU1" s="397"/>
      <c r="AV1" s="397"/>
      <c r="AW1" s="397"/>
      <c r="AX1" s="397"/>
      <c r="AY1" s="397"/>
      <c r="AZ1" s="397"/>
      <c r="BA1" s="397"/>
      <c r="BB1" s="397"/>
      <c r="BC1" s="397"/>
      <c r="BD1" s="397"/>
      <c r="BE1" s="397"/>
      <c r="BF1" s="397"/>
      <c r="BG1" s="397"/>
      <c r="BH1" s="10"/>
      <c r="BI1" s="10"/>
      <c r="BK1" s="13"/>
      <c r="BL1" s="13"/>
      <c r="BM1" s="13"/>
      <c r="BN1" s="13"/>
      <c r="BO1" s="13"/>
      <c r="BP1" s="13"/>
      <c r="BQ1" s="13"/>
      <c r="BR1" s="13"/>
      <c r="BS1" s="13"/>
      <c r="BT1" s="13"/>
    </row>
    <row r="2" spans="4:72" ht="8.25" customHeight="1" thickBot="1">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G2" s="10"/>
      <c r="BH2" s="10"/>
      <c r="BI2" s="10"/>
      <c r="BK2" s="13"/>
      <c r="BL2" s="13"/>
      <c r="BM2" s="13"/>
      <c r="BN2" s="13"/>
      <c r="BO2" s="13"/>
      <c r="BP2" s="13"/>
      <c r="BQ2" s="13"/>
      <c r="BR2" s="13"/>
      <c r="BS2" s="13"/>
      <c r="BT2" s="13"/>
    </row>
    <row r="3" spans="3:72" ht="13.5" customHeight="1" thickBot="1">
      <c r="C3" s="23"/>
      <c r="D3" s="424" t="s">
        <v>36</v>
      </c>
      <c r="E3" s="413" t="str">
        <f>+entero!E3</f>
        <v> A fines de Diciembre 2002</v>
      </c>
      <c r="F3" s="395" t="str">
        <f>+entero!F3</f>
        <v>A fines de Enero</v>
      </c>
      <c r="G3" s="395" t="str">
        <f>+entero!G3</f>
        <v>A fines de Febrero</v>
      </c>
      <c r="H3" s="395" t="str">
        <f>+entero!H3</f>
        <v>A fines de Marzo</v>
      </c>
      <c r="I3" s="395" t="str">
        <f>+entero!I3</f>
        <v>A fines de Abril</v>
      </c>
      <c r="J3" s="395" t="str">
        <f>+entero!J3</f>
        <v>A fines de Mayo </v>
      </c>
      <c r="K3" s="395" t="str">
        <f>+entero!K3</f>
        <v>2003              A fines de Junio</v>
      </c>
      <c r="L3" s="395" t="str">
        <f>+entero!L3</f>
        <v>A fines de Julio      </v>
      </c>
      <c r="M3" s="395" t="str">
        <f>+entero!M3</f>
        <v>A fines de Agos.</v>
      </c>
      <c r="N3" s="395" t="str">
        <f>+entero!N3</f>
        <v>2003             A fines de Sept.</v>
      </c>
      <c r="O3" s="395" t="str">
        <f>+entero!O3</f>
        <v>2003            A fines de Oct.</v>
      </c>
      <c r="P3" s="395" t="str">
        <f>+entero!P3</f>
        <v>2003              A fines de Nov.</v>
      </c>
      <c r="Q3" s="395" t="str">
        <f>+entero!Q3</f>
        <v>2003              A fines de Dic. </v>
      </c>
      <c r="R3" s="395" t="str">
        <f>+entero!R3</f>
        <v> A fines de Enero    2004 </v>
      </c>
      <c r="S3" s="395" t="str">
        <f>+entero!S3</f>
        <v> A fines de Febrero 2004 </v>
      </c>
      <c r="T3" s="395" t="str">
        <f>+entero!T3</f>
        <v> A fines de Marzo    2004</v>
      </c>
      <c r="U3" s="395" t="str">
        <f>+entero!U3</f>
        <v> A fines de  Abril          2004 </v>
      </c>
      <c r="V3" s="395" t="str">
        <f>+entero!V3</f>
        <v> A fines de  Mayo          2004 </v>
      </c>
      <c r="W3" s="395" t="str">
        <f>+entero!W3</f>
        <v> A fines de  Junio          2004 </v>
      </c>
      <c r="X3" s="395" t="str">
        <f>+entero!X3</f>
        <v> A fines de  Julio          2004 </v>
      </c>
      <c r="Y3" s="395" t="str">
        <f>+entero!Y3</f>
        <v>A fines de  Agosto 2004 </v>
      </c>
      <c r="Z3" s="395" t="str">
        <f>+entero!Z3</f>
        <v>A  fines de  Sept.  2004 </v>
      </c>
      <c r="AA3" s="395" t="str">
        <f>+entero!AA3</f>
        <v>A  fines de   Oct.    2004 </v>
      </c>
      <c r="AB3" s="395" t="str">
        <f>+entero!AB3</f>
        <v>A  fines de   Nov.    2004 </v>
      </c>
      <c r="AC3" s="395" t="str">
        <f>+entero!AC3</f>
        <v>A  fines de   Dic.    2004 </v>
      </c>
      <c r="AD3" s="395" t="str">
        <f>+entero!AD3</f>
        <v>2005           A  fines de   Ene.</v>
      </c>
      <c r="AE3" s="395" t="str">
        <f>+entero!AE3</f>
        <v>2005           A  fines de   Feb.</v>
      </c>
      <c r="AF3" s="395" t="str">
        <f>+entero!AF3</f>
        <v>2005           A  fines de   Mar.</v>
      </c>
      <c r="AG3" s="395" t="str">
        <f>+entero!AG3</f>
        <v>2005           A  fines de   Abr.</v>
      </c>
      <c r="AH3" s="395" t="str">
        <f>+entero!AH3</f>
        <v>2005           A  fines de   May.</v>
      </c>
      <c r="AI3" s="395" t="str">
        <f>+entero!AI3</f>
        <v>2005           A  fines de   Jun.</v>
      </c>
      <c r="AJ3" s="395" t="str">
        <f>+entero!AJ3</f>
        <v>2005           A  fines de   Jul.</v>
      </c>
      <c r="AK3" s="395" t="str">
        <f>+entero!AK3</f>
        <v>2005           A  fines de   Ago.</v>
      </c>
      <c r="AL3" s="395" t="str">
        <f>+entero!AL3</f>
        <v>2005           A  fines de   Sep.</v>
      </c>
      <c r="AM3" s="395" t="str">
        <f>+entero!AM3</f>
        <v>2005           A  fines de   Oct.</v>
      </c>
      <c r="AN3" s="395" t="str">
        <f>+entero!AN3</f>
        <v>2005           A  fines de   Nov.</v>
      </c>
      <c r="AO3" s="395" t="str">
        <f>+entero!AO3</f>
        <v>2005           A  fines de   Dic.</v>
      </c>
      <c r="AP3" s="395" t="str">
        <f>+entero!AP3</f>
        <v>2006          A  fines de Ene.</v>
      </c>
      <c r="AQ3" s="395" t="str">
        <f>+entero!AQ3</f>
        <v>2006          A  fines de Feb</v>
      </c>
      <c r="AR3" s="395" t="str">
        <f>+entero!AR3</f>
        <v>2006          A  fines de Mar</v>
      </c>
      <c r="AS3" s="395" t="str">
        <f>+entero!AS3</f>
        <v>2006          A  fines de Abr</v>
      </c>
      <c r="AT3" s="395" t="str">
        <f>+entero!AT3</f>
        <v>2006          A  fines de May</v>
      </c>
      <c r="AU3" s="395" t="str">
        <f>+entero!AU3</f>
        <v>2006          A  fines de Jun</v>
      </c>
      <c r="AV3" s="395" t="str">
        <f>+entero!AV3</f>
        <v>2006          A  fines de Jul</v>
      </c>
      <c r="AW3" s="395" t="str">
        <f>+entero!AW3</f>
        <v>2006          A  fines de Ago</v>
      </c>
      <c r="AX3" s="395" t="str">
        <f>+entero!AX3</f>
        <v>2006          A  fines de Sep</v>
      </c>
      <c r="AY3" s="395" t="str">
        <f>+entero!AY3</f>
        <v>2006          A  fines de Oct*</v>
      </c>
      <c r="AZ3" s="189" t="str">
        <f>+entero!AZ3</f>
        <v>semana 1*</v>
      </c>
      <c r="BA3" s="189" t="str">
        <f>+entero!BA3</f>
        <v>semana 2*</v>
      </c>
      <c r="BB3" s="189" t="str">
        <f>+entero!BB3</f>
        <v>semana 3*</v>
      </c>
      <c r="BC3" s="415" t="str">
        <f>+entero!BC3</f>
        <v>semana 4*</v>
      </c>
      <c r="BD3" s="416"/>
      <c r="BE3" s="416"/>
      <c r="BF3" s="416"/>
      <c r="BG3" s="417"/>
      <c r="BH3" s="418" t="s">
        <v>56</v>
      </c>
      <c r="BI3" s="419"/>
      <c r="BK3" s="13"/>
      <c r="BL3" s="13"/>
      <c r="BM3" s="13"/>
      <c r="BN3" s="13"/>
      <c r="BO3" s="13"/>
      <c r="BP3" s="13"/>
      <c r="BQ3" s="13"/>
      <c r="BR3" s="13"/>
      <c r="BS3" s="13"/>
      <c r="BT3" s="13"/>
    </row>
    <row r="4" spans="3:72" ht="21" customHeight="1" thickBot="1">
      <c r="C4" s="29"/>
      <c r="D4" s="425"/>
      <c r="E4" s="414"/>
      <c r="F4" s="411"/>
      <c r="G4" s="411"/>
      <c r="H4" s="411"/>
      <c r="I4" s="411"/>
      <c r="J4" s="411"/>
      <c r="K4" s="411"/>
      <c r="L4" s="411"/>
      <c r="M4" s="411"/>
      <c r="N4" s="411"/>
      <c r="O4" s="411"/>
      <c r="P4" s="411"/>
      <c r="Q4" s="411"/>
      <c r="R4" s="411"/>
      <c r="S4" s="411"/>
      <c r="T4" s="411"/>
      <c r="U4" s="411"/>
      <c r="V4" s="411"/>
      <c r="W4" s="411"/>
      <c r="X4" s="411"/>
      <c r="Y4" s="411"/>
      <c r="Z4" s="411"/>
      <c r="AA4" s="411"/>
      <c r="AB4" s="411"/>
      <c r="AC4" s="411"/>
      <c r="AD4" s="411"/>
      <c r="AE4" s="411"/>
      <c r="AF4" s="411"/>
      <c r="AG4" s="411"/>
      <c r="AH4" s="411"/>
      <c r="AI4" s="411"/>
      <c r="AJ4" s="411"/>
      <c r="AK4" s="411"/>
      <c r="AL4" s="411"/>
      <c r="AM4" s="411"/>
      <c r="AN4" s="411"/>
      <c r="AO4" s="411"/>
      <c r="AP4" s="411"/>
      <c r="AQ4" s="411"/>
      <c r="AR4" s="411"/>
      <c r="AS4" s="411"/>
      <c r="AT4" s="411"/>
      <c r="AU4" s="411"/>
      <c r="AV4" s="411"/>
      <c r="AW4" s="411"/>
      <c r="AX4" s="411"/>
      <c r="AY4" s="411"/>
      <c r="AZ4" s="189">
        <f>+entero!AZ4</f>
        <v>39024.503171296295</v>
      </c>
      <c r="BA4" s="189">
        <f>+entero!BA4</f>
        <v>39031.503171296295</v>
      </c>
      <c r="BB4" s="189">
        <f>+entero!BB4</f>
        <v>39038.503171296295</v>
      </c>
      <c r="BC4" s="189">
        <f>+entero!BC4</f>
        <v>39041.503171296295</v>
      </c>
      <c r="BD4" s="164">
        <f>+entero!BD4</f>
        <v>39042.503171296295</v>
      </c>
      <c r="BE4" s="164">
        <f>+entero!BE4</f>
        <v>39043.503171296295</v>
      </c>
      <c r="BF4" s="164">
        <f>+entero!BF4</f>
        <v>39044.503171296295</v>
      </c>
      <c r="BG4" s="165">
        <f>+entero!BG4</f>
        <v>39045.503171296295</v>
      </c>
      <c r="BH4" s="202" t="s">
        <v>29</v>
      </c>
      <c r="BI4" s="273" t="s">
        <v>181</v>
      </c>
      <c r="BK4" s="13"/>
      <c r="BL4" s="13"/>
      <c r="BM4" s="13"/>
      <c r="BN4" s="13"/>
      <c r="BO4" s="13"/>
      <c r="BP4" s="13"/>
      <c r="BQ4" s="13"/>
      <c r="BR4" s="13"/>
      <c r="BS4" s="13"/>
      <c r="BT4" s="13"/>
    </row>
    <row r="5" spans="1:72" ht="12.75">
      <c r="A5" s="3"/>
      <c r="B5" s="17"/>
      <c r="C5" s="35" t="s">
        <v>129</v>
      </c>
      <c r="D5" s="59"/>
      <c r="E5" s="52">
        <v>6.83</v>
      </c>
      <c r="F5" s="52">
        <v>6.83</v>
      </c>
      <c r="G5" s="52">
        <v>6.83</v>
      </c>
      <c r="H5" s="52">
        <v>6.83</v>
      </c>
      <c r="I5" s="52">
        <v>6.83</v>
      </c>
      <c r="J5" s="52">
        <v>6.83</v>
      </c>
      <c r="K5" s="52">
        <v>6.83</v>
      </c>
      <c r="L5" s="52">
        <v>6.83</v>
      </c>
      <c r="M5" s="151">
        <v>6.83</v>
      </c>
      <c r="N5" s="151">
        <v>6.83</v>
      </c>
      <c r="O5" s="52"/>
      <c r="P5" s="52"/>
      <c r="Q5" s="151"/>
      <c r="R5" s="151"/>
      <c r="S5" s="151"/>
      <c r="T5" s="151"/>
      <c r="U5" s="151"/>
      <c r="V5" s="151"/>
      <c r="W5" s="151"/>
      <c r="X5" s="151"/>
      <c r="Y5" s="151"/>
      <c r="Z5" s="151"/>
      <c r="AA5" s="151"/>
      <c r="AB5" s="151"/>
      <c r="AC5" s="151"/>
      <c r="AD5" s="151"/>
      <c r="AE5" s="151"/>
      <c r="AF5" s="151"/>
      <c r="AG5" s="151"/>
      <c r="AH5" s="151"/>
      <c r="AI5" s="151"/>
      <c r="AJ5" s="151"/>
      <c r="AK5" s="151"/>
      <c r="AL5" s="151"/>
      <c r="AM5" s="151"/>
      <c r="AN5" s="151"/>
      <c r="AO5" s="151"/>
      <c r="AP5" s="151"/>
      <c r="AQ5" s="151"/>
      <c r="AR5" s="151"/>
      <c r="AS5" s="151"/>
      <c r="AT5" s="151"/>
      <c r="AU5" s="151"/>
      <c r="AV5" s="151"/>
      <c r="AW5" s="151"/>
      <c r="AX5" s="151"/>
      <c r="AY5" s="151"/>
      <c r="AZ5" s="151"/>
      <c r="BA5" s="151"/>
      <c r="BB5" s="151"/>
      <c r="BC5" s="52">
        <v>7.5</v>
      </c>
      <c r="BD5" s="53">
        <v>7.5</v>
      </c>
      <c r="BE5" s="53">
        <v>7.5</v>
      </c>
      <c r="BF5" s="53">
        <v>7.5</v>
      </c>
      <c r="BG5" s="113">
        <v>7.5</v>
      </c>
      <c r="BH5" s="196"/>
      <c r="BI5" s="54"/>
      <c r="BJ5" s="3"/>
      <c r="BK5" s="13"/>
      <c r="BL5" s="13"/>
      <c r="BM5" s="13"/>
      <c r="BN5" s="13"/>
      <c r="BO5" s="13"/>
      <c r="BP5" s="13"/>
      <c r="BQ5" s="13"/>
      <c r="BR5" s="13"/>
      <c r="BS5" s="13"/>
      <c r="BT5" s="13"/>
    </row>
    <row r="6" spans="1:72" ht="12.75">
      <c r="A6" s="3"/>
      <c r="B6" s="17"/>
      <c r="C6" s="27"/>
      <c r="D6" s="31" t="s">
        <v>130</v>
      </c>
      <c r="E6" s="20">
        <f>+entero!E100</f>
        <v>7.5</v>
      </c>
      <c r="F6" s="20">
        <f>+entero!F100</f>
        <v>7.55</v>
      </c>
      <c r="G6" s="20">
        <f>+entero!G100</f>
        <v>7.57</v>
      </c>
      <c r="H6" s="20">
        <f>+entero!H100</f>
        <v>7.6</v>
      </c>
      <c r="I6" s="20">
        <f>+entero!I100</f>
        <v>7.61</v>
      </c>
      <c r="J6" s="20">
        <f>+entero!J100</f>
        <v>7.63</v>
      </c>
      <c r="K6" s="20">
        <f>+entero!K100</f>
        <v>7.66</v>
      </c>
      <c r="L6" s="20">
        <f>+entero!L100</f>
        <v>7.69</v>
      </c>
      <c r="M6" s="106">
        <f>+entero!M100</f>
        <v>7.73</v>
      </c>
      <c r="N6" s="106">
        <f>+entero!N100</f>
        <v>7.75</v>
      </c>
      <c r="O6" s="106">
        <f>+entero!O100</f>
        <v>7.77</v>
      </c>
      <c r="P6" s="106">
        <f>+entero!P100</f>
        <v>7.79</v>
      </c>
      <c r="Q6" s="106">
        <f>+entero!Q100</f>
        <v>7.84</v>
      </c>
      <c r="R6" s="106">
        <f>+entero!R100</f>
        <v>7.86</v>
      </c>
      <c r="S6" s="106">
        <f>+entero!S100</f>
        <v>7.87</v>
      </c>
      <c r="T6" s="106">
        <f>+entero!T100</f>
        <v>7.9</v>
      </c>
      <c r="U6" s="106">
        <f>+entero!U100</f>
        <v>7.91</v>
      </c>
      <c r="V6" s="106">
        <f>+entero!V100</f>
        <v>7.92</v>
      </c>
      <c r="W6" s="106">
        <f>+entero!W100</f>
        <v>7.94</v>
      </c>
      <c r="X6" s="106">
        <f>+entero!X100</f>
        <v>7.95</v>
      </c>
      <c r="Y6" s="106">
        <f>+entero!Y100</f>
        <v>7.98</v>
      </c>
      <c r="Z6" s="106">
        <f>+entero!Z100</f>
        <v>8</v>
      </c>
      <c r="AA6" s="106">
        <f>+entero!AA100</f>
        <v>8.03</v>
      </c>
      <c r="AB6" s="106">
        <f>+entero!AB100</f>
        <v>8.04</v>
      </c>
      <c r="AC6" s="106">
        <f>+entero!AC100</f>
        <v>8.06</v>
      </c>
      <c r="AD6" s="106">
        <f>+entero!AD100</f>
        <v>8.07</v>
      </c>
      <c r="AE6" s="106">
        <f>+entero!AE100</f>
        <v>8.08</v>
      </c>
      <c r="AF6" s="106">
        <f>+entero!AF100</f>
        <v>8.1</v>
      </c>
      <c r="AG6" s="106">
        <f>+entero!AG100</f>
        <v>8.1</v>
      </c>
      <c r="AH6" s="106">
        <f>+entero!AH100</f>
        <v>8.1</v>
      </c>
      <c r="AI6" s="106">
        <f>+entero!AI100</f>
        <v>8.1</v>
      </c>
      <c r="AJ6" s="106">
        <f>+entero!AJ100</f>
        <v>8.09</v>
      </c>
      <c r="AK6" s="106">
        <f>+entero!AK100</f>
        <v>8.09</v>
      </c>
      <c r="AL6" s="106">
        <f>+entero!AL100</f>
        <v>8.08</v>
      </c>
      <c r="AM6" s="106">
        <f>+entero!AM100</f>
        <v>8.08</v>
      </c>
      <c r="AN6" s="106">
        <f>+entero!AN100</f>
        <v>8.08</v>
      </c>
      <c r="AO6" s="106">
        <f>+entero!AO100</f>
        <v>8.08</v>
      </c>
      <c r="AP6" s="106">
        <f>+entero!AP100</f>
        <v>8.08</v>
      </c>
      <c r="AQ6" s="106">
        <f>+entero!AQ100</f>
        <v>8.07</v>
      </c>
      <c r="AR6" s="106">
        <f>+entero!AR100</f>
        <v>8.07</v>
      </c>
      <c r="AS6" s="106">
        <f>+entero!AS100</f>
        <v>8.06</v>
      </c>
      <c r="AT6" s="106">
        <f>+entero!AT100</f>
        <v>8.06</v>
      </c>
      <c r="AU6" s="106">
        <f>+entero!AU100</f>
        <v>8.06</v>
      </c>
      <c r="AV6" s="106">
        <f>+entero!AV100</f>
        <v>8.06</v>
      </c>
      <c r="AW6" s="106">
        <f>+entero!AW100</f>
        <v>8.05</v>
      </c>
      <c r="AX6" s="106">
        <f>+entero!AX100</f>
        <v>8.05</v>
      </c>
      <c r="AY6" s="106">
        <f>+entero!AY100</f>
        <v>8.05</v>
      </c>
      <c r="AZ6" s="106">
        <f>+entero!AZ100</f>
        <v>8.05</v>
      </c>
      <c r="BA6" s="106">
        <f>+entero!BA100</f>
        <v>8.05</v>
      </c>
      <c r="BB6" s="106">
        <f>+entero!BB100</f>
        <v>8.05</v>
      </c>
      <c r="BC6" s="20">
        <f>+entero!BC100</f>
        <v>8.05</v>
      </c>
      <c r="BD6" s="22">
        <f>+entero!BD100</f>
        <v>8.05</v>
      </c>
      <c r="BE6" s="22">
        <f>+entero!BE100</f>
        <v>8.05</v>
      </c>
      <c r="BF6" s="22">
        <f>+entero!BF100</f>
        <v>8.05</v>
      </c>
      <c r="BG6" s="170">
        <f>+entero!BG100</f>
        <v>8.05</v>
      </c>
      <c r="BH6" s="180" t="str">
        <f>+entero!BH100</f>
        <v> </v>
      </c>
      <c r="BI6" s="211" t="str">
        <f>+entero!BI100</f>
        <v> </v>
      </c>
      <c r="BJ6" s="3"/>
      <c r="BK6" s="13"/>
      <c r="BL6" s="13"/>
      <c r="BM6" s="13"/>
      <c r="BN6" s="13"/>
      <c r="BO6" s="13"/>
      <c r="BP6" s="13"/>
      <c r="BQ6" s="13"/>
      <c r="BR6" s="13"/>
      <c r="BS6" s="13"/>
      <c r="BT6" s="13"/>
    </row>
    <row r="7" spans="1:72" ht="12.75" hidden="1">
      <c r="A7" s="3"/>
      <c r="B7" s="17"/>
      <c r="C7" s="27"/>
      <c r="D7" s="31" t="s">
        <v>54</v>
      </c>
      <c r="E7" s="20"/>
      <c r="F7" s="20"/>
      <c r="G7" s="20"/>
      <c r="H7" s="20"/>
      <c r="I7" s="20"/>
      <c r="J7" s="20"/>
      <c r="K7" s="20"/>
      <c r="L7" s="20"/>
      <c r="M7" s="106"/>
      <c r="N7" s="106"/>
      <c r="O7" s="106"/>
      <c r="P7" s="106"/>
      <c r="Q7" s="106">
        <f>+entero!Q101</f>
        <v>4.533333333333323</v>
      </c>
      <c r="R7" s="106">
        <f>+entero!R101</f>
        <v>0.25510204081633514</v>
      </c>
      <c r="S7" s="106">
        <f>+entero!S101</f>
        <v>0.3826530612244916</v>
      </c>
      <c r="T7" s="106">
        <f>+entero!T101</f>
        <v>0.7653061224489832</v>
      </c>
      <c r="U7" s="106">
        <f>+entero!U101</f>
        <v>0.8928571428571397</v>
      </c>
      <c r="V7" s="106">
        <f>+entero!V101</f>
        <v>1.0204081632652962</v>
      </c>
      <c r="W7" s="106">
        <f>+entero!W101</f>
        <v>1.2755102040816313</v>
      </c>
      <c r="X7" s="106">
        <f>+entero!X101</f>
        <v>1.40306122448981</v>
      </c>
      <c r="Y7" s="106">
        <f>+entero!Y101</f>
        <v>1.7857142857143016</v>
      </c>
      <c r="Z7" s="106">
        <f>+entero!Z101</f>
        <v>2.0408163265306145</v>
      </c>
      <c r="AA7" s="106">
        <f>+entero!AA101</f>
        <v>2.423469387755106</v>
      </c>
      <c r="AB7" s="106">
        <f>+entero!AB101</f>
        <v>2.5510204081632626</v>
      </c>
      <c r="AC7" s="106">
        <f>+entero!AC101</f>
        <v>2.8061224489795977</v>
      </c>
      <c r="AD7" s="106">
        <f>+entero!AD101</f>
        <v>0.12406947890819531</v>
      </c>
      <c r="AE7" s="106">
        <f>+entero!AE101</f>
        <v>0.2481389578163684</v>
      </c>
      <c r="AF7" s="106">
        <f>+entero!AF101</f>
        <v>0.4962779156327368</v>
      </c>
      <c r="AG7" s="106">
        <f>+entero!AG101</f>
        <v>0.4962779156327368</v>
      </c>
      <c r="AH7" s="106">
        <f>+entero!AH101</f>
        <v>0.4962779156327368</v>
      </c>
      <c r="AI7" s="106">
        <f>+entero!AI101</f>
        <v>0.4962779156327368</v>
      </c>
      <c r="AJ7" s="106">
        <f>+entero!AJ101</f>
        <v>0.3722084367245637</v>
      </c>
      <c r="AK7" s="106">
        <f>+entero!AK101</f>
        <v>0.3722084367245637</v>
      </c>
      <c r="AL7" s="106">
        <f>+entero!AL101</f>
        <v>0.2481389578163684</v>
      </c>
      <c r="AM7" s="106">
        <f>+entero!AM101</f>
        <v>0</v>
      </c>
      <c r="AN7" s="106">
        <f>+entero!AN101</f>
        <v>0</v>
      </c>
      <c r="AO7" s="106">
        <f>+entero!AO101</f>
        <v>0</v>
      </c>
      <c r="AP7" s="106">
        <f>+entero!AP101</f>
        <v>0</v>
      </c>
      <c r="AQ7" s="106">
        <f>+entero!AQ101</f>
        <v>0</v>
      </c>
      <c r="AR7" s="106">
        <f>+entero!AR101</f>
        <v>0</v>
      </c>
      <c r="AS7" s="106">
        <f>+entero!AS101</f>
        <v>0</v>
      </c>
      <c r="AT7" s="106">
        <f>+entero!AT101</f>
        <v>0</v>
      </c>
      <c r="AU7" s="106">
        <f>+entero!AU101</f>
        <v>0</v>
      </c>
      <c r="AV7" s="106">
        <f>+entero!AV101</f>
        <v>0</v>
      </c>
      <c r="AW7" s="106">
        <f>+entero!AW101</f>
        <v>0</v>
      </c>
      <c r="AX7" s="106">
        <f>+entero!AX101</f>
        <v>0</v>
      </c>
      <c r="AY7" s="106">
        <f>+entero!AY101</f>
        <v>0</v>
      </c>
      <c r="AZ7" s="106">
        <f>+entero!AZ101</f>
        <v>0</v>
      </c>
      <c r="BA7" s="106">
        <f>+entero!BA101</f>
        <v>0</v>
      </c>
      <c r="BB7" s="106">
        <f>+entero!BB101</f>
        <v>0</v>
      </c>
      <c r="BC7" s="20">
        <f>+entero!BC101</f>
        <v>0</v>
      </c>
      <c r="BD7" s="22">
        <f>+entero!BD101</f>
        <v>0</v>
      </c>
      <c r="BE7" s="22">
        <f>+entero!BE101</f>
        <v>0</v>
      </c>
      <c r="BF7" s="22">
        <f>+entero!BF101</f>
        <v>0</v>
      </c>
      <c r="BG7" s="170">
        <f>+entero!BG101</f>
        <v>0</v>
      </c>
      <c r="BH7" s="180" t="e">
        <f>+entero!BH101</f>
        <v>#REF!</v>
      </c>
      <c r="BI7" s="211" t="e">
        <f>+entero!BI101</f>
        <v>#REF!</v>
      </c>
      <c r="BJ7" s="3"/>
      <c r="BK7" s="13"/>
      <c r="BL7" s="13"/>
      <c r="BM7" s="13"/>
      <c r="BN7" s="13"/>
      <c r="BO7" s="13"/>
      <c r="BP7" s="13"/>
      <c r="BQ7" s="13"/>
      <c r="BR7" s="13"/>
      <c r="BS7" s="13"/>
      <c r="BT7" s="13"/>
    </row>
    <row r="8" spans="1:72" ht="12.75" hidden="1">
      <c r="A8" s="3"/>
      <c r="B8" s="17"/>
      <c r="C8" s="27"/>
      <c r="D8" s="31" t="s">
        <v>55</v>
      </c>
      <c r="E8" s="20"/>
      <c r="F8" s="20"/>
      <c r="G8" s="20"/>
      <c r="H8" s="20"/>
      <c r="I8" s="20"/>
      <c r="J8" s="20"/>
      <c r="K8" s="20"/>
      <c r="L8" s="20"/>
      <c r="M8" s="106"/>
      <c r="N8" s="106"/>
      <c r="O8" s="106"/>
      <c r="P8" s="106"/>
      <c r="Q8" s="106">
        <f>+entero!Q102</f>
        <v>4.533333333333323</v>
      </c>
      <c r="R8" s="106">
        <f>+entero!R102</f>
        <v>4.1059602649006655</v>
      </c>
      <c r="S8" s="106">
        <f>+entero!S102</f>
        <v>3.9630118890356725</v>
      </c>
      <c r="T8" s="106">
        <f>+entero!T102</f>
        <v>3.9473684210526327</v>
      </c>
      <c r="U8" s="106">
        <f>+entero!U102</f>
        <v>3.942181340341655</v>
      </c>
      <c r="V8" s="106">
        <f>+entero!V102</f>
        <v>3.8007863695937116</v>
      </c>
      <c r="W8" s="106">
        <f>+entero!W102</f>
        <v>3.6553524804177506</v>
      </c>
      <c r="X8" s="106">
        <f>+entero!X102</f>
        <v>3.3810143042912744</v>
      </c>
      <c r="Y8" s="106">
        <f>+entero!Y102</f>
        <v>3.2341526520051733</v>
      </c>
      <c r="Z8" s="106">
        <f>+entero!Z102</f>
        <v>3.2258064516129004</v>
      </c>
      <c r="AA8" s="106">
        <f>+entero!AA102</f>
        <v>3.346203346203347</v>
      </c>
      <c r="AB8" s="106">
        <f>+entero!AB102</f>
        <v>3.2092426187419587</v>
      </c>
      <c r="AC8" s="106">
        <f>+entero!AC102</f>
        <v>2.8061224489795977</v>
      </c>
      <c r="AD8" s="106">
        <f>+entero!AD102</f>
        <v>2.6717557251908497</v>
      </c>
      <c r="AE8" s="106">
        <f>+entero!AE102</f>
        <v>2.668360864040653</v>
      </c>
      <c r="AF8" s="106">
        <f>+entero!AF102</f>
        <v>2.5316455696202445</v>
      </c>
      <c r="AG8" s="106">
        <f>+entero!AG102</f>
        <v>2.402022756005051</v>
      </c>
      <c r="AH8" s="106">
        <f>+entero!AH102</f>
        <v>2.2727272727272707</v>
      </c>
      <c r="AI8" s="106">
        <f>+entero!AI102</f>
        <v>2.015113350125941</v>
      </c>
      <c r="AJ8" s="106">
        <f>+entero!AJ102</f>
        <v>1.7610062893081757</v>
      </c>
      <c r="AK8" s="106">
        <f>+entero!AK102</f>
        <v>1.3784461152882121</v>
      </c>
      <c r="AL8" s="106">
        <f>+entero!AL102</f>
        <v>1</v>
      </c>
      <c r="AM8" s="106">
        <f>+entero!AM102</f>
        <v>0</v>
      </c>
      <c r="AN8" s="106">
        <f>+entero!AN102</f>
        <v>0</v>
      </c>
      <c r="AO8" s="106">
        <f>+entero!AO102</f>
        <v>0</v>
      </c>
      <c r="AP8" s="106">
        <f>+entero!AP102</f>
        <v>0</v>
      </c>
      <c r="AQ8" s="106">
        <f>+entero!AQ102</f>
        <v>0</v>
      </c>
      <c r="AR8" s="106">
        <f>+entero!AR102</f>
        <v>0</v>
      </c>
      <c r="AS8" s="106">
        <f>+entero!AS102</f>
        <v>0</v>
      </c>
      <c r="AT8" s="106">
        <f>+entero!AT102</f>
        <v>0</v>
      </c>
      <c r="AU8" s="106">
        <f>+entero!AU102</f>
        <v>0</v>
      </c>
      <c r="AV8" s="106">
        <f>+entero!AV102</f>
        <v>0</v>
      </c>
      <c r="AW8" s="106">
        <f>+entero!AW102</f>
        <v>0</v>
      </c>
      <c r="AX8" s="106">
        <f>+entero!AX102</f>
        <v>0</v>
      </c>
      <c r="AY8" s="106">
        <f>+entero!AY102</f>
        <v>0</v>
      </c>
      <c r="AZ8" s="106">
        <f>+entero!AZ102</f>
        <v>0</v>
      </c>
      <c r="BA8" s="106">
        <f>+entero!BA102</f>
        <v>0</v>
      </c>
      <c r="BB8" s="106">
        <f>+entero!BB102</f>
        <v>0</v>
      </c>
      <c r="BC8" s="20">
        <f>+entero!BC102</f>
        <v>0</v>
      </c>
      <c r="BD8" s="22">
        <f>+entero!BD102</f>
        <v>0</v>
      </c>
      <c r="BE8" s="22">
        <f>+entero!BE102</f>
        <v>0</v>
      </c>
      <c r="BF8" s="22">
        <f>+entero!BF102</f>
        <v>0</v>
      </c>
      <c r="BG8" s="170">
        <f>+entero!BG102</f>
        <v>0</v>
      </c>
      <c r="BH8" s="180" t="e">
        <f>+entero!BH102</f>
        <v>#REF!</v>
      </c>
      <c r="BI8" s="211" t="e">
        <f>+entero!BI102</f>
        <v>#REF!</v>
      </c>
      <c r="BJ8" s="3"/>
      <c r="BK8" s="13"/>
      <c r="BL8" s="13"/>
      <c r="BM8" s="13"/>
      <c r="BN8" s="13"/>
      <c r="BO8" s="13"/>
      <c r="BP8" s="13"/>
      <c r="BQ8" s="13"/>
      <c r="BR8" s="13"/>
      <c r="BS8" s="13"/>
      <c r="BT8" s="13"/>
    </row>
    <row r="9" spans="1:72" ht="12.75">
      <c r="A9" s="3"/>
      <c r="B9" s="17"/>
      <c r="C9" s="27"/>
      <c r="D9" s="31" t="s">
        <v>115</v>
      </c>
      <c r="E9" s="20"/>
      <c r="F9" s="20"/>
      <c r="G9" s="20"/>
      <c r="H9" s="20"/>
      <c r="I9" s="20"/>
      <c r="J9" s="20"/>
      <c r="K9" s="20"/>
      <c r="L9" s="20"/>
      <c r="M9" s="106"/>
      <c r="N9" s="106"/>
      <c r="O9" s="106"/>
      <c r="P9" s="106"/>
      <c r="Q9" s="106">
        <f>+entero!Q103</f>
        <v>7.82</v>
      </c>
      <c r="R9" s="106">
        <f>+entero!R103</f>
        <v>0</v>
      </c>
      <c r="S9" s="106">
        <f>+entero!S103</f>
        <v>0</v>
      </c>
      <c r="T9" s="106">
        <f>+entero!T103</f>
        <v>0</v>
      </c>
      <c r="U9" s="106">
        <f>+entero!U103</f>
        <v>0</v>
      </c>
      <c r="V9" s="106">
        <f>+entero!V103</f>
        <v>0</v>
      </c>
      <c r="W9" s="106">
        <f>+entero!W103</f>
        <v>7.92</v>
      </c>
      <c r="X9" s="106">
        <f>+entero!X103</f>
        <v>0</v>
      </c>
      <c r="Y9" s="106">
        <f>+entero!Y103</f>
        <v>0</v>
      </c>
      <c r="Z9" s="106">
        <f>+entero!Z103</f>
        <v>7.98</v>
      </c>
      <c r="AA9" s="106">
        <f>+entero!AA103</f>
        <v>0</v>
      </c>
      <c r="AB9" s="106">
        <f>+entero!AB103</f>
        <v>0</v>
      </c>
      <c r="AC9" s="106">
        <f>+entero!AC103</f>
        <v>8.04</v>
      </c>
      <c r="AD9" s="106">
        <f>+entero!AD103</f>
        <v>0</v>
      </c>
      <c r="AE9" s="106">
        <f>+entero!AE103</f>
        <v>0</v>
      </c>
      <c r="AF9" s="106">
        <f>+entero!AF103</f>
        <v>8.08</v>
      </c>
      <c r="AG9" s="106">
        <f>+entero!AG103</f>
        <v>0</v>
      </c>
      <c r="AH9" s="106">
        <f>+entero!AH103</f>
        <v>0</v>
      </c>
      <c r="AI9" s="106">
        <f>+entero!AI103</f>
        <v>8.08</v>
      </c>
      <c r="AJ9" s="106">
        <f>+entero!AJ103</f>
        <v>8.05</v>
      </c>
      <c r="AK9" s="106">
        <f>+entero!AK103</f>
        <v>8.03</v>
      </c>
      <c r="AL9" s="106">
        <f>+entero!AL103</f>
        <v>8.02</v>
      </c>
      <c r="AM9" s="106">
        <f>+entero!AM103</f>
        <v>8</v>
      </c>
      <c r="AN9" s="106">
        <f>+entero!AN103</f>
        <v>8</v>
      </c>
      <c r="AO9" s="106">
        <f>+entero!AO103</f>
        <v>8</v>
      </c>
      <c r="AP9" s="106">
        <f>+entero!AP103</f>
        <v>8</v>
      </c>
      <c r="AQ9" s="106">
        <f>+entero!AQ103</f>
        <v>7.99</v>
      </c>
      <c r="AR9" s="106">
        <f>+entero!AR103</f>
        <v>7.97</v>
      </c>
      <c r="AS9" s="106">
        <f>+entero!AS103</f>
        <v>7.96</v>
      </c>
      <c r="AT9" s="106">
        <f>+entero!AT103</f>
        <v>7.96</v>
      </c>
      <c r="AU9" s="106">
        <f>+entero!AU103</f>
        <v>7.96</v>
      </c>
      <c r="AV9" s="106">
        <f>+entero!AV103</f>
        <v>7.96</v>
      </c>
      <c r="AW9" s="106">
        <f>+entero!AW103</f>
        <v>7.95</v>
      </c>
      <c r="AX9" s="106">
        <f>+entero!AX103</f>
        <v>7.95</v>
      </c>
      <c r="AY9" s="106">
        <f>+entero!AY103</f>
        <v>7.95</v>
      </c>
      <c r="AZ9" s="106">
        <f>+entero!AZ103</f>
        <v>7.95</v>
      </c>
      <c r="BA9" s="106">
        <f>+entero!BA103</f>
        <v>7.95</v>
      </c>
      <c r="BB9" s="106">
        <f>+entero!BB103</f>
        <v>7.95</v>
      </c>
      <c r="BC9" s="20">
        <f>+entero!BC103</f>
        <v>7.95</v>
      </c>
      <c r="BD9" s="22">
        <f>+entero!BD103</f>
        <v>7.95</v>
      </c>
      <c r="BE9" s="22">
        <f>+entero!BE103</f>
        <v>7.95</v>
      </c>
      <c r="BF9" s="22">
        <f>+entero!BF103</f>
        <v>7.95</v>
      </c>
      <c r="BG9" s="114">
        <f>+entero!BG103</f>
        <v>7.95</v>
      </c>
      <c r="BH9" s="180" t="str">
        <f>+entero!BH103</f>
        <v> </v>
      </c>
      <c r="BI9" s="211" t="str">
        <f>+entero!BI103</f>
        <v> </v>
      </c>
      <c r="BJ9" s="3"/>
      <c r="BK9" s="13"/>
      <c r="BL9" s="13"/>
      <c r="BM9" s="13"/>
      <c r="BN9" s="13"/>
      <c r="BO9" s="13"/>
      <c r="BP9" s="13"/>
      <c r="BQ9" s="13"/>
      <c r="BR9" s="13"/>
      <c r="BS9" s="13"/>
      <c r="BT9" s="13"/>
    </row>
    <row r="10" spans="1:72" ht="14.25" thickBot="1">
      <c r="A10" s="3"/>
      <c r="B10" s="17"/>
      <c r="C10" s="27"/>
      <c r="D10" s="31" t="s">
        <v>137</v>
      </c>
      <c r="E10" s="20">
        <f>+entero!E101</f>
        <v>9.809663250366029</v>
      </c>
      <c r="F10" s="20">
        <f>+entero!F101</f>
        <v>0.6666666666666599</v>
      </c>
      <c r="G10" s="20">
        <f>+entero!G101</f>
        <v>0.9333333333333416</v>
      </c>
      <c r="H10" s="20">
        <f>+entero!H101</f>
        <v>1.3333333333333197</v>
      </c>
      <c r="I10" s="20">
        <f>+entero!I101</f>
        <v>1.4666666666666606</v>
      </c>
      <c r="J10" s="20">
        <f>+entero!J101</f>
        <v>1.7333333333333423</v>
      </c>
      <c r="K10" s="20">
        <f>+entero!K101</f>
        <v>2.1333333333333426</v>
      </c>
      <c r="L10" s="20">
        <f>+entero!L101</f>
        <v>2.533333333333343</v>
      </c>
      <c r="M10" s="106">
        <f>+entero!M101</f>
        <v>3.066666666666662</v>
      </c>
      <c r="N10" s="106">
        <f>+entero!N101</f>
        <v>3.3333333333333437</v>
      </c>
      <c r="O10" s="106">
        <f>+entero!O101</f>
        <v>3.6</v>
      </c>
      <c r="P10" s="106">
        <f>+entero!P101</f>
        <v>3.8666666666666627</v>
      </c>
      <c r="Q10" s="106" t="s">
        <v>3</v>
      </c>
      <c r="R10" s="106">
        <f>+entero!R104</f>
        <v>0</v>
      </c>
      <c r="S10" s="106">
        <f>+entero!S104</f>
        <v>0</v>
      </c>
      <c r="T10" s="106">
        <f>+entero!T104</f>
        <v>0</v>
      </c>
      <c r="U10" s="106">
        <f>+entero!U104</f>
        <v>0</v>
      </c>
      <c r="V10" s="106">
        <f>+entero!V104</f>
        <v>0</v>
      </c>
      <c r="W10" s="106" t="s">
        <v>3</v>
      </c>
      <c r="X10" s="106">
        <f>+entero!X104</f>
        <v>0</v>
      </c>
      <c r="Y10" s="106">
        <f>+entero!Y104</f>
        <v>0</v>
      </c>
      <c r="Z10" s="106" t="s">
        <v>3</v>
      </c>
      <c r="AA10" s="106">
        <f>+entero!AA104</f>
        <v>0</v>
      </c>
      <c r="AB10" s="106">
        <f>+entero!AB104</f>
        <v>0</v>
      </c>
      <c r="AC10" s="106" t="s">
        <v>3</v>
      </c>
      <c r="AD10" s="106">
        <f>+entero!AD104</f>
        <v>0</v>
      </c>
      <c r="AE10" s="106">
        <f>+entero!AE104</f>
        <v>0</v>
      </c>
      <c r="AF10" s="106" t="s">
        <v>3</v>
      </c>
      <c r="AG10" s="106">
        <f>+entero!AG104</f>
        <v>0</v>
      </c>
      <c r="AH10" s="106">
        <f>+entero!AH104</f>
        <v>0</v>
      </c>
      <c r="AI10" s="224">
        <f>+entero!AI104</f>
        <v>8.096390210039182</v>
      </c>
      <c r="AJ10" s="224">
        <f>+entero!AJ104</f>
        <v>8.056202348315619</v>
      </c>
      <c r="AK10" s="224">
        <f>+entero!AK104</f>
        <v>8.032917276119342</v>
      </c>
      <c r="AL10" s="224">
        <f>+entero!AL104</f>
        <v>8.044455545152665</v>
      </c>
      <c r="AM10" s="224">
        <f>+entero!AM104</f>
        <v>8.018119353969444</v>
      </c>
      <c r="AN10" s="224">
        <f>+entero!AN104</f>
        <v>8.01934469423801</v>
      </c>
      <c r="AO10" s="225">
        <f>+entero!AO104</f>
        <v>8.013907192162101</v>
      </c>
      <c r="AP10" s="225">
        <f>+entero!AP104</f>
        <v>8.022263021212305</v>
      </c>
      <c r="AQ10" s="225">
        <f>+entero!AQ104</f>
        <v>7.996100416281939</v>
      </c>
      <c r="AR10" s="225">
        <f>+entero!AR104</f>
        <v>7.990210100200894</v>
      </c>
      <c r="AS10" s="225">
        <f>+entero!AS104</f>
        <v>7.97655290949207</v>
      </c>
      <c r="AT10" s="225">
        <f>+entero!AT104</f>
        <v>7.971465062998691</v>
      </c>
      <c r="AU10" s="225">
        <f>+entero!AU104</f>
        <v>7.981779350808409</v>
      </c>
      <c r="AV10" s="225">
        <f>+entero!AV104</f>
        <v>7.981264104989961</v>
      </c>
      <c r="AW10" s="225">
        <f>+entero!AW104</f>
        <v>7.974446352607373</v>
      </c>
      <c r="AX10" s="225">
        <f>+entero!AX104</f>
        <v>7.974814032711269</v>
      </c>
      <c r="AY10" s="225">
        <f>+entero!AY104</f>
        <v>7.9652956526049445</v>
      </c>
      <c r="AZ10" s="225">
        <f>+entero!AZ104</f>
        <v>7.978951222480504</v>
      </c>
      <c r="BA10" s="225">
        <f>+entero!BA104</f>
        <v>7.976136451371458</v>
      </c>
      <c r="BB10" s="225">
        <f>+entero!BB104</f>
        <v>7.970667538230154</v>
      </c>
      <c r="BC10" s="304">
        <f>+entero!BC104</f>
        <v>7.973240141964977</v>
      </c>
      <c r="BD10" s="227">
        <f>+entero!BD104</f>
        <v>7.9717304165038785</v>
      </c>
      <c r="BE10" s="227">
        <f>+entero!BE104</f>
        <v>7.964106770618974</v>
      </c>
      <c r="BF10" s="227">
        <f>+entero!BF104</f>
        <v>7.978289756692306</v>
      </c>
      <c r="BG10" s="226" t="str">
        <f>+entero!BG104</f>
        <v>n.d</v>
      </c>
      <c r="BH10" s="180">
        <f>+entero!BH104</f>
        <v>0.007622218462151942</v>
      </c>
      <c r="BI10" s="211">
        <f>+entero!BI104</f>
        <v>0.0009562835767007449</v>
      </c>
      <c r="BJ10" s="3"/>
      <c r="BK10" s="13"/>
      <c r="BL10" s="13"/>
      <c r="BM10" s="13"/>
      <c r="BN10" s="13"/>
      <c r="BO10" s="13"/>
      <c r="BP10" s="13"/>
      <c r="BQ10" s="13"/>
      <c r="BR10" s="13"/>
      <c r="BS10" s="13"/>
      <c r="BT10" s="13"/>
    </row>
    <row r="11" spans="1:72" ht="13.5" thickBot="1">
      <c r="A11" s="3"/>
      <c r="B11" s="17"/>
      <c r="C11" s="27"/>
      <c r="D11" s="31" t="s">
        <v>126</v>
      </c>
      <c r="E11" s="20">
        <f>+entero!E102</f>
        <v>9.809663250366029</v>
      </c>
      <c r="F11" s="20">
        <f>+entero!F102</f>
        <v>9.261939218523874</v>
      </c>
      <c r="G11" s="20">
        <f>+entero!G102</f>
        <v>8.452722063037243</v>
      </c>
      <c r="H11" s="20">
        <f>+entero!H102</f>
        <v>8.108108108108091</v>
      </c>
      <c r="I11" s="20">
        <f>+entero!I102</f>
        <v>7.790368271954695</v>
      </c>
      <c r="J11" s="20">
        <f>+entero!J102</f>
        <v>7.616361071932309</v>
      </c>
      <c r="K11" s="20">
        <f>+entero!K102</f>
        <v>6.8340306834030695</v>
      </c>
      <c r="L11" s="20">
        <f>+entero!L102</f>
        <v>6.215469613259672</v>
      </c>
      <c r="M11" s="106">
        <f>+entero!M102</f>
        <v>5.890410958904124</v>
      </c>
      <c r="N11" s="106">
        <f>+entero!N102</f>
        <v>5.442176870748305</v>
      </c>
      <c r="O11" s="106">
        <f>+entero!O102</f>
        <v>4.999999999999982</v>
      </c>
      <c r="P11" s="106">
        <f>+entero!P102</f>
        <v>4.704301075268802</v>
      </c>
      <c r="Q11" s="106">
        <f>+entero!Q105</f>
        <v>105.0278215193451</v>
      </c>
      <c r="R11" s="106">
        <f>+entero!R105</f>
        <v>1.04378</v>
      </c>
      <c r="S11" s="106">
        <f>+entero!S105</f>
        <v>1.04716</v>
      </c>
      <c r="T11" s="106">
        <f>+entero!T105</f>
        <v>1.05126</v>
      </c>
      <c r="U11" s="106">
        <f>+entero!U105</f>
        <v>1.05497</v>
      </c>
      <c r="V11" s="106">
        <f>+entero!V105</f>
        <v>1.05842</v>
      </c>
      <c r="W11" s="106">
        <f>+entero!W105</f>
        <v>104.26194970327045</v>
      </c>
      <c r="X11" s="106">
        <f>+entero!X105</f>
        <v>0</v>
      </c>
      <c r="Y11" s="106">
        <f>+entero!Y105</f>
        <v>0</v>
      </c>
      <c r="Z11" s="106">
        <f>+entero!Z105</f>
        <v>107.6614705629824</v>
      </c>
      <c r="AA11" s="106">
        <f>+entero!AA105</f>
        <v>0</v>
      </c>
      <c r="AB11" s="106">
        <f>+entero!AB105</f>
        <v>0</v>
      </c>
      <c r="AC11" s="106">
        <f>+entero!AC105</f>
        <v>112.0737312460171</v>
      </c>
      <c r="AD11" s="106">
        <f>+entero!AD105</f>
        <v>0</v>
      </c>
      <c r="AE11" s="106">
        <f>+entero!AE105</f>
        <v>0</v>
      </c>
      <c r="AF11" s="106">
        <f>+entero!AF105</f>
        <v>110.67780718530871</v>
      </c>
      <c r="AG11" s="106">
        <f>+entero!AG105</f>
        <v>113.4556552446276</v>
      </c>
      <c r="AH11" s="106">
        <f>+entero!AH105</f>
        <v>113.70018129649067</v>
      </c>
      <c r="AI11" s="106">
        <f>+entero!AI105</f>
        <v>112.23989916972117</v>
      </c>
      <c r="AJ11" s="106">
        <f>+entero!AJ105</f>
        <v>112.40564610793957</v>
      </c>
      <c r="AK11" s="106">
        <f>+entero!AK105</f>
        <v>112.1805995080182</v>
      </c>
      <c r="AL11" s="106">
        <f>+entero!AL105</f>
        <v>114.24286576464934</v>
      </c>
      <c r="AM11" s="168">
        <f>+entero!AM105</f>
        <v>112.61853971881106</v>
      </c>
      <c r="AN11" s="168">
        <f>+entero!AN105</f>
        <v>112.81505137236753</v>
      </c>
      <c r="AO11" s="168">
        <f>+entero!AO105</f>
        <v>111.17622642072868</v>
      </c>
      <c r="AP11" s="168">
        <f>+entero!AP105</f>
        <v>113.14207556267101</v>
      </c>
      <c r="AQ11" s="168">
        <f>+entero!AQ105</f>
        <v>113.63642958533944</v>
      </c>
      <c r="AR11" s="168">
        <f>+entero!AR105</f>
        <v>113.6489447813897</v>
      </c>
      <c r="AS11" s="168">
        <f>+entero!AS105</f>
        <v>115.89799455105485</v>
      </c>
      <c r="AT11" s="168">
        <f>+entero!AT105</f>
        <v>112.61125449701245</v>
      </c>
      <c r="AU11" s="168">
        <f>+entero!AU105</f>
        <v>113.28276761591634</v>
      </c>
      <c r="AV11" s="168">
        <f>+entero!AV105</f>
        <v>113.55663379200583</v>
      </c>
      <c r="AW11" s="168">
        <f>+entero!AW105</f>
        <v>114.02565729706006</v>
      </c>
      <c r="AX11" s="168">
        <f>+entero!AX105</f>
        <v>113.91475086097147</v>
      </c>
      <c r="AY11" s="247"/>
      <c r="AZ11" s="247"/>
      <c r="BA11" s="247"/>
      <c r="BB11" s="247"/>
      <c r="BC11" s="247"/>
      <c r="BD11" s="247"/>
      <c r="BE11" s="247"/>
      <c r="BF11" s="247"/>
      <c r="BG11" s="248"/>
      <c r="BH11" s="180" t="s">
        <v>3</v>
      </c>
      <c r="BI11" s="211" t="s">
        <v>3</v>
      </c>
      <c r="BJ11" s="3"/>
      <c r="BK11" s="69"/>
      <c r="BL11" s="13"/>
      <c r="BM11" s="13"/>
      <c r="BN11" s="13"/>
      <c r="BO11" s="13"/>
      <c r="BP11" s="13"/>
      <c r="BQ11" s="13"/>
      <c r="BR11" s="13"/>
      <c r="BS11" s="13"/>
      <c r="BT11" s="13"/>
    </row>
    <row r="12" spans="1:72" ht="13.5" thickBot="1">
      <c r="A12" s="3"/>
      <c r="B12" s="17"/>
      <c r="C12" s="80"/>
      <c r="D12" s="235" t="s">
        <v>131</v>
      </c>
      <c r="E12" s="81">
        <f>+entero!E106</f>
        <v>1.00845</v>
      </c>
      <c r="F12" s="81">
        <f>+entero!F106</f>
        <v>1.01046</v>
      </c>
      <c r="G12" s="81">
        <f>+entero!G106</f>
        <v>1.01276</v>
      </c>
      <c r="H12" s="81">
        <f>+entero!H106</f>
        <v>1.01485</v>
      </c>
      <c r="I12" s="81">
        <f>+entero!I106</f>
        <v>1.01713</v>
      </c>
      <c r="J12" s="81">
        <f>+entero!J106</f>
        <v>1.01971</v>
      </c>
      <c r="K12" s="81">
        <f>+entero!K106</f>
        <v>1.02233</v>
      </c>
      <c r="L12" s="81">
        <f>+entero!L106</f>
        <v>1.02503</v>
      </c>
      <c r="M12" s="147">
        <f>+entero!M106</f>
        <v>1.02768</v>
      </c>
      <c r="N12" s="147">
        <f>+entero!N106</f>
        <v>1.03104</v>
      </c>
      <c r="O12" s="147">
        <f>+entero!O106</f>
        <v>1.03413</v>
      </c>
      <c r="P12" s="147">
        <f>+entero!P106</f>
        <v>1.03744</v>
      </c>
      <c r="Q12" s="147">
        <f>+entero!Q106</f>
        <v>1.04064</v>
      </c>
      <c r="R12" s="147">
        <f>+entero!R106</f>
        <v>1.04378</v>
      </c>
      <c r="S12" s="147">
        <f>+entero!S106</f>
        <v>1.04716</v>
      </c>
      <c r="T12" s="147">
        <f>+entero!T106</f>
        <v>1.05126</v>
      </c>
      <c r="U12" s="147">
        <f>+entero!U106</f>
        <v>1.05497</v>
      </c>
      <c r="V12" s="147">
        <f>+entero!V106</f>
        <v>1.05842</v>
      </c>
      <c r="W12" s="147">
        <f>+entero!W106</f>
        <v>1.06212</v>
      </c>
      <c r="X12" s="147">
        <f>+entero!X106</f>
        <v>1.06614</v>
      </c>
      <c r="Y12" s="147">
        <f>+entero!Y106</f>
        <v>1.0705</v>
      </c>
      <c r="Z12" s="147">
        <f>+entero!Z106</f>
        <v>1.07452</v>
      </c>
      <c r="AA12" s="147">
        <f>+entero!AA106</f>
        <v>1.07808</v>
      </c>
      <c r="AB12" s="147">
        <f>+entero!AB106</f>
        <v>1.08177</v>
      </c>
      <c r="AC12" s="147">
        <f>+entero!AC106</f>
        <v>1.08593</v>
      </c>
      <c r="AD12" s="147">
        <f>+entero!AD106</f>
        <v>1.09008</v>
      </c>
      <c r="AE12" s="147">
        <f>+entero!AE106</f>
        <v>1.09473</v>
      </c>
      <c r="AF12" s="147">
        <f>+entero!AF106</f>
        <v>1.09944</v>
      </c>
      <c r="AG12" s="147">
        <f>+entero!AG106</f>
        <v>1.10429</v>
      </c>
      <c r="AH12" s="147">
        <f>+entero!AH106</f>
        <v>1.10928</v>
      </c>
      <c r="AI12" s="147">
        <f>+entero!AI106</f>
        <v>1.11425</v>
      </c>
      <c r="AJ12" s="147">
        <f>+entero!AJ106</f>
        <v>1.11951</v>
      </c>
      <c r="AK12" s="147">
        <f>+entero!AK106</f>
        <v>1.12494</v>
      </c>
      <c r="AL12" s="147">
        <f>+entero!AL106</f>
        <v>1.12984</v>
      </c>
      <c r="AM12" s="147">
        <f>+entero!AM106</f>
        <v>1.13489</v>
      </c>
      <c r="AN12" s="147">
        <f>+entero!AN106</f>
        <v>1.13966</v>
      </c>
      <c r="AO12" s="147">
        <f>+entero!AO106</f>
        <v>1.14414</v>
      </c>
      <c r="AP12" s="147">
        <f>+entero!AP106</f>
        <v>1.14887</v>
      </c>
      <c r="AQ12" s="147">
        <f>+entero!AQ106</f>
        <v>1.15222</v>
      </c>
      <c r="AR12" s="147">
        <f>+entero!AR106</f>
        <v>1.15664</v>
      </c>
      <c r="AS12" s="147">
        <f>+entero!AS106</f>
        <v>1.16001</v>
      </c>
      <c r="AT12" s="147">
        <f>+entero!AT106</f>
        <v>1.1642</v>
      </c>
      <c r="AU12" s="147">
        <f>+entero!AU106</f>
        <v>1.16838</v>
      </c>
      <c r="AV12" s="147">
        <f>+entero!AV106</f>
        <v>1.17189</v>
      </c>
      <c r="AW12" s="147">
        <f>+entero!AW106</f>
        <v>1.17606</v>
      </c>
      <c r="AX12" s="147">
        <f>+entero!AX106</f>
        <v>1.18016</v>
      </c>
      <c r="AY12" s="147">
        <f>+entero!AY106</f>
        <v>1.18448</v>
      </c>
      <c r="AZ12" s="147">
        <f>+entero!AZ106</f>
        <v>1.18489</v>
      </c>
      <c r="BA12" s="147">
        <f>+entero!BA106</f>
        <v>1.18588</v>
      </c>
      <c r="BB12" s="147">
        <f>+entero!BB106</f>
        <v>1.18688</v>
      </c>
      <c r="BC12" s="81">
        <f>+entero!BC106</f>
        <v>1.1873</v>
      </c>
      <c r="BD12" s="82">
        <f>+entero!BD106</f>
        <v>1.18744</v>
      </c>
      <c r="BE12" s="82">
        <f>+entero!BE106</f>
        <v>1.18759</v>
      </c>
      <c r="BF12" s="82">
        <f>+entero!BF106</f>
        <v>1.18773</v>
      </c>
      <c r="BG12" s="193">
        <f>+entero!BG106</f>
        <v>1.18787</v>
      </c>
      <c r="BH12" s="204">
        <f>+entero!BH106</f>
        <v>0.0009900000000000464</v>
      </c>
      <c r="BI12" s="286">
        <f>+entero!BI106</f>
        <v>0.0008341197088164165</v>
      </c>
      <c r="BJ12" s="3"/>
      <c r="BK12" s="134"/>
      <c r="BL12" s="13"/>
      <c r="BM12" s="13"/>
      <c r="BN12" s="13"/>
      <c r="BO12" s="13"/>
      <c r="BP12" s="13"/>
      <c r="BQ12" s="13"/>
      <c r="BR12" s="13"/>
      <c r="BS12" s="13"/>
      <c r="BT12" s="13"/>
    </row>
    <row r="13" spans="4:72" ht="6.75" customHeight="1">
      <c r="D13" s="2" t="s">
        <v>3</v>
      </c>
      <c r="E13" s="6"/>
      <c r="F13" s="6"/>
      <c r="G13" s="6"/>
      <c r="H13" s="6"/>
      <c r="I13" s="6"/>
      <c r="J13" s="6"/>
      <c r="K13" s="6"/>
      <c r="L13" s="6"/>
      <c r="M13" s="6"/>
      <c r="N13" s="6"/>
      <c r="O13" s="6"/>
      <c r="P13" s="6"/>
      <c r="Q13" s="6"/>
      <c r="R13" s="6"/>
      <c r="S13" s="6"/>
      <c r="T13" s="6"/>
      <c r="U13" s="6"/>
      <c r="V13" s="6"/>
      <c r="W13" s="6"/>
      <c r="X13" s="6"/>
      <c r="Y13" s="6"/>
      <c r="Z13" s="6"/>
      <c r="AA13" s="6"/>
      <c r="AB13" s="6"/>
      <c r="AC13" s="6"/>
      <c r="AD13" s="6"/>
      <c r="AE13" s="6"/>
      <c r="AF13" s="6"/>
      <c r="AG13" s="6"/>
      <c r="AH13" s="6"/>
      <c r="AI13" s="6"/>
      <c r="AJ13" s="6"/>
      <c r="AK13" s="6"/>
      <c r="AL13" s="6"/>
      <c r="AM13" s="6"/>
      <c r="AN13" s="6"/>
      <c r="AO13" s="6"/>
      <c r="AP13" s="6"/>
      <c r="AQ13" s="6"/>
      <c r="AR13" s="6"/>
      <c r="AS13" s="6"/>
      <c r="AT13" s="6"/>
      <c r="AU13" s="6"/>
      <c r="AV13" s="6"/>
      <c r="AW13" s="6"/>
      <c r="AX13" s="6"/>
      <c r="AY13" s="6"/>
      <c r="AZ13" s="6"/>
      <c r="BA13" s="6"/>
      <c r="BB13" s="6"/>
      <c r="BC13" s="5"/>
      <c r="BD13" s="5"/>
      <c r="BE13" s="5"/>
      <c r="BF13" s="5"/>
      <c r="BG13" s="5"/>
      <c r="BH13" s="5"/>
      <c r="BI13" s="5"/>
      <c r="BK13" s="13"/>
      <c r="BL13" s="13"/>
      <c r="BM13" s="13"/>
      <c r="BN13" s="13"/>
      <c r="BO13" s="13"/>
      <c r="BP13" s="13"/>
      <c r="BQ13" s="13"/>
      <c r="BR13" s="13"/>
      <c r="BS13" s="13"/>
      <c r="BT13" s="13"/>
    </row>
    <row r="14" spans="3:72" ht="14.25" customHeight="1">
      <c r="C14" s="63"/>
      <c r="D14" s="1" t="s">
        <v>62</v>
      </c>
      <c r="E14" s="43"/>
      <c r="F14" s="43"/>
      <c r="G14" s="43"/>
      <c r="H14" s="43"/>
      <c r="I14" s="43"/>
      <c r="J14" s="43"/>
      <c r="K14" s="43"/>
      <c r="L14" s="43"/>
      <c r="M14" s="43"/>
      <c r="N14" s="43"/>
      <c r="O14" s="43"/>
      <c r="P14" s="43"/>
      <c r="Q14" s="43"/>
      <c r="R14" s="43"/>
      <c r="S14" s="43"/>
      <c r="T14" s="43"/>
      <c r="U14" s="43"/>
      <c r="V14" s="43"/>
      <c r="W14" s="43"/>
      <c r="X14" s="43"/>
      <c r="Y14" s="43"/>
      <c r="Z14" s="43"/>
      <c r="AA14" s="43"/>
      <c r="AB14" s="43"/>
      <c r="AC14" s="43"/>
      <c r="AD14" s="43"/>
      <c r="AE14" s="43"/>
      <c r="AF14" s="43"/>
      <c r="AG14" s="43"/>
      <c r="AH14" s="43"/>
      <c r="AI14" s="43"/>
      <c r="AJ14" s="43"/>
      <c r="AK14" s="43"/>
      <c r="AL14" s="43"/>
      <c r="AM14" s="43"/>
      <c r="AN14" s="43"/>
      <c r="AO14" s="43"/>
      <c r="AP14" s="43"/>
      <c r="AQ14" s="43"/>
      <c r="AR14" s="43"/>
      <c r="AS14" s="43"/>
      <c r="AT14" s="43"/>
      <c r="AU14" s="43"/>
      <c r="AV14" s="43"/>
      <c r="AW14" s="43"/>
      <c r="AX14" s="43"/>
      <c r="AY14" s="43"/>
      <c r="AZ14" s="43"/>
      <c r="BA14" s="43"/>
      <c r="BB14" s="43"/>
      <c r="BC14" s="43"/>
      <c r="BD14" s="43"/>
      <c r="BE14" s="43"/>
      <c r="BF14" s="43"/>
      <c r="BG14" s="43"/>
      <c r="BH14" s="44"/>
      <c r="BI14" s="77">
        <f ca="1">NOW()</f>
        <v>39049.507468171294</v>
      </c>
      <c r="BK14" s="13"/>
      <c r="BL14" s="13"/>
      <c r="BM14" s="13"/>
      <c r="BN14" s="13"/>
      <c r="BO14" s="13"/>
      <c r="BP14" s="13"/>
      <c r="BQ14" s="13"/>
      <c r="BR14" s="13"/>
      <c r="BS14" s="13"/>
      <c r="BT14" s="13"/>
    </row>
    <row r="15" spans="3:72" ht="14.25" customHeight="1">
      <c r="C15" s="7">
        <v>9</v>
      </c>
      <c r="D15" s="1" t="s">
        <v>182</v>
      </c>
      <c r="E15" s="43"/>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c r="BC15" s="43"/>
      <c r="BD15" s="43"/>
      <c r="BE15" s="43"/>
      <c r="BF15" s="43"/>
      <c r="BG15" s="43"/>
      <c r="BH15" s="44"/>
      <c r="BI15" s="5"/>
      <c r="BK15" s="13"/>
      <c r="BL15" s="13"/>
      <c r="BM15" s="13"/>
      <c r="BN15" s="13"/>
      <c r="BO15" s="13"/>
      <c r="BP15" s="13"/>
      <c r="BQ15" s="13"/>
      <c r="BR15" s="13"/>
      <c r="BS15" s="13"/>
      <c r="BT15" s="13"/>
    </row>
    <row r="16" spans="4:72" ht="14.25" customHeight="1">
      <c r="D16" s="1"/>
      <c r="E16" s="43"/>
      <c r="F16" s="43"/>
      <c r="G16" s="43"/>
      <c r="H16" s="43"/>
      <c r="I16" s="43"/>
      <c r="J16" s="43"/>
      <c r="K16" s="43"/>
      <c r="L16" s="43"/>
      <c r="M16" s="43"/>
      <c r="N16" s="43"/>
      <c r="O16" s="43"/>
      <c r="P16" s="43"/>
      <c r="Q16" s="43"/>
      <c r="R16" s="43"/>
      <c r="S16" s="43"/>
      <c r="T16" s="43"/>
      <c r="U16" s="43"/>
      <c r="V16" s="43"/>
      <c r="W16" s="43"/>
      <c r="X16" s="43"/>
      <c r="Y16" s="43"/>
      <c r="Z16" s="43"/>
      <c r="AA16" s="43"/>
      <c r="AB16" s="43"/>
      <c r="AC16" s="43"/>
      <c r="AD16" s="43"/>
      <c r="AE16" s="43"/>
      <c r="AF16" s="43"/>
      <c r="AG16" s="43"/>
      <c r="AH16" s="43"/>
      <c r="AI16" s="43"/>
      <c r="AJ16" s="43"/>
      <c r="AK16" s="43"/>
      <c r="AL16" s="43"/>
      <c r="AM16" s="43"/>
      <c r="AN16" s="43"/>
      <c r="AO16" s="43"/>
      <c r="AP16" s="43"/>
      <c r="AQ16" s="43"/>
      <c r="AR16" s="43"/>
      <c r="AS16" s="43"/>
      <c r="AT16" s="43"/>
      <c r="AU16" s="43"/>
      <c r="AV16" s="43"/>
      <c r="AW16" s="43"/>
      <c r="AX16" s="43"/>
      <c r="AY16" s="43"/>
      <c r="AZ16" s="43"/>
      <c r="BA16" s="43"/>
      <c r="BB16" s="43"/>
      <c r="BC16" s="43"/>
      <c r="BD16" s="43"/>
      <c r="BE16" s="43"/>
      <c r="BF16" s="43"/>
      <c r="BG16" s="43"/>
      <c r="BH16" s="44"/>
      <c r="BI16" s="5"/>
      <c r="BK16" s="13"/>
      <c r="BL16" s="13"/>
      <c r="BM16" s="13"/>
      <c r="BN16" s="13"/>
      <c r="BO16" s="13"/>
      <c r="BP16" s="13"/>
      <c r="BQ16" s="13"/>
      <c r="BR16" s="13"/>
      <c r="BS16" s="13"/>
      <c r="BT16" s="13"/>
    </row>
    <row r="17" spans="1:72" ht="12.75">
      <c r="A17" s="13"/>
      <c r="B17" s="13"/>
      <c r="C17" s="15"/>
      <c r="D17" s="15"/>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3"/>
      <c r="BK17" s="13"/>
      <c r="BL17" s="13"/>
      <c r="BM17" s="13"/>
      <c r="BN17" s="13"/>
      <c r="BO17" s="13"/>
      <c r="BP17" s="13"/>
      <c r="BQ17" s="13"/>
      <c r="BR17" s="13"/>
      <c r="BS17" s="13"/>
      <c r="BT17" s="13"/>
    </row>
    <row r="18" spans="1:72" ht="12.75">
      <c r="A18" s="13"/>
      <c r="B18" s="13"/>
      <c r="C18" s="15"/>
      <c r="D18" s="15"/>
      <c r="E18" s="16"/>
      <c r="F18" s="16"/>
      <c r="G18" s="16"/>
      <c r="H18" s="16"/>
      <c r="I18" s="16"/>
      <c r="J18" s="16"/>
      <c r="K18" s="16"/>
      <c r="L18" s="16"/>
      <c r="M18" s="16"/>
      <c r="N18" s="16"/>
      <c r="O18" s="16"/>
      <c r="P18" s="16"/>
      <c r="Q18" s="16"/>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6"/>
      <c r="AW18" s="16"/>
      <c r="AX18" s="16"/>
      <c r="AY18" s="16"/>
      <c r="AZ18" s="16"/>
      <c r="BA18" s="16"/>
      <c r="BB18" s="16"/>
      <c r="BC18" s="16"/>
      <c r="BD18" s="16"/>
      <c r="BE18" s="16"/>
      <c r="BF18" s="16"/>
      <c r="BG18" s="16"/>
      <c r="BH18" s="16"/>
      <c r="BI18" s="16"/>
      <c r="BJ18" s="13"/>
      <c r="BK18" s="13"/>
      <c r="BL18" s="13"/>
      <c r="BM18" s="13"/>
      <c r="BN18" s="13"/>
      <c r="BO18" s="13"/>
      <c r="BP18" s="13"/>
      <c r="BQ18" s="13"/>
      <c r="BR18" s="13"/>
      <c r="BS18" s="13"/>
      <c r="BT18" s="13"/>
    </row>
    <row r="19" spans="1:72" ht="12.75">
      <c r="A19" s="13"/>
      <c r="B19" s="13"/>
      <c r="C19" s="15"/>
      <c r="D19" s="15"/>
      <c r="E19" s="16"/>
      <c r="F19" s="16"/>
      <c r="G19" s="16"/>
      <c r="H19" s="16"/>
      <c r="I19" s="16"/>
      <c r="J19" s="16"/>
      <c r="K19" s="16"/>
      <c r="L19" s="16"/>
      <c r="M19" s="16"/>
      <c r="N19" s="16"/>
      <c r="O19" s="16"/>
      <c r="P19" s="16"/>
      <c r="Q19" s="16"/>
      <c r="R19" s="16"/>
      <c r="S19" s="16"/>
      <c r="T19" s="16"/>
      <c r="U19" s="16"/>
      <c r="V19" s="16"/>
      <c r="W19" s="16"/>
      <c r="X19" s="16"/>
      <c r="Y19" s="16"/>
      <c r="Z19" s="16"/>
      <c r="AA19" s="16"/>
      <c r="AB19" s="16"/>
      <c r="AC19" s="16"/>
      <c r="AD19" s="16"/>
      <c r="AE19" s="16"/>
      <c r="AF19" s="16"/>
      <c r="AG19" s="16"/>
      <c r="AH19" s="16"/>
      <c r="AI19" s="16"/>
      <c r="AJ19" s="16"/>
      <c r="AK19" s="16"/>
      <c r="AL19" s="16"/>
      <c r="AM19" s="16"/>
      <c r="AN19" s="16"/>
      <c r="AO19" s="16"/>
      <c r="AP19" s="16"/>
      <c r="AQ19" s="16"/>
      <c r="AR19" s="16"/>
      <c r="AS19" s="16"/>
      <c r="AT19" s="16"/>
      <c r="AU19" s="16"/>
      <c r="AV19" s="16"/>
      <c r="AW19" s="16"/>
      <c r="AX19" s="16"/>
      <c r="AY19" s="16"/>
      <c r="AZ19" s="16"/>
      <c r="BA19" s="16"/>
      <c r="BB19" s="16"/>
      <c r="BC19" s="16"/>
      <c r="BD19" s="16"/>
      <c r="BE19" s="16"/>
      <c r="BF19" s="16"/>
      <c r="BG19" s="16"/>
      <c r="BH19" s="16"/>
      <c r="BI19" s="16"/>
      <c r="BJ19" s="13"/>
      <c r="BK19" s="13"/>
      <c r="BL19" s="13"/>
      <c r="BM19" s="13"/>
      <c r="BN19" s="13"/>
      <c r="BO19" s="13"/>
      <c r="BP19" s="13"/>
      <c r="BQ19" s="13"/>
      <c r="BR19" s="13"/>
      <c r="BS19" s="13"/>
      <c r="BT19" s="13"/>
    </row>
    <row r="20" spans="1:72" ht="12.75">
      <c r="A20" s="13"/>
      <c r="B20" s="13"/>
      <c r="C20" s="15"/>
      <c r="D20" s="15"/>
      <c r="E20" s="16"/>
      <c r="F20" s="16"/>
      <c r="G20" s="16"/>
      <c r="H20" s="16"/>
      <c r="I20" s="16"/>
      <c r="J20" s="16"/>
      <c r="K20" s="16"/>
      <c r="L20" s="16"/>
      <c r="M20" s="16"/>
      <c r="N20" s="16"/>
      <c r="O20" s="16"/>
      <c r="P20" s="16"/>
      <c r="Q20" s="16"/>
      <c r="R20" s="16"/>
      <c r="S20" s="16"/>
      <c r="T20" s="16"/>
      <c r="U20" s="16"/>
      <c r="V20" s="16"/>
      <c r="W20" s="16"/>
      <c r="X20" s="16"/>
      <c r="Y20" s="16"/>
      <c r="Z20" s="16"/>
      <c r="AA20" s="16"/>
      <c r="AB20" s="16"/>
      <c r="AC20" s="16"/>
      <c r="AD20" s="16"/>
      <c r="AE20" s="16"/>
      <c r="AF20" s="16"/>
      <c r="AG20" s="16"/>
      <c r="AH20" s="16"/>
      <c r="AI20" s="16"/>
      <c r="AJ20" s="16"/>
      <c r="AK20" s="16"/>
      <c r="AL20" s="16"/>
      <c r="AM20" s="16"/>
      <c r="AN20" s="16"/>
      <c r="AO20" s="16"/>
      <c r="AP20" s="16"/>
      <c r="AQ20" s="16"/>
      <c r="AR20" s="16"/>
      <c r="AS20" s="16"/>
      <c r="AT20" s="16"/>
      <c r="AU20" s="16"/>
      <c r="AV20" s="16"/>
      <c r="AW20" s="16"/>
      <c r="AX20" s="16"/>
      <c r="AY20" s="16"/>
      <c r="AZ20" s="16"/>
      <c r="BA20" s="16"/>
      <c r="BB20" s="16"/>
      <c r="BC20" s="16"/>
      <c r="BD20" s="16"/>
      <c r="BE20" s="16"/>
      <c r="BF20" s="16"/>
      <c r="BG20" s="16"/>
      <c r="BH20" s="16"/>
      <c r="BI20" s="16"/>
      <c r="BJ20" s="13"/>
      <c r="BK20" s="13"/>
      <c r="BL20" s="13"/>
      <c r="BM20" s="13"/>
      <c r="BN20" s="13"/>
      <c r="BO20" s="13"/>
      <c r="BP20" s="13"/>
      <c r="BQ20" s="13"/>
      <c r="BR20" s="13"/>
      <c r="BS20" s="13"/>
      <c r="BT20" s="13"/>
    </row>
    <row r="21" spans="1:72" ht="12.75">
      <c r="A21" s="13"/>
      <c r="B21" s="13"/>
      <c r="C21" s="15"/>
      <c r="D21" s="15"/>
      <c r="E21" s="16"/>
      <c r="F21" s="16"/>
      <c r="G21" s="16"/>
      <c r="H21" s="16"/>
      <c r="I21" s="16"/>
      <c r="J21" s="16"/>
      <c r="K21" s="16"/>
      <c r="L21" s="16"/>
      <c r="M21" s="16"/>
      <c r="N21" s="16"/>
      <c r="O21" s="16"/>
      <c r="P21" s="16"/>
      <c r="Q21" s="16"/>
      <c r="R21" s="16"/>
      <c r="S21" s="16"/>
      <c r="T21" s="16"/>
      <c r="U21" s="16"/>
      <c r="V21" s="16"/>
      <c r="W21" s="16"/>
      <c r="X21" s="16"/>
      <c r="Y21" s="16"/>
      <c r="Z21" s="16"/>
      <c r="AA21" s="16"/>
      <c r="AB21" s="16"/>
      <c r="AC21" s="16"/>
      <c r="AD21" s="16"/>
      <c r="AE21" s="16"/>
      <c r="AF21" s="16"/>
      <c r="AG21" s="16"/>
      <c r="AH21" s="16"/>
      <c r="AI21" s="16"/>
      <c r="AJ21" s="16"/>
      <c r="AK21" s="16"/>
      <c r="AL21" s="16"/>
      <c r="AM21" s="16"/>
      <c r="AN21" s="16"/>
      <c r="AO21" s="16"/>
      <c r="AP21" s="16"/>
      <c r="AQ21" s="16"/>
      <c r="AR21" s="16"/>
      <c r="AS21" s="16"/>
      <c r="AT21" s="16"/>
      <c r="AU21" s="16"/>
      <c r="AV21" s="16"/>
      <c r="AW21" s="16"/>
      <c r="AX21" s="16"/>
      <c r="AY21" s="16"/>
      <c r="AZ21" s="16"/>
      <c r="BA21" s="16"/>
      <c r="BB21" s="16"/>
      <c r="BC21" s="16"/>
      <c r="BD21" s="16"/>
      <c r="BE21" s="16"/>
      <c r="BF21" s="16"/>
      <c r="BG21" s="16"/>
      <c r="BH21" s="16"/>
      <c r="BI21" s="16"/>
      <c r="BJ21" s="13"/>
      <c r="BK21" s="13"/>
      <c r="BL21" s="13"/>
      <c r="BM21" s="13"/>
      <c r="BN21" s="13"/>
      <c r="BO21" s="13"/>
      <c r="BP21" s="13"/>
      <c r="BQ21" s="13"/>
      <c r="BR21" s="13"/>
      <c r="BS21" s="13"/>
      <c r="BT21" s="13"/>
    </row>
    <row r="22" spans="1:72" ht="12.75">
      <c r="A22" s="13"/>
      <c r="B22" s="13"/>
      <c r="C22" s="15"/>
      <c r="D22" s="15"/>
      <c r="E22" s="16"/>
      <c r="F22" s="16"/>
      <c r="G22" s="16"/>
      <c r="H22" s="16"/>
      <c r="I22" s="16"/>
      <c r="J22" s="16"/>
      <c r="K22" s="16"/>
      <c r="L22" s="16"/>
      <c r="M22" s="16"/>
      <c r="N22" s="16"/>
      <c r="O22" s="16"/>
      <c r="P22" s="16"/>
      <c r="Q22" s="16"/>
      <c r="R22" s="16"/>
      <c r="S22" s="16"/>
      <c r="T22" s="16"/>
      <c r="U22" s="16"/>
      <c r="V22" s="16"/>
      <c r="W22" s="16"/>
      <c r="X22" s="16"/>
      <c r="Y22" s="16"/>
      <c r="Z22" s="16"/>
      <c r="AA22" s="16"/>
      <c r="AB22" s="16"/>
      <c r="AC22" s="16"/>
      <c r="AD22" s="16"/>
      <c r="AE22" s="16"/>
      <c r="AF22" s="16"/>
      <c r="AG22" s="16"/>
      <c r="AH22" s="16"/>
      <c r="AI22" s="16"/>
      <c r="AJ22" s="16"/>
      <c r="AK22" s="16"/>
      <c r="AL22" s="16"/>
      <c r="AM22" s="16"/>
      <c r="AN22" s="16"/>
      <c r="AO22" s="16"/>
      <c r="AP22" s="16"/>
      <c r="AQ22" s="16"/>
      <c r="AR22" s="16"/>
      <c r="AS22" s="16"/>
      <c r="AT22" s="16"/>
      <c r="AU22" s="16"/>
      <c r="AV22" s="16"/>
      <c r="AW22" s="16"/>
      <c r="AX22" s="16"/>
      <c r="AY22" s="16"/>
      <c r="AZ22" s="16"/>
      <c r="BA22" s="16"/>
      <c r="BB22" s="16"/>
      <c r="BC22" s="16"/>
      <c r="BD22" s="16"/>
      <c r="BE22" s="16"/>
      <c r="BF22" s="16"/>
      <c r="BG22" s="16"/>
      <c r="BH22" s="16"/>
      <c r="BI22" s="16"/>
      <c r="BJ22" s="13"/>
      <c r="BK22" s="13"/>
      <c r="BL22" s="13"/>
      <c r="BM22" s="13"/>
      <c r="BN22" s="13"/>
      <c r="BO22" s="13"/>
      <c r="BP22" s="13"/>
      <c r="BQ22" s="13"/>
      <c r="BR22" s="13"/>
      <c r="BS22" s="13"/>
      <c r="BT22" s="13"/>
    </row>
    <row r="23" spans="1:72" ht="12.75">
      <c r="A23" s="13"/>
      <c r="B23" s="13"/>
      <c r="C23" s="15"/>
      <c r="D23" s="15"/>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6"/>
      <c r="AI23" s="16"/>
      <c r="AJ23" s="16"/>
      <c r="AK23" s="16"/>
      <c r="AL23" s="16"/>
      <c r="AM23" s="16"/>
      <c r="AN23" s="16"/>
      <c r="AO23" s="16"/>
      <c r="AP23" s="16"/>
      <c r="AQ23" s="16"/>
      <c r="AR23" s="16"/>
      <c r="AS23" s="16"/>
      <c r="AT23" s="16"/>
      <c r="AU23" s="16"/>
      <c r="AV23" s="16"/>
      <c r="AW23" s="16"/>
      <c r="AX23" s="16"/>
      <c r="AY23" s="16"/>
      <c r="AZ23" s="16"/>
      <c r="BA23" s="16"/>
      <c r="BB23" s="16"/>
      <c r="BC23" s="16"/>
      <c r="BD23" s="16"/>
      <c r="BE23" s="16"/>
      <c r="BF23" s="16"/>
      <c r="BG23" s="16"/>
      <c r="BH23" s="16"/>
      <c r="BI23" s="16"/>
      <c r="BJ23" s="13"/>
      <c r="BK23" s="13"/>
      <c r="BL23" s="13"/>
      <c r="BM23" s="13"/>
      <c r="BN23" s="13"/>
      <c r="BO23" s="13"/>
      <c r="BP23" s="13"/>
      <c r="BQ23" s="13"/>
      <c r="BR23" s="13"/>
      <c r="BS23" s="13"/>
      <c r="BT23" s="13"/>
    </row>
    <row r="24" spans="1:72" ht="12.75">
      <c r="A24" s="13"/>
      <c r="B24" s="13"/>
      <c r="C24" s="15"/>
      <c r="D24" s="15"/>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6"/>
      <c r="AI24" s="16"/>
      <c r="AJ24" s="16"/>
      <c r="AK24" s="16"/>
      <c r="AL24" s="16"/>
      <c r="AM24" s="16"/>
      <c r="AN24" s="16"/>
      <c r="AO24" s="16"/>
      <c r="AP24" s="16"/>
      <c r="AQ24" s="16"/>
      <c r="AR24" s="16"/>
      <c r="AS24" s="16"/>
      <c r="AT24" s="16"/>
      <c r="AU24" s="16"/>
      <c r="AV24" s="16"/>
      <c r="AW24" s="16"/>
      <c r="AX24" s="16"/>
      <c r="AY24" s="16"/>
      <c r="AZ24" s="16"/>
      <c r="BA24" s="16"/>
      <c r="BB24" s="16"/>
      <c r="BC24" s="16"/>
      <c r="BD24" s="16"/>
      <c r="BE24" s="16"/>
      <c r="BF24" s="16"/>
      <c r="BG24" s="16"/>
      <c r="BH24" s="16"/>
      <c r="BI24" s="16"/>
      <c r="BJ24" s="13"/>
      <c r="BK24" s="13"/>
      <c r="BL24" s="13"/>
      <c r="BM24" s="13"/>
      <c r="BN24" s="13"/>
      <c r="BO24" s="13"/>
      <c r="BP24" s="13"/>
      <c r="BQ24" s="13"/>
      <c r="BR24" s="13"/>
      <c r="BS24" s="13"/>
      <c r="BT24" s="13"/>
    </row>
    <row r="25" spans="1:72" ht="12.75">
      <c r="A25" s="13"/>
      <c r="B25" s="13"/>
      <c r="C25" s="15"/>
      <c r="D25" s="15"/>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6"/>
      <c r="AI25" s="16"/>
      <c r="AJ25" s="16"/>
      <c r="AK25" s="16"/>
      <c r="AL25" s="16"/>
      <c r="AM25" s="16"/>
      <c r="AN25" s="16"/>
      <c r="AO25" s="16"/>
      <c r="AP25" s="16"/>
      <c r="AQ25" s="16"/>
      <c r="AR25" s="16"/>
      <c r="AS25" s="16"/>
      <c r="AT25" s="16"/>
      <c r="AU25" s="16"/>
      <c r="AV25" s="16"/>
      <c r="AW25" s="16"/>
      <c r="AX25" s="16"/>
      <c r="AY25" s="16"/>
      <c r="AZ25" s="16"/>
      <c r="BA25" s="16"/>
      <c r="BB25" s="16"/>
      <c r="BC25" s="16"/>
      <c r="BD25" s="16"/>
      <c r="BE25" s="16"/>
      <c r="BF25" s="16"/>
      <c r="BG25" s="16"/>
      <c r="BH25" s="16"/>
      <c r="BI25" s="16"/>
      <c r="BJ25" s="13"/>
      <c r="BK25" s="13"/>
      <c r="BL25" s="13"/>
      <c r="BM25" s="13"/>
      <c r="BN25" s="13"/>
      <c r="BO25" s="13"/>
      <c r="BP25" s="13"/>
      <c r="BQ25" s="13"/>
      <c r="BR25" s="13"/>
      <c r="BS25" s="13"/>
      <c r="BT25" s="13"/>
    </row>
    <row r="26" spans="1:72" ht="12.75">
      <c r="A26" s="13"/>
      <c r="B26" s="13"/>
      <c r="C26" s="15"/>
      <c r="D26" s="15"/>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6"/>
      <c r="AI26" s="16"/>
      <c r="AJ26" s="16"/>
      <c r="AK26" s="16"/>
      <c r="AL26" s="16"/>
      <c r="AM26" s="16"/>
      <c r="AN26" s="16"/>
      <c r="AO26" s="16"/>
      <c r="AP26" s="16"/>
      <c r="AQ26" s="16"/>
      <c r="AR26" s="16"/>
      <c r="AS26" s="16"/>
      <c r="AT26" s="16"/>
      <c r="AU26" s="16"/>
      <c r="AV26" s="16"/>
      <c r="AW26" s="16"/>
      <c r="AX26" s="16"/>
      <c r="AY26" s="16"/>
      <c r="AZ26" s="16"/>
      <c r="BA26" s="16"/>
      <c r="BB26" s="16"/>
      <c r="BC26" s="16"/>
      <c r="BD26" s="16"/>
      <c r="BE26" s="16"/>
      <c r="BF26" s="16"/>
      <c r="BG26" s="16"/>
      <c r="BH26" s="16"/>
      <c r="BI26" s="16"/>
      <c r="BJ26" s="13"/>
      <c r="BK26" s="13"/>
      <c r="BL26" s="13"/>
      <c r="BM26" s="13"/>
      <c r="BN26" s="13"/>
      <c r="BO26" s="13"/>
      <c r="BP26" s="13"/>
      <c r="BQ26" s="13"/>
      <c r="BR26" s="13"/>
      <c r="BS26" s="13"/>
      <c r="BT26" s="13"/>
    </row>
    <row r="27" spans="1:72" ht="12.75">
      <c r="A27" s="13"/>
      <c r="B27" s="13"/>
      <c r="C27" s="15"/>
      <c r="D27" s="15"/>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6"/>
      <c r="AI27" s="16"/>
      <c r="AJ27" s="16"/>
      <c r="AK27" s="16"/>
      <c r="AL27" s="16"/>
      <c r="AM27" s="16"/>
      <c r="AN27" s="16"/>
      <c r="AO27" s="16"/>
      <c r="AP27" s="16"/>
      <c r="AQ27" s="16"/>
      <c r="AR27" s="16"/>
      <c r="AS27" s="16"/>
      <c r="AT27" s="16"/>
      <c r="AU27" s="16"/>
      <c r="AV27" s="16"/>
      <c r="AW27" s="16"/>
      <c r="AX27" s="16"/>
      <c r="AY27" s="16"/>
      <c r="AZ27" s="16"/>
      <c r="BA27" s="16"/>
      <c r="BB27" s="16"/>
      <c r="BC27" s="16"/>
      <c r="BD27" s="16"/>
      <c r="BE27" s="16"/>
      <c r="BF27" s="16"/>
      <c r="BG27" s="16"/>
      <c r="BH27" s="16"/>
      <c r="BI27" s="16"/>
      <c r="BJ27" s="13"/>
      <c r="BK27" s="13"/>
      <c r="BL27" s="13"/>
      <c r="BM27" s="13"/>
      <c r="BN27" s="13"/>
      <c r="BO27" s="13"/>
      <c r="BP27" s="13"/>
      <c r="BQ27" s="13"/>
      <c r="BR27" s="13"/>
      <c r="BS27" s="13"/>
      <c r="BT27" s="13"/>
    </row>
    <row r="28" spans="1:72" ht="12.75">
      <c r="A28" s="13"/>
      <c r="B28" s="13"/>
      <c r="C28" s="15"/>
      <c r="D28" s="15"/>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3"/>
      <c r="BK28" s="13"/>
      <c r="BL28" s="13"/>
      <c r="BM28" s="13"/>
      <c r="BN28" s="13"/>
      <c r="BO28" s="13"/>
      <c r="BP28" s="13"/>
      <c r="BQ28" s="13"/>
      <c r="BR28" s="13"/>
      <c r="BS28" s="13"/>
      <c r="BT28" s="13"/>
    </row>
    <row r="29" spans="1:72" ht="12.75">
      <c r="A29" s="13"/>
      <c r="B29" s="13"/>
      <c r="C29" s="15"/>
      <c r="D29" s="15"/>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3"/>
      <c r="BK29" s="13"/>
      <c r="BL29" s="13"/>
      <c r="BM29" s="13"/>
      <c r="BN29" s="13"/>
      <c r="BO29" s="13"/>
      <c r="BP29" s="13"/>
      <c r="BQ29" s="13"/>
      <c r="BR29" s="13"/>
      <c r="BS29" s="13"/>
      <c r="BT29" s="13"/>
    </row>
    <row r="30" spans="1:72" ht="12.75">
      <c r="A30" s="13"/>
      <c r="B30" s="13"/>
      <c r="C30" s="15"/>
      <c r="D30" s="15"/>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6"/>
      <c r="BH30" s="16"/>
      <c r="BI30" s="16"/>
      <c r="BJ30" s="13"/>
      <c r="BK30" s="13"/>
      <c r="BL30" s="13"/>
      <c r="BM30" s="13"/>
      <c r="BN30" s="13"/>
      <c r="BO30" s="13"/>
      <c r="BP30" s="13"/>
      <c r="BQ30" s="13"/>
      <c r="BR30" s="13"/>
      <c r="BS30" s="13"/>
      <c r="BT30" s="13"/>
    </row>
    <row r="31" spans="1:72" ht="12.75">
      <c r="A31" s="13"/>
      <c r="B31" s="13"/>
      <c r="C31" s="15"/>
      <c r="D31" s="15"/>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6"/>
      <c r="BI31" s="16"/>
      <c r="BJ31" s="13"/>
      <c r="BK31" s="13"/>
      <c r="BL31" s="13"/>
      <c r="BM31" s="13"/>
      <c r="BN31" s="13"/>
      <c r="BO31" s="13"/>
      <c r="BP31" s="13"/>
      <c r="BQ31" s="13"/>
      <c r="BR31" s="13"/>
      <c r="BS31" s="13"/>
      <c r="BT31" s="13"/>
    </row>
    <row r="32" spans="1:72" ht="12.75">
      <c r="A32" s="13"/>
      <c r="B32" s="13"/>
      <c r="C32" s="15"/>
      <c r="D32" s="15"/>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6"/>
      <c r="AW32" s="16"/>
      <c r="AX32" s="16"/>
      <c r="AY32" s="16"/>
      <c r="AZ32" s="16"/>
      <c r="BA32" s="16"/>
      <c r="BB32" s="16"/>
      <c r="BC32" s="16"/>
      <c r="BD32" s="16"/>
      <c r="BE32" s="16"/>
      <c r="BF32" s="16"/>
      <c r="BG32" s="16"/>
      <c r="BH32" s="16"/>
      <c r="BI32" s="16"/>
      <c r="BJ32" s="13"/>
      <c r="BK32" s="13"/>
      <c r="BL32" s="13"/>
      <c r="BM32" s="13"/>
      <c r="BN32" s="13"/>
      <c r="BO32" s="13"/>
      <c r="BP32" s="13"/>
      <c r="BQ32" s="13"/>
      <c r="BR32" s="13"/>
      <c r="BS32" s="13"/>
      <c r="BT32" s="13"/>
    </row>
    <row r="33" spans="1:72" ht="12.75">
      <c r="A33" s="13"/>
      <c r="B33" s="13"/>
      <c r="C33" s="15"/>
      <c r="D33" s="15"/>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3"/>
      <c r="BK33" s="13"/>
      <c r="BL33" s="13"/>
      <c r="BM33" s="13"/>
      <c r="BN33" s="13"/>
      <c r="BO33" s="13"/>
      <c r="BP33" s="13"/>
      <c r="BQ33" s="13"/>
      <c r="BR33" s="13"/>
      <c r="BS33" s="13"/>
      <c r="BT33" s="13"/>
    </row>
    <row r="34" spans="1:72" ht="12.75">
      <c r="A34" s="13"/>
      <c r="B34" s="13"/>
      <c r="C34" s="15"/>
      <c r="D34" s="15"/>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3"/>
      <c r="BK34" s="13"/>
      <c r="BL34" s="13"/>
      <c r="BM34" s="13"/>
      <c r="BN34" s="13"/>
      <c r="BO34" s="13"/>
      <c r="BP34" s="13"/>
      <c r="BQ34" s="13"/>
      <c r="BR34" s="13"/>
      <c r="BS34" s="13"/>
      <c r="BT34" s="13"/>
    </row>
    <row r="35" spans="1:72" ht="12.75">
      <c r="A35" s="13"/>
      <c r="B35" s="13"/>
      <c r="C35" s="15"/>
      <c r="D35" s="15"/>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3"/>
      <c r="BK35" s="13"/>
      <c r="BL35" s="13"/>
      <c r="BM35" s="13"/>
      <c r="BN35" s="13"/>
      <c r="BO35" s="13"/>
      <c r="BP35" s="13"/>
      <c r="BQ35" s="13"/>
      <c r="BR35" s="13"/>
      <c r="BS35" s="13"/>
      <c r="BT35" s="13"/>
    </row>
    <row r="36" spans="1:72" ht="12.75">
      <c r="A36" s="13"/>
      <c r="B36" s="13"/>
      <c r="C36" s="15"/>
      <c r="D36" s="1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3"/>
      <c r="BK36" s="13"/>
      <c r="BL36" s="13"/>
      <c r="BM36" s="13"/>
      <c r="BN36" s="13"/>
      <c r="BO36" s="13"/>
      <c r="BP36" s="13"/>
      <c r="BQ36" s="13"/>
      <c r="BR36" s="13"/>
      <c r="BS36" s="13"/>
      <c r="BT36" s="13"/>
    </row>
    <row r="37" spans="1:72" ht="12.75">
      <c r="A37" s="13"/>
      <c r="B37" s="13"/>
      <c r="C37" s="15"/>
      <c r="D37" s="1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3"/>
      <c r="BK37" s="13"/>
      <c r="BL37" s="13"/>
      <c r="BM37" s="13"/>
      <c r="BN37" s="13"/>
      <c r="BO37" s="13"/>
      <c r="BP37" s="13"/>
      <c r="BQ37" s="13"/>
      <c r="BR37" s="13"/>
      <c r="BS37" s="13"/>
      <c r="BT37" s="13"/>
    </row>
    <row r="38" spans="1:72" ht="12.75">
      <c r="A38" s="13"/>
      <c r="B38" s="13"/>
      <c r="C38" s="15"/>
      <c r="D38" s="15"/>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3"/>
      <c r="BK38" s="13"/>
      <c r="BL38" s="13"/>
      <c r="BM38" s="13"/>
      <c r="BN38" s="13"/>
      <c r="BO38" s="13"/>
      <c r="BP38" s="13"/>
      <c r="BQ38" s="13"/>
      <c r="BR38" s="13"/>
      <c r="BS38" s="13"/>
      <c r="BT38" s="13"/>
    </row>
    <row r="39" spans="1:72" ht="12.75">
      <c r="A39" s="13"/>
      <c r="B39" s="13"/>
      <c r="C39" s="15"/>
      <c r="D39" s="15"/>
      <c r="E39" s="16"/>
      <c r="F39" s="16"/>
      <c r="G39" s="16"/>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3"/>
      <c r="BK39" s="13"/>
      <c r="BL39" s="13"/>
      <c r="BM39" s="13"/>
      <c r="BN39" s="13"/>
      <c r="BO39" s="13"/>
      <c r="BP39" s="13"/>
      <c r="BQ39" s="13"/>
      <c r="BR39" s="13"/>
      <c r="BS39" s="13"/>
      <c r="BT39" s="13"/>
    </row>
    <row r="40" spans="1:72" ht="12.75">
      <c r="A40" s="13"/>
      <c r="B40" s="13"/>
      <c r="C40" s="15"/>
      <c r="D40" s="15"/>
      <c r="E40" s="16"/>
      <c r="F40" s="16"/>
      <c r="G40" s="16"/>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3"/>
      <c r="BK40" s="13"/>
      <c r="BL40" s="13"/>
      <c r="BM40" s="13"/>
      <c r="BN40" s="13"/>
      <c r="BO40" s="13"/>
      <c r="BP40" s="13"/>
      <c r="BQ40" s="13"/>
      <c r="BR40" s="13"/>
      <c r="BS40" s="13"/>
      <c r="BT40" s="13"/>
    </row>
    <row r="41" spans="1:72" ht="12.75">
      <c r="A41" s="13"/>
      <c r="B41" s="13"/>
      <c r="C41" s="15"/>
      <c r="D41" s="15"/>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3"/>
      <c r="BK41" s="13"/>
      <c r="BL41" s="13"/>
      <c r="BM41" s="13"/>
      <c r="BN41" s="13"/>
      <c r="BO41" s="13"/>
      <c r="BP41" s="13"/>
      <c r="BQ41" s="13"/>
      <c r="BR41" s="13"/>
      <c r="BS41" s="13"/>
      <c r="BT41" s="13"/>
    </row>
    <row r="42" spans="1:72" ht="12.75">
      <c r="A42" s="13"/>
      <c r="B42" s="13"/>
      <c r="C42" s="15"/>
      <c r="D42" s="15"/>
      <c r="E42" s="16"/>
      <c r="F42" s="16"/>
      <c r="G42" s="16"/>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3"/>
      <c r="BK42" s="13"/>
      <c r="BL42" s="13"/>
      <c r="BM42" s="13"/>
      <c r="BN42" s="13"/>
      <c r="BO42" s="13"/>
      <c r="BP42" s="13"/>
      <c r="BQ42" s="13"/>
      <c r="BR42" s="13"/>
      <c r="BS42" s="13"/>
      <c r="BT42" s="13"/>
    </row>
    <row r="43" spans="1:72" ht="12.75">
      <c r="A43" s="13"/>
      <c r="B43" s="13"/>
      <c r="C43" s="15"/>
      <c r="D43" s="15"/>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3"/>
      <c r="BK43" s="13"/>
      <c r="BL43" s="13"/>
      <c r="BM43" s="13"/>
      <c r="BN43" s="13"/>
      <c r="BO43" s="13"/>
      <c r="BP43" s="13"/>
      <c r="BQ43" s="13"/>
      <c r="BR43" s="13"/>
      <c r="BS43" s="13"/>
      <c r="BT43" s="13"/>
    </row>
    <row r="44" spans="1:72" ht="12.75">
      <c r="A44" s="13"/>
      <c r="B44" s="13"/>
      <c r="C44" s="15"/>
      <c r="D44" s="15"/>
      <c r="E44" s="16"/>
      <c r="F44" s="16"/>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3"/>
      <c r="BK44" s="13"/>
      <c r="BL44" s="13"/>
      <c r="BM44" s="13"/>
      <c r="BN44" s="13"/>
      <c r="BO44" s="13"/>
      <c r="BP44" s="13"/>
      <c r="BQ44" s="13"/>
      <c r="BR44" s="13"/>
      <c r="BS44" s="13"/>
      <c r="BT44" s="13"/>
    </row>
    <row r="45" spans="1:72" ht="12.75">
      <c r="A45" s="13"/>
      <c r="B45" s="13"/>
      <c r="C45" s="15"/>
      <c r="D45" s="15"/>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16"/>
      <c r="AJ45" s="16"/>
      <c r="AK45" s="16"/>
      <c r="AL45" s="16"/>
      <c r="AM45" s="16"/>
      <c r="AN45" s="16"/>
      <c r="AO45" s="16"/>
      <c r="AP45" s="16"/>
      <c r="AQ45" s="16"/>
      <c r="AR45" s="16"/>
      <c r="AS45" s="16"/>
      <c r="AT45" s="16"/>
      <c r="AU45" s="16"/>
      <c r="AV45" s="16"/>
      <c r="AW45" s="16"/>
      <c r="AX45" s="16"/>
      <c r="AY45" s="16"/>
      <c r="AZ45" s="16"/>
      <c r="BA45" s="16"/>
      <c r="BB45" s="16"/>
      <c r="BC45" s="16"/>
      <c r="BD45" s="16"/>
      <c r="BE45" s="16"/>
      <c r="BF45" s="16"/>
      <c r="BG45" s="16"/>
      <c r="BH45" s="16"/>
      <c r="BI45" s="16"/>
      <c r="BJ45" s="13"/>
      <c r="BK45" s="13"/>
      <c r="BL45" s="13"/>
      <c r="BM45" s="13"/>
      <c r="BN45" s="13"/>
      <c r="BO45" s="13"/>
      <c r="BP45" s="13"/>
      <c r="BQ45" s="13"/>
      <c r="BR45" s="13"/>
      <c r="BS45" s="13"/>
      <c r="BT45" s="13"/>
    </row>
    <row r="46" spans="1:72" ht="12.75">
      <c r="A46" s="13"/>
      <c r="B46" s="13"/>
      <c r="C46" s="15"/>
      <c r="D46" s="15"/>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6"/>
      <c r="AM46" s="16"/>
      <c r="AN46" s="16"/>
      <c r="AO46" s="16"/>
      <c r="AP46" s="16"/>
      <c r="AQ46" s="16"/>
      <c r="AR46" s="16"/>
      <c r="AS46" s="16"/>
      <c r="AT46" s="16"/>
      <c r="AU46" s="16"/>
      <c r="AV46" s="16"/>
      <c r="AW46" s="16"/>
      <c r="AX46" s="16"/>
      <c r="AY46" s="16"/>
      <c r="AZ46" s="16"/>
      <c r="BA46" s="16"/>
      <c r="BB46" s="16"/>
      <c r="BC46" s="16"/>
      <c r="BD46" s="16"/>
      <c r="BE46" s="16"/>
      <c r="BF46" s="16"/>
      <c r="BG46" s="16"/>
      <c r="BH46" s="16"/>
      <c r="BI46" s="16"/>
      <c r="BJ46" s="13"/>
      <c r="BK46" s="13"/>
      <c r="BL46" s="13"/>
      <c r="BM46" s="13"/>
      <c r="BN46" s="13"/>
      <c r="BO46" s="13"/>
      <c r="BP46" s="13"/>
      <c r="BQ46" s="13"/>
      <c r="BR46" s="13"/>
      <c r="BS46" s="13"/>
      <c r="BT46" s="13"/>
    </row>
    <row r="47" spans="1:72" ht="12.75">
      <c r="A47" s="13"/>
      <c r="B47" s="13"/>
      <c r="C47" s="15"/>
      <c r="D47" s="15"/>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6"/>
      <c r="AM47" s="16"/>
      <c r="AN47" s="16"/>
      <c r="AO47" s="16"/>
      <c r="AP47" s="16"/>
      <c r="AQ47" s="16"/>
      <c r="AR47" s="16"/>
      <c r="AS47" s="16"/>
      <c r="AT47" s="16"/>
      <c r="AU47" s="16"/>
      <c r="AV47" s="16"/>
      <c r="AW47" s="16"/>
      <c r="AX47" s="16"/>
      <c r="AY47" s="16"/>
      <c r="AZ47" s="16"/>
      <c r="BA47" s="16"/>
      <c r="BB47" s="16"/>
      <c r="BC47" s="16"/>
      <c r="BD47" s="16"/>
      <c r="BE47" s="16"/>
      <c r="BF47" s="16"/>
      <c r="BG47" s="16"/>
      <c r="BH47" s="16"/>
      <c r="BI47" s="16"/>
      <c r="BJ47" s="13"/>
      <c r="BK47" s="13"/>
      <c r="BL47" s="13"/>
      <c r="BM47" s="13"/>
      <c r="BN47" s="13"/>
      <c r="BO47" s="13"/>
      <c r="BP47" s="13"/>
      <c r="BQ47" s="13"/>
      <c r="BR47" s="13"/>
      <c r="BS47" s="13"/>
      <c r="BT47" s="13"/>
    </row>
    <row r="48" spans="1:72" ht="12.75">
      <c r="A48" s="13"/>
      <c r="B48" s="13"/>
      <c r="C48" s="15"/>
      <c r="D48" s="15"/>
      <c r="E48" s="16"/>
      <c r="F48" s="16"/>
      <c r="G48" s="16"/>
      <c r="H48" s="16"/>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6"/>
      <c r="AK48" s="16"/>
      <c r="AL48" s="16"/>
      <c r="AM48" s="16"/>
      <c r="AN48" s="16"/>
      <c r="AO48" s="16"/>
      <c r="AP48" s="16"/>
      <c r="AQ48" s="16"/>
      <c r="AR48" s="16"/>
      <c r="AS48" s="16"/>
      <c r="AT48" s="16"/>
      <c r="AU48" s="16"/>
      <c r="AV48" s="16"/>
      <c r="AW48" s="16"/>
      <c r="AX48" s="16"/>
      <c r="AY48" s="16"/>
      <c r="AZ48" s="16"/>
      <c r="BA48" s="16"/>
      <c r="BB48" s="16"/>
      <c r="BC48" s="16"/>
      <c r="BD48" s="16"/>
      <c r="BE48" s="16"/>
      <c r="BF48" s="16"/>
      <c r="BG48" s="16"/>
      <c r="BH48" s="16"/>
      <c r="BI48" s="16"/>
      <c r="BJ48" s="13"/>
      <c r="BK48" s="13"/>
      <c r="BL48" s="13"/>
      <c r="BM48" s="13"/>
      <c r="BN48" s="13"/>
      <c r="BO48" s="13"/>
      <c r="BP48" s="13"/>
      <c r="BQ48" s="13"/>
      <c r="BR48" s="13"/>
      <c r="BS48" s="13"/>
      <c r="BT48" s="13"/>
    </row>
    <row r="49" spans="1:72" ht="12.75">
      <c r="A49" s="13"/>
      <c r="B49" s="13"/>
      <c r="C49" s="15"/>
      <c r="D49" s="15"/>
      <c r="E49" s="16"/>
      <c r="F49" s="16"/>
      <c r="G49" s="16"/>
      <c r="H49" s="16"/>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c r="AI49" s="16"/>
      <c r="AJ49" s="16"/>
      <c r="AK49" s="16"/>
      <c r="AL49" s="16"/>
      <c r="AM49" s="16"/>
      <c r="AN49" s="16"/>
      <c r="AO49" s="16"/>
      <c r="AP49" s="16"/>
      <c r="AQ49" s="16"/>
      <c r="AR49" s="16"/>
      <c r="AS49" s="16"/>
      <c r="AT49" s="16"/>
      <c r="AU49" s="16"/>
      <c r="AV49" s="16"/>
      <c r="AW49" s="16"/>
      <c r="AX49" s="16"/>
      <c r="AY49" s="16"/>
      <c r="AZ49" s="16"/>
      <c r="BA49" s="16"/>
      <c r="BB49" s="16"/>
      <c r="BC49" s="16"/>
      <c r="BD49" s="16"/>
      <c r="BE49" s="16"/>
      <c r="BF49" s="16"/>
      <c r="BG49" s="16"/>
      <c r="BH49" s="16"/>
      <c r="BI49" s="16"/>
      <c r="BJ49" s="13"/>
      <c r="BK49" s="13"/>
      <c r="BL49" s="13"/>
      <c r="BM49" s="13"/>
      <c r="BN49" s="13"/>
      <c r="BO49" s="13"/>
      <c r="BP49" s="13"/>
      <c r="BQ49" s="13"/>
      <c r="BR49" s="13"/>
      <c r="BS49" s="13"/>
      <c r="BT49" s="13"/>
    </row>
    <row r="50" spans="1:72" ht="12.75">
      <c r="A50" s="13"/>
      <c r="B50" s="13"/>
      <c r="C50" s="15"/>
      <c r="D50" s="15"/>
      <c r="E50" s="16"/>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3"/>
      <c r="BK50" s="13"/>
      <c r="BL50" s="13"/>
      <c r="BM50" s="13"/>
      <c r="BN50" s="13"/>
      <c r="BO50" s="13"/>
      <c r="BP50" s="13"/>
      <c r="BQ50" s="13"/>
      <c r="BR50" s="13"/>
      <c r="BS50" s="13"/>
      <c r="BT50" s="13"/>
    </row>
    <row r="51" spans="1:72" ht="12.75">
      <c r="A51" s="13"/>
      <c r="B51" s="13"/>
      <c r="C51" s="15"/>
      <c r="D51" s="15"/>
      <c r="E51" s="16"/>
      <c r="F51" s="16"/>
      <c r="G51" s="16"/>
      <c r="H51" s="16"/>
      <c r="I51" s="16"/>
      <c r="J51" s="16"/>
      <c r="K51" s="16"/>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3"/>
      <c r="BK51" s="13"/>
      <c r="BL51" s="13"/>
      <c r="BM51" s="13"/>
      <c r="BN51" s="13"/>
      <c r="BO51" s="13"/>
      <c r="BP51" s="13"/>
      <c r="BQ51" s="13"/>
      <c r="BR51" s="13"/>
      <c r="BS51" s="13"/>
      <c r="BT51" s="13"/>
    </row>
    <row r="52" spans="1:72" ht="12.75">
      <c r="A52" s="13"/>
      <c r="B52" s="13"/>
      <c r="C52" s="15"/>
      <c r="D52" s="15"/>
      <c r="E52" s="16"/>
      <c r="F52" s="16"/>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16"/>
      <c r="AT52" s="16"/>
      <c r="AU52" s="16"/>
      <c r="AV52" s="16"/>
      <c r="AW52" s="16"/>
      <c r="AX52" s="16"/>
      <c r="AY52" s="16"/>
      <c r="AZ52" s="16"/>
      <c r="BA52" s="16"/>
      <c r="BB52" s="16"/>
      <c r="BC52" s="16"/>
      <c r="BD52" s="16"/>
      <c r="BE52" s="16"/>
      <c r="BF52" s="16"/>
      <c r="BG52" s="16"/>
      <c r="BH52" s="16"/>
      <c r="BI52" s="16"/>
      <c r="BJ52" s="13"/>
      <c r="BK52" s="13"/>
      <c r="BL52" s="13"/>
      <c r="BM52" s="13"/>
      <c r="BN52" s="13"/>
      <c r="BO52" s="13"/>
      <c r="BP52" s="13"/>
      <c r="BQ52" s="13"/>
      <c r="BR52" s="13"/>
      <c r="BS52" s="13"/>
      <c r="BT52" s="13"/>
    </row>
    <row r="53" spans="1:72" ht="12.75">
      <c r="A53" s="13"/>
      <c r="B53" s="13"/>
      <c r="C53" s="15"/>
      <c r="D53" s="15"/>
      <c r="E53" s="16"/>
      <c r="F53" s="16"/>
      <c r="G53" s="16"/>
      <c r="H53" s="16"/>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6"/>
      <c r="AH53" s="16"/>
      <c r="AI53" s="16"/>
      <c r="AJ53" s="16"/>
      <c r="AK53" s="16"/>
      <c r="AL53" s="16"/>
      <c r="AM53" s="16"/>
      <c r="AN53" s="16"/>
      <c r="AO53" s="16"/>
      <c r="AP53" s="16"/>
      <c r="AQ53" s="16"/>
      <c r="AR53" s="16"/>
      <c r="AS53" s="16"/>
      <c r="AT53" s="16"/>
      <c r="AU53" s="16"/>
      <c r="AV53" s="16"/>
      <c r="AW53" s="16"/>
      <c r="AX53" s="16"/>
      <c r="AY53" s="16"/>
      <c r="AZ53" s="16"/>
      <c r="BA53" s="16"/>
      <c r="BB53" s="16"/>
      <c r="BC53" s="16"/>
      <c r="BD53" s="16"/>
      <c r="BE53" s="16"/>
      <c r="BF53" s="16"/>
      <c r="BG53" s="16"/>
      <c r="BH53" s="16"/>
      <c r="BI53" s="16"/>
      <c r="BJ53" s="13"/>
      <c r="BK53" s="13"/>
      <c r="BL53" s="13"/>
      <c r="BM53" s="13"/>
      <c r="BN53" s="13"/>
      <c r="BO53" s="13"/>
      <c r="BP53" s="13"/>
      <c r="BQ53" s="13"/>
      <c r="BR53" s="13"/>
      <c r="BS53" s="13"/>
      <c r="BT53" s="13"/>
    </row>
    <row r="54" spans="1:72" ht="12.75">
      <c r="A54" s="13"/>
      <c r="B54" s="13"/>
      <c r="C54" s="15"/>
      <c r="D54" s="15"/>
      <c r="E54" s="16"/>
      <c r="F54" s="16"/>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c r="AI54" s="16"/>
      <c r="AJ54" s="16"/>
      <c r="AK54" s="16"/>
      <c r="AL54" s="16"/>
      <c r="AM54" s="16"/>
      <c r="AN54" s="16"/>
      <c r="AO54" s="16"/>
      <c r="AP54" s="16"/>
      <c r="AQ54" s="16"/>
      <c r="AR54" s="16"/>
      <c r="AS54" s="16"/>
      <c r="AT54" s="16"/>
      <c r="AU54" s="16"/>
      <c r="AV54" s="16"/>
      <c r="AW54" s="16"/>
      <c r="AX54" s="16"/>
      <c r="AY54" s="16"/>
      <c r="AZ54" s="16"/>
      <c r="BA54" s="16"/>
      <c r="BB54" s="16"/>
      <c r="BC54" s="16"/>
      <c r="BD54" s="16"/>
      <c r="BE54" s="16"/>
      <c r="BF54" s="16"/>
      <c r="BG54" s="16"/>
      <c r="BH54" s="16"/>
      <c r="BI54" s="16"/>
      <c r="BJ54" s="13"/>
      <c r="BK54" s="13"/>
      <c r="BL54" s="13"/>
      <c r="BM54" s="13"/>
      <c r="BN54" s="13"/>
      <c r="BO54" s="13"/>
      <c r="BP54" s="13"/>
      <c r="BQ54" s="13"/>
      <c r="BR54" s="13"/>
      <c r="BS54" s="13"/>
      <c r="BT54" s="13"/>
    </row>
    <row r="55" spans="1:72" ht="12.75">
      <c r="A55" s="13"/>
      <c r="B55" s="13"/>
      <c r="C55" s="15"/>
      <c r="D55" s="15"/>
      <c r="E55" s="16"/>
      <c r="F55" s="16"/>
      <c r="G55" s="16"/>
      <c r="H55" s="16"/>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c r="AI55" s="16"/>
      <c r="AJ55" s="16"/>
      <c r="AK55" s="16"/>
      <c r="AL55" s="16"/>
      <c r="AM55" s="16"/>
      <c r="AN55" s="16"/>
      <c r="AO55" s="16"/>
      <c r="AP55" s="16"/>
      <c r="AQ55" s="16"/>
      <c r="AR55" s="16"/>
      <c r="AS55" s="16"/>
      <c r="AT55" s="16"/>
      <c r="AU55" s="16"/>
      <c r="AV55" s="16"/>
      <c r="AW55" s="16"/>
      <c r="AX55" s="16"/>
      <c r="AY55" s="16"/>
      <c r="AZ55" s="16"/>
      <c r="BA55" s="16"/>
      <c r="BB55" s="16"/>
      <c r="BC55" s="16"/>
      <c r="BD55" s="16"/>
      <c r="BE55" s="16"/>
      <c r="BF55" s="16"/>
      <c r="BG55" s="16"/>
      <c r="BH55" s="16"/>
      <c r="BI55" s="16"/>
      <c r="BJ55" s="13"/>
      <c r="BK55" s="13"/>
      <c r="BL55" s="13"/>
      <c r="BM55" s="13"/>
      <c r="BN55" s="13"/>
      <c r="BO55" s="13"/>
      <c r="BP55" s="13"/>
      <c r="BQ55" s="13"/>
      <c r="BR55" s="13"/>
      <c r="BS55" s="13"/>
      <c r="BT55" s="13"/>
    </row>
    <row r="56" spans="1:72" ht="12.75">
      <c r="A56" s="13"/>
      <c r="B56" s="13"/>
      <c r="C56" s="15"/>
      <c r="D56" s="15"/>
      <c r="E56" s="16"/>
      <c r="F56" s="16"/>
      <c r="G56" s="16"/>
      <c r="H56" s="16"/>
      <c r="I56" s="16"/>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c r="AI56" s="16"/>
      <c r="AJ56" s="16"/>
      <c r="AK56" s="16"/>
      <c r="AL56" s="16"/>
      <c r="AM56" s="16"/>
      <c r="AN56" s="16"/>
      <c r="AO56" s="16"/>
      <c r="AP56" s="16"/>
      <c r="AQ56" s="16"/>
      <c r="AR56" s="16"/>
      <c r="AS56" s="16"/>
      <c r="AT56" s="16"/>
      <c r="AU56" s="16"/>
      <c r="AV56" s="16"/>
      <c r="AW56" s="16"/>
      <c r="AX56" s="16"/>
      <c r="AY56" s="16"/>
      <c r="AZ56" s="16"/>
      <c r="BA56" s="16"/>
      <c r="BB56" s="16"/>
      <c r="BC56" s="16"/>
      <c r="BD56" s="16"/>
      <c r="BE56" s="16"/>
      <c r="BF56" s="16"/>
      <c r="BG56" s="16"/>
      <c r="BH56" s="16"/>
      <c r="BI56" s="16"/>
      <c r="BJ56" s="13"/>
      <c r="BK56" s="13"/>
      <c r="BL56" s="13"/>
      <c r="BM56" s="13"/>
      <c r="BN56" s="13"/>
      <c r="BO56" s="13"/>
      <c r="BP56" s="13"/>
      <c r="BQ56" s="13"/>
      <c r="BR56" s="13"/>
      <c r="BS56" s="13"/>
      <c r="BT56" s="13"/>
    </row>
    <row r="57" spans="1:72" ht="12.75">
      <c r="A57" s="13"/>
      <c r="B57" s="13"/>
      <c r="C57" s="15"/>
      <c r="D57" s="15"/>
      <c r="E57" s="16"/>
      <c r="F57" s="16"/>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c r="AS57" s="16"/>
      <c r="AT57" s="16"/>
      <c r="AU57" s="16"/>
      <c r="AV57" s="16"/>
      <c r="AW57" s="16"/>
      <c r="AX57" s="16"/>
      <c r="AY57" s="16"/>
      <c r="AZ57" s="16"/>
      <c r="BA57" s="16"/>
      <c r="BB57" s="16"/>
      <c r="BC57" s="16"/>
      <c r="BD57" s="16"/>
      <c r="BE57" s="16"/>
      <c r="BF57" s="16"/>
      <c r="BG57" s="16"/>
      <c r="BH57" s="16"/>
      <c r="BI57" s="16"/>
      <c r="BJ57" s="13"/>
      <c r="BK57" s="13"/>
      <c r="BL57" s="13"/>
      <c r="BM57" s="13"/>
      <c r="BN57" s="13"/>
      <c r="BO57" s="13"/>
      <c r="BP57" s="13"/>
      <c r="BQ57" s="13"/>
      <c r="BR57" s="13"/>
      <c r="BS57" s="13"/>
      <c r="BT57" s="13"/>
    </row>
    <row r="58" spans="1:72" ht="12.75">
      <c r="A58" s="13"/>
      <c r="B58" s="13"/>
      <c r="C58" s="15"/>
      <c r="D58" s="1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6"/>
      <c r="BJ58" s="13"/>
      <c r="BK58" s="13"/>
      <c r="BL58" s="13"/>
      <c r="BM58" s="13"/>
      <c r="BN58" s="13"/>
      <c r="BO58" s="13"/>
      <c r="BP58" s="13"/>
      <c r="BQ58" s="13"/>
      <c r="BR58" s="13"/>
      <c r="BS58" s="13"/>
      <c r="BT58" s="13"/>
    </row>
    <row r="59" spans="1:72" ht="12.75">
      <c r="A59" s="13"/>
      <c r="B59" s="13"/>
      <c r="C59" s="15"/>
      <c r="D59" s="1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13"/>
      <c r="BK59" s="13"/>
      <c r="BL59" s="13"/>
      <c r="BM59" s="13"/>
      <c r="BN59" s="13"/>
      <c r="BO59" s="13"/>
      <c r="BP59" s="13"/>
      <c r="BQ59" s="13"/>
      <c r="BR59" s="13"/>
      <c r="BS59" s="13"/>
      <c r="BT59" s="13"/>
    </row>
    <row r="60" spans="1:72" ht="12.75">
      <c r="A60" s="13"/>
      <c r="B60" s="13"/>
      <c r="C60" s="15"/>
      <c r="D60" s="15"/>
      <c r="E60" s="16"/>
      <c r="F60" s="16"/>
      <c r="G60" s="16"/>
      <c r="H60" s="16"/>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c r="AI60" s="16"/>
      <c r="AJ60" s="16"/>
      <c r="AK60" s="16"/>
      <c r="AL60" s="16"/>
      <c r="AM60" s="16"/>
      <c r="AN60" s="16"/>
      <c r="AO60" s="16"/>
      <c r="AP60" s="16"/>
      <c r="AQ60" s="16"/>
      <c r="AR60" s="16"/>
      <c r="AS60" s="16"/>
      <c r="AT60" s="16"/>
      <c r="AU60" s="16"/>
      <c r="AV60" s="16"/>
      <c r="AW60" s="16"/>
      <c r="AX60" s="16"/>
      <c r="AY60" s="16"/>
      <c r="AZ60" s="16"/>
      <c r="BA60" s="16"/>
      <c r="BB60" s="16"/>
      <c r="BC60" s="16"/>
      <c r="BD60" s="16"/>
      <c r="BE60" s="16"/>
      <c r="BF60" s="16"/>
      <c r="BG60" s="16"/>
      <c r="BH60" s="16"/>
      <c r="BI60" s="16"/>
      <c r="BJ60" s="13"/>
      <c r="BK60" s="13"/>
      <c r="BL60" s="13"/>
      <c r="BM60" s="13"/>
      <c r="BN60" s="13"/>
      <c r="BO60" s="13"/>
      <c r="BP60" s="13"/>
      <c r="BQ60" s="13"/>
      <c r="BR60" s="13"/>
      <c r="BS60" s="13"/>
      <c r="BT60" s="13"/>
    </row>
    <row r="61" spans="1:72" ht="12.75">
      <c r="A61" s="13"/>
      <c r="B61" s="13"/>
      <c r="C61" s="15"/>
      <c r="D61" s="15"/>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6"/>
      <c r="BA61" s="16"/>
      <c r="BB61" s="16"/>
      <c r="BC61" s="16"/>
      <c r="BD61" s="16"/>
      <c r="BE61" s="16"/>
      <c r="BF61" s="16"/>
      <c r="BG61" s="16"/>
      <c r="BH61" s="16"/>
      <c r="BI61" s="16"/>
      <c r="BJ61" s="13"/>
      <c r="BK61" s="13"/>
      <c r="BL61" s="13"/>
      <c r="BM61" s="13"/>
      <c r="BN61" s="13"/>
      <c r="BO61" s="13"/>
      <c r="BP61" s="13"/>
      <c r="BQ61" s="13"/>
      <c r="BR61" s="13"/>
      <c r="BS61" s="13"/>
      <c r="BT61" s="13"/>
    </row>
    <row r="62" spans="1:72" ht="12.75">
      <c r="A62" s="13"/>
      <c r="B62" s="13"/>
      <c r="C62" s="15"/>
      <c r="D62" s="15"/>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c r="AY62" s="16"/>
      <c r="AZ62" s="16"/>
      <c r="BA62" s="16"/>
      <c r="BB62" s="16"/>
      <c r="BC62" s="16"/>
      <c r="BD62" s="16"/>
      <c r="BE62" s="16"/>
      <c r="BF62" s="16"/>
      <c r="BG62" s="16"/>
      <c r="BH62" s="16"/>
      <c r="BI62" s="16"/>
      <c r="BJ62" s="13"/>
      <c r="BK62" s="13"/>
      <c r="BL62" s="13"/>
      <c r="BM62" s="13"/>
      <c r="BN62" s="13"/>
      <c r="BO62" s="13"/>
      <c r="BP62" s="13"/>
      <c r="BQ62" s="13"/>
      <c r="BR62" s="13"/>
      <c r="BS62" s="13"/>
      <c r="BT62" s="13"/>
    </row>
    <row r="63" spans="1:72" ht="12.75">
      <c r="A63" s="13"/>
      <c r="B63" s="13"/>
      <c r="C63" s="15"/>
      <c r="D63" s="15"/>
      <c r="E63" s="15"/>
      <c r="F63" s="15"/>
      <c r="G63" s="15"/>
      <c r="H63" s="15"/>
      <c r="I63" s="15"/>
      <c r="J63" s="15"/>
      <c r="K63" s="15"/>
      <c r="L63" s="15"/>
      <c r="M63" s="15"/>
      <c r="N63" s="15"/>
      <c r="O63" s="15"/>
      <c r="P63" s="15"/>
      <c r="Q63" s="15"/>
      <c r="R63" s="15"/>
      <c r="S63" s="15"/>
      <c r="T63" s="15"/>
      <c r="U63" s="15"/>
      <c r="V63" s="15"/>
      <c r="W63" s="15"/>
      <c r="X63" s="15"/>
      <c r="Y63" s="15"/>
      <c r="Z63" s="15"/>
      <c r="AA63" s="15"/>
      <c r="AB63" s="15"/>
      <c r="AC63" s="15"/>
      <c r="AD63" s="15"/>
      <c r="AE63" s="15"/>
      <c r="AF63" s="15"/>
      <c r="AG63" s="15"/>
      <c r="AH63" s="15"/>
      <c r="AI63" s="15"/>
      <c r="AJ63" s="15"/>
      <c r="AK63" s="15"/>
      <c r="AL63" s="15"/>
      <c r="AM63" s="15"/>
      <c r="AN63" s="15"/>
      <c r="AO63" s="15"/>
      <c r="AP63" s="15"/>
      <c r="AQ63" s="15"/>
      <c r="AR63" s="15"/>
      <c r="AS63" s="15"/>
      <c r="AT63" s="15"/>
      <c r="AU63" s="15"/>
      <c r="AV63" s="15"/>
      <c r="AW63" s="15"/>
      <c r="AX63" s="15"/>
      <c r="AY63" s="15"/>
      <c r="AZ63" s="15"/>
      <c r="BA63" s="15"/>
      <c r="BB63" s="15"/>
      <c r="BC63" s="15"/>
      <c r="BD63" s="15"/>
      <c r="BE63" s="15"/>
      <c r="BF63" s="15"/>
      <c r="BG63" s="15"/>
      <c r="BH63" s="15"/>
      <c r="BI63" s="15"/>
      <c r="BJ63" s="13"/>
      <c r="BK63" s="13"/>
      <c r="BL63" s="13"/>
      <c r="BM63" s="13"/>
      <c r="BN63" s="13"/>
      <c r="BO63" s="13"/>
      <c r="BP63" s="13"/>
      <c r="BQ63" s="13"/>
      <c r="BR63" s="13"/>
      <c r="BS63" s="13"/>
      <c r="BT63" s="13"/>
    </row>
    <row r="64" spans="1:72" ht="12.75">
      <c r="A64" s="13"/>
      <c r="B64" s="13"/>
      <c r="C64" s="15"/>
      <c r="D64" s="15"/>
      <c r="E64" s="15"/>
      <c r="F64" s="15"/>
      <c r="G64" s="15"/>
      <c r="H64" s="15"/>
      <c r="I64" s="15"/>
      <c r="J64" s="15"/>
      <c r="K64" s="15"/>
      <c r="L64" s="15"/>
      <c r="M64" s="15"/>
      <c r="N64" s="15"/>
      <c r="O64" s="15"/>
      <c r="P64" s="15"/>
      <c r="Q64" s="15"/>
      <c r="R64" s="15"/>
      <c r="S64" s="15"/>
      <c r="T64" s="15"/>
      <c r="U64" s="15"/>
      <c r="V64" s="15"/>
      <c r="W64" s="15"/>
      <c r="X64" s="15"/>
      <c r="Y64" s="15"/>
      <c r="Z64" s="15"/>
      <c r="AA64" s="15"/>
      <c r="AB64" s="15"/>
      <c r="AC64" s="15"/>
      <c r="AD64" s="15"/>
      <c r="AE64" s="15"/>
      <c r="AF64" s="15"/>
      <c r="AG64" s="15"/>
      <c r="AH64" s="15"/>
      <c r="AI64" s="15"/>
      <c r="AJ64" s="15"/>
      <c r="AK64" s="15"/>
      <c r="AL64" s="15"/>
      <c r="AM64" s="15"/>
      <c r="AN64" s="15"/>
      <c r="AO64" s="15"/>
      <c r="AP64" s="15"/>
      <c r="AQ64" s="15"/>
      <c r="AR64" s="15"/>
      <c r="AS64" s="15"/>
      <c r="AT64" s="15"/>
      <c r="AU64" s="15"/>
      <c r="AV64" s="15"/>
      <c r="AW64" s="15"/>
      <c r="AX64" s="15"/>
      <c r="AY64" s="15"/>
      <c r="AZ64" s="15"/>
      <c r="BA64" s="15"/>
      <c r="BB64" s="15"/>
      <c r="BC64" s="15"/>
      <c r="BD64" s="15"/>
      <c r="BE64" s="15"/>
      <c r="BF64" s="15"/>
      <c r="BG64" s="15"/>
      <c r="BH64" s="15"/>
      <c r="BI64" s="15"/>
      <c r="BJ64" s="13"/>
      <c r="BK64" s="13"/>
      <c r="BL64" s="13"/>
      <c r="BM64" s="13"/>
      <c r="BN64" s="13"/>
      <c r="BO64" s="13"/>
      <c r="BP64" s="13"/>
      <c r="BQ64" s="13"/>
      <c r="BR64" s="13"/>
      <c r="BS64" s="13"/>
      <c r="BT64" s="13"/>
    </row>
    <row r="65" spans="1:72" ht="12.75">
      <c r="A65" s="13"/>
      <c r="B65" s="13"/>
      <c r="C65" s="15"/>
      <c r="D65" s="15"/>
      <c r="E65" s="15"/>
      <c r="F65" s="15"/>
      <c r="G65" s="15"/>
      <c r="H65" s="15"/>
      <c r="I65" s="15"/>
      <c r="J65" s="15"/>
      <c r="K65" s="15"/>
      <c r="L65" s="15"/>
      <c r="M65" s="15"/>
      <c r="N65" s="15"/>
      <c r="O65" s="15"/>
      <c r="P65" s="15"/>
      <c r="Q65" s="15"/>
      <c r="R65" s="15"/>
      <c r="S65" s="15"/>
      <c r="T65" s="15"/>
      <c r="U65" s="15"/>
      <c r="V65" s="15"/>
      <c r="W65" s="15"/>
      <c r="X65" s="15"/>
      <c r="Y65" s="15"/>
      <c r="Z65" s="15"/>
      <c r="AA65" s="15"/>
      <c r="AB65" s="15"/>
      <c r="AC65" s="15"/>
      <c r="AD65" s="15"/>
      <c r="AE65" s="15"/>
      <c r="AF65" s="15"/>
      <c r="AG65" s="15"/>
      <c r="AH65" s="15"/>
      <c r="AI65" s="15"/>
      <c r="AJ65" s="15"/>
      <c r="AK65" s="15"/>
      <c r="AL65" s="15"/>
      <c r="AM65" s="15"/>
      <c r="AN65" s="15"/>
      <c r="AO65" s="15"/>
      <c r="AP65" s="15"/>
      <c r="AQ65" s="15"/>
      <c r="AR65" s="15"/>
      <c r="AS65" s="15"/>
      <c r="AT65" s="15"/>
      <c r="AU65" s="15"/>
      <c r="AV65" s="15"/>
      <c r="AW65" s="15"/>
      <c r="AX65" s="15"/>
      <c r="AY65" s="15"/>
      <c r="AZ65" s="15"/>
      <c r="BA65" s="15"/>
      <c r="BB65" s="15"/>
      <c r="BC65" s="15"/>
      <c r="BD65" s="15"/>
      <c r="BE65" s="15"/>
      <c r="BF65" s="15"/>
      <c r="BG65" s="15"/>
      <c r="BH65" s="15"/>
      <c r="BI65" s="15"/>
      <c r="BJ65" s="13"/>
      <c r="BK65" s="13"/>
      <c r="BL65" s="13"/>
      <c r="BM65" s="13"/>
      <c r="BN65" s="13"/>
      <c r="BO65" s="13"/>
      <c r="BP65" s="13"/>
      <c r="BQ65" s="13"/>
      <c r="BR65" s="13"/>
      <c r="BS65" s="13"/>
      <c r="BT65" s="13"/>
    </row>
    <row r="66" spans="1:72" ht="12.75">
      <c r="A66" s="13"/>
      <c r="B66" s="13"/>
      <c r="C66" s="15"/>
      <c r="D66" s="15"/>
      <c r="E66" s="15"/>
      <c r="F66" s="15"/>
      <c r="G66" s="15"/>
      <c r="H66" s="15"/>
      <c r="I66" s="15"/>
      <c r="J66" s="15"/>
      <c r="K66" s="15"/>
      <c r="L66" s="15"/>
      <c r="M66" s="15"/>
      <c r="N66" s="15"/>
      <c r="O66" s="15"/>
      <c r="P66" s="15"/>
      <c r="Q66" s="15"/>
      <c r="R66" s="15"/>
      <c r="S66" s="15"/>
      <c r="T66" s="15"/>
      <c r="U66" s="15"/>
      <c r="V66" s="15"/>
      <c r="W66" s="15"/>
      <c r="X66" s="15"/>
      <c r="Y66" s="15"/>
      <c r="Z66" s="15"/>
      <c r="AA66" s="15"/>
      <c r="AB66" s="15"/>
      <c r="AC66" s="15"/>
      <c r="AD66" s="15"/>
      <c r="AE66" s="15"/>
      <c r="AF66" s="15"/>
      <c r="AG66" s="15"/>
      <c r="AH66" s="15"/>
      <c r="AI66" s="15"/>
      <c r="AJ66" s="15"/>
      <c r="AK66" s="15"/>
      <c r="AL66" s="15"/>
      <c r="AM66" s="15"/>
      <c r="AN66" s="15"/>
      <c r="AO66" s="15"/>
      <c r="AP66" s="15"/>
      <c r="AQ66" s="15"/>
      <c r="AR66" s="15"/>
      <c r="AS66" s="15"/>
      <c r="AT66" s="15"/>
      <c r="AU66" s="15"/>
      <c r="AV66" s="15"/>
      <c r="AW66" s="15"/>
      <c r="AX66" s="15"/>
      <c r="AY66" s="15"/>
      <c r="AZ66" s="15"/>
      <c r="BA66" s="15"/>
      <c r="BB66" s="15"/>
      <c r="BC66" s="15"/>
      <c r="BD66" s="15"/>
      <c r="BE66" s="15"/>
      <c r="BF66" s="15"/>
      <c r="BG66" s="15"/>
      <c r="BH66" s="15"/>
      <c r="BI66" s="15"/>
      <c r="BJ66" s="13"/>
      <c r="BK66" s="13"/>
      <c r="BL66" s="13"/>
      <c r="BM66" s="13"/>
      <c r="BN66" s="13"/>
      <c r="BO66" s="13"/>
      <c r="BP66" s="13"/>
      <c r="BQ66" s="13"/>
      <c r="BR66" s="13"/>
      <c r="BS66" s="13"/>
      <c r="BT66" s="13"/>
    </row>
    <row r="67" spans="1:72" ht="12.75">
      <c r="A67" s="13"/>
      <c r="B67" s="13"/>
      <c r="C67" s="15"/>
      <c r="D67" s="15"/>
      <c r="E67" s="15"/>
      <c r="F67" s="15"/>
      <c r="G67" s="15"/>
      <c r="H67" s="15"/>
      <c r="I67" s="15"/>
      <c r="J67" s="15"/>
      <c r="K67" s="15"/>
      <c r="L67" s="15"/>
      <c r="M67" s="15"/>
      <c r="N67" s="15"/>
      <c r="O67" s="15"/>
      <c r="P67" s="15"/>
      <c r="Q67" s="15"/>
      <c r="R67" s="15"/>
      <c r="S67" s="15"/>
      <c r="T67" s="15"/>
      <c r="U67" s="15"/>
      <c r="V67" s="15"/>
      <c r="W67" s="15"/>
      <c r="X67" s="15"/>
      <c r="Y67" s="15"/>
      <c r="Z67" s="15"/>
      <c r="AA67" s="15"/>
      <c r="AB67" s="15"/>
      <c r="AC67" s="15"/>
      <c r="AD67" s="15"/>
      <c r="AE67" s="15"/>
      <c r="AF67" s="15"/>
      <c r="AG67" s="15"/>
      <c r="AH67" s="15"/>
      <c r="AI67" s="15"/>
      <c r="AJ67" s="15"/>
      <c r="AK67" s="15"/>
      <c r="AL67" s="15"/>
      <c r="AM67" s="15"/>
      <c r="AN67" s="15"/>
      <c r="AO67" s="15"/>
      <c r="AP67" s="15"/>
      <c r="AQ67" s="15"/>
      <c r="AR67" s="15"/>
      <c r="AS67" s="15"/>
      <c r="AT67" s="15"/>
      <c r="AU67" s="15"/>
      <c r="AV67" s="15"/>
      <c r="AW67" s="15"/>
      <c r="AX67" s="15"/>
      <c r="AY67" s="15"/>
      <c r="AZ67" s="15"/>
      <c r="BA67" s="15"/>
      <c r="BB67" s="15"/>
      <c r="BC67" s="15"/>
      <c r="BD67" s="15"/>
      <c r="BE67" s="15"/>
      <c r="BF67" s="15"/>
      <c r="BG67" s="15"/>
      <c r="BH67" s="15"/>
      <c r="BI67" s="15"/>
      <c r="BJ67" s="13"/>
      <c r="BK67" s="13"/>
      <c r="BL67" s="13"/>
      <c r="BM67" s="13"/>
      <c r="BN67" s="13"/>
      <c r="BO67" s="13"/>
      <c r="BP67" s="13"/>
      <c r="BQ67" s="13"/>
      <c r="BR67" s="13"/>
      <c r="BS67" s="13"/>
      <c r="BT67" s="13"/>
    </row>
    <row r="68" spans="1:72" ht="12.75">
      <c r="A68" s="13"/>
      <c r="B68" s="13"/>
      <c r="C68" s="15"/>
      <c r="D68" s="15"/>
      <c r="E68" s="15"/>
      <c r="F68" s="15"/>
      <c r="G68" s="15"/>
      <c r="H68" s="15"/>
      <c r="I68" s="15"/>
      <c r="J68" s="15"/>
      <c r="K68" s="15"/>
      <c r="L68" s="15"/>
      <c r="M68" s="15"/>
      <c r="N68" s="15"/>
      <c r="O68" s="15"/>
      <c r="P68" s="15"/>
      <c r="Q68" s="15"/>
      <c r="R68" s="15"/>
      <c r="S68" s="15"/>
      <c r="T68" s="15"/>
      <c r="U68" s="15"/>
      <c r="V68" s="15"/>
      <c r="W68" s="15"/>
      <c r="X68" s="15"/>
      <c r="Y68" s="15"/>
      <c r="Z68" s="15"/>
      <c r="AA68" s="15"/>
      <c r="AB68" s="15"/>
      <c r="AC68" s="15"/>
      <c r="AD68" s="15"/>
      <c r="AE68" s="15"/>
      <c r="AF68" s="15"/>
      <c r="AG68" s="15"/>
      <c r="AH68" s="15"/>
      <c r="AI68" s="15"/>
      <c r="AJ68" s="15"/>
      <c r="AK68" s="15"/>
      <c r="AL68" s="15"/>
      <c r="AM68" s="15"/>
      <c r="AN68" s="15"/>
      <c r="AO68" s="15"/>
      <c r="AP68" s="15"/>
      <c r="AQ68" s="15"/>
      <c r="AR68" s="15"/>
      <c r="AS68" s="15"/>
      <c r="AT68" s="15"/>
      <c r="AU68" s="15"/>
      <c r="AV68" s="15"/>
      <c r="AW68" s="15"/>
      <c r="AX68" s="15"/>
      <c r="AY68" s="15"/>
      <c r="AZ68" s="15"/>
      <c r="BA68" s="15"/>
      <c r="BB68" s="15"/>
      <c r="BC68" s="15"/>
      <c r="BD68" s="15"/>
      <c r="BE68" s="15"/>
      <c r="BF68" s="15"/>
      <c r="BG68" s="15"/>
      <c r="BH68" s="15"/>
      <c r="BI68" s="15"/>
      <c r="BJ68" s="13"/>
      <c r="BK68" s="13"/>
      <c r="BL68" s="13"/>
      <c r="BM68" s="13"/>
      <c r="BN68" s="13"/>
      <c r="BO68" s="13"/>
      <c r="BP68" s="13"/>
      <c r="BQ68" s="13"/>
      <c r="BR68" s="13"/>
      <c r="BS68" s="13"/>
      <c r="BT68" s="13"/>
    </row>
    <row r="69" spans="1:72" ht="12.75">
      <c r="A69" s="13"/>
      <c r="B69" s="13"/>
      <c r="C69" s="15"/>
      <c r="D69" s="15"/>
      <c r="E69" s="15"/>
      <c r="F69" s="15"/>
      <c r="G69" s="15"/>
      <c r="H69" s="15"/>
      <c r="I69" s="15"/>
      <c r="J69" s="15"/>
      <c r="K69" s="15"/>
      <c r="L69" s="15"/>
      <c r="M69" s="15"/>
      <c r="N69" s="15"/>
      <c r="O69" s="15"/>
      <c r="P69" s="15"/>
      <c r="Q69" s="15"/>
      <c r="R69" s="15"/>
      <c r="S69" s="15"/>
      <c r="T69" s="15"/>
      <c r="U69" s="15"/>
      <c r="V69" s="15"/>
      <c r="W69" s="15"/>
      <c r="X69" s="15"/>
      <c r="Y69" s="15"/>
      <c r="Z69" s="15"/>
      <c r="AA69" s="15"/>
      <c r="AB69" s="15"/>
      <c r="AC69" s="15"/>
      <c r="AD69" s="15"/>
      <c r="AE69" s="15"/>
      <c r="AF69" s="15"/>
      <c r="AG69" s="15"/>
      <c r="AH69" s="15"/>
      <c r="AI69" s="15"/>
      <c r="AJ69" s="15"/>
      <c r="AK69" s="15"/>
      <c r="AL69" s="15"/>
      <c r="AM69" s="15"/>
      <c r="AN69" s="15"/>
      <c r="AO69" s="15"/>
      <c r="AP69" s="15"/>
      <c r="AQ69" s="15"/>
      <c r="AR69" s="15"/>
      <c r="AS69" s="15"/>
      <c r="AT69" s="15"/>
      <c r="AU69" s="15"/>
      <c r="AV69" s="15"/>
      <c r="AW69" s="15"/>
      <c r="AX69" s="15"/>
      <c r="AY69" s="15"/>
      <c r="AZ69" s="15"/>
      <c r="BA69" s="15"/>
      <c r="BB69" s="15"/>
      <c r="BC69" s="15"/>
      <c r="BD69" s="15"/>
      <c r="BE69" s="15"/>
      <c r="BF69" s="15"/>
      <c r="BG69" s="15"/>
      <c r="BH69" s="15"/>
      <c r="BI69" s="15"/>
      <c r="BJ69" s="13"/>
      <c r="BK69" s="13"/>
      <c r="BL69" s="13"/>
      <c r="BM69" s="13"/>
      <c r="BN69" s="13"/>
      <c r="BO69" s="13"/>
      <c r="BP69" s="13"/>
      <c r="BQ69" s="13"/>
      <c r="BR69" s="13"/>
      <c r="BS69" s="13"/>
      <c r="BT69" s="13"/>
    </row>
    <row r="70" spans="1:72" ht="12.75">
      <c r="A70" s="13"/>
      <c r="B70" s="13"/>
      <c r="C70" s="15"/>
      <c r="D70" s="15"/>
      <c r="E70" s="15"/>
      <c r="F70" s="15"/>
      <c r="G70" s="15"/>
      <c r="H70" s="15"/>
      <c r="I70" s="15"/>
      <c r="J70" s="15"/>
      <c r="K70" s="15"/>
      <c r="L70" s="15"/>
      <c r="M70" s="15"/>
      <c r="N70" s="15"/>
      <c r="O70" s="15"/>
      <c r="P70" s="15"/>
      <c r="Q70" s="15"/>
      <c r="R70" s="15"/>
      <c r="S70" s="15"/>
      <c r="T70" s="15"/>
      <c r="U70" s="15"/>
      <c r="V70" s="15"/>
      <c r="W70" s="15"/>
      <c r="X70" s="15"/>
      <c r="Y70" s="15"/>
      <c r="Z70" s="15"/>
      <c r="AA70" s="15"/>
      <c r="AB70" s="15"/>
      <c r="AC70" s="15"/>
      <c r="AD70" s="15"/>
      <c r="AE70" s="15"/>
      <c r="AF70" s="15"/>
      <c r="AG70" s="15"/>
      <c r="AH70" s="15"/>
      <c r="AI70" s="15"/>
      <c r="AJ70" s="15"/>
      <c r="AK70" s="15"/>
      <c r="AL70" s="15"/>
      <c r="AM70" s="15"/>
      <c r="AN70" s="15"/>
      <c r="AO70" s="15"/>
      <c r="AP70" s="15"/>
      <c r="AQ70" s="15"/>
      <c r="AR70" s="15"/>
      <c r="AS70" s="15"/>
      <c r="AT70" s="15"/>
      <c r="AU70" s="15"/>
      <c r="AV70" s="15"/>
      <c r="AW70" s="15"/>
      <c r="AX70" s="15"/>
      <c r="AY70" s="15"/>
      <c r="AZ70" s="15"/>
      <c r="BA70" s="15"/>
      <c r="BB70" s="15"/>
      <c r="BC70" s="15"/>
      <c r="BD70" s="15"/>
      <c r="BE70" s="15"/>
      <c r="BF70" s="15"/>
      <c r="BG70" s="15"/>
      <c r="BH70" s="15"/>
      <c r="BI70" s="15"/>
      <c r="BJ70" s="13"/>
      <c r="BK70" s="13"/>
      <c r="BL70" s="13"/>
      <c r="BM70" s="13"/>
      <c r="BN70" s="13"/>
      <c r="BO70" s="13"/>
      <c r="BP70" s="13"/>
      <c r="BQ70" s="13"/>
      <c r="BR70" s="13"/>
      <c r="BS70" s="13"/>
      <c r="BT70" s="13"/>
    </row>
    <row r="71" spans="1:72" ht="12.75">
      <c r="A71" s="13"/>
      <c r="B71" s="13"/>
      <c r="C71" s="15"/>
      <c r="D71" s="15"/>
      <c r="E71" s="15"/>
      <c r="F71" s="15"/>
      <c r="G71" s="15"/>
      <c r="H71" s="15"/>
      <c r="I71" s="15"/>
      <c r="J71" s="15"/>
      <c r="K71" s="15"/>
      <c r="L71" s="15"/>
      <c r="M71" s="15"/>
      <c r="N71" s="15"/>
      <c r="O71" s="15"/>
      <c r="P71" s="15"/>
      <c r="Q71" s="15"/>
      <c r="R71" s="15"/>
      <c r="S71" s="15"/>
      <c r="T71" s="15"/>
      <c r="U71" s="15"/>
      <c r="V71" s="15"/>
      <c r="W71" s="15"/>
      <c r="X71" s="15"/>
      <c r="Y71" s="15"/>
      <c r="Z71" s="15"/>
      <c r="AA71" s="15"/>
      <c r="AB71" s="15"/>
      <c r="AC71" s="15"/>
      <c r="AD71" s="15"/>
      <c r="AE71" s="15"/>
      <c r="AF71" s="15"/>
      <c r="AG71" s="15"/>
      <c r="AH71" s="15"/>
      <c r="AI71" s="15"/>
      <c r="AJ71" s="15"/>
      <c r="AK71" s="15"/>
      <c r="AL71" s="15"/>
      <c r="AM71" s="15"/>
      <c r="AN71" s="15"/>
      <c r="AO71" s="15"/>
      <c r="AP71" s="15"/>
      <c r="AQ71" s="15"/>
      <c r="AR71" s="15"/>
      <c r="AS71" s="15"/>
      <c r="AT71" s="15"/>
      <c r="AU71" s="15"/>
      <c r="AV71" s="15"/>
      <c r="AW71" s="15"/>
      <c r="AX71" s="15"/>
      <c r="AY71" s="15"/>
      <c r="AZ71" s="15"/>
      <c r="BA71" s="15"/>
      <c r="BB71" s="15"/>
      <c r="BC71" s="15"/>
      <c r="BD71" s="15"/>
      <c r="BE71" s="15"/>
      <c r="BF71" s="15"/>
      <c r="BG71" s="15"/>
      <c r="BH71" s="15"/>
      <c r="BI71" s="15"/>
      <c r="BJ71" s="13"/>
      <c r="BK71" s="13"/>
      <c r="BL71" s="13"/>
      <c r="BM71" s="13"/>
      <c r="BN71" s="13"/>
      <c r="BO71" s="13"/>
      <c r="BP71" s="13"/>
      <c r="BQ71" s="13"/>
      <c r="BR71" s="13"/>
      <c r="BS71" s="13"/>
      <c r="BT71" s="13"/>
    </row>
    <row r="72" spans="1:72" ht="12.75">
      <c r="A72" s="13"/>
      <c r="B72" s="13"/>
      <c r="C72" s="15"/>
      <c r="D72" s="15"/>
      <c r="E72" s="15"/>
      <c r="F72" s="15"/>
      <c r="G72" s="15"/>
      <c r="H72" s="15"/>
      <c r="I72" s="15"/>
      <c r="J72" s="15"/>
      <c r="K72" s="15"/>
      <c r="L72" s="15"/>
      <c r="M72" s="15"/>
      <c r="N72" s="15"/>
      <c r="O72" s="15"/>
      <c r="P72" s="15"/>
      <c r="Q72" s="15"/>
      <c r="R72" s="15"/>
      <c r="S72" s="15"/>
      <c r="T72" s="15"/>
      <c r="U72" s="15"/>
      <c r="V72" s="15"/>
      <c r="W72" s="15"/>
      <c r="X72" s="15"/>
      <c r="Y72" s="15"/>
      <c r="Z72" s="15"/>
      <c r="AA72" s="15"/>
      <c r="AB72" s="15"/>
      <c r="AC72" s="15"/>
      <c r="AD72" s="15"/>
      <c r="AE72" s="15"/>
      <c r="AF72" s="15"/>
      <c r="AG72" s="15"/>
      <c r="AH72" s="15"/>
      <c r="AI72" s="15"/>
      <c r="AJ72" s="15"/>
      <c r="AK72" s="15"/>
      <c r="AL72" s="15"/>
      <c r="AM72" s="15"/>
      <c r="AN72" s="15"/>
      <c r="AO72" s="15"/>
      <c r="AP72" s="15"/>
      <c r="AQ72" s="15"/>
      <c r="AR72" s="15"/>
      <c r="AS72" s="15"/>
      <c r="AT72" s="15"/>
      <c r="AU72" s="15"/>
      <c r="AV72" s="15"/>
      <c r="AW72" s="15"/>
      <c r="AX72" s="15"/>
      <c r="AY72" s="15"/>
      <c r="AZ72" s="15"/>
      <c r="BA72" s="15"/>
      <c r="BB72" s="15"/>
      <c r="BC72" s="15"/>
      <c r="BD72" s="15"/>
      <c r="BE72" s="15"/>
      <c r="BF72" s="15"/>
      <c r="BG72" s="15"/>
      <c r="BH72" s="15"/>
      <c r="BI72" s="15"/>
      <c r="BJ72" s="13"/>
      <c r="BK72" s="13"/>
      <c r="BL72" s="13"/>
      <c r="BM72" s="13"/>
      <c r="BN72" s="13"/>
      <c r="BO72" s="13"/>
      <c r="BP72" s="13"/>
      <c r="BQ72" s="13"/>
      <c r="BR72" s="13"/>
      <c r="BS72" s="13"/>
      <c r="BT72" s="13"/>
    </row>
    <row r="73" spans="3:61" ht="12.75">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row>
    <row r="74" spans="3:61" ht="12.75">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row>
    <row r="75" spans="3:61" ht="12.75">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row>
    <row r="76" spans="3:61" ht="12.75">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row>
    <row r="77" spans="3:61" ht="12.75">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row>
    <row r="78" spans="3:61" ht="12.75">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row>
    <row r="79" spans="3:61" ht="12.75">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row>
    <row r="80" spans="3:61" ht="12.75">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row>
    <row r="81" spans="3:61" ht="12.75">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row>
    <row r="82" spans="3:61" ht="12.75">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row>
    <row r="83" spans="3:61" ht="12.75">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row>
    <row r="84" spans="3:61" ht="12.75">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row>
    <row r="85" spans="3:61" ht="12.75">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row>
    <row r="86" spans="3:61" ht="12.75">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row>
    <row r="87" spans="3:61" ht="12.75">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row>
    <row r="88" spans="3:61" ht="12.75">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row>
    <row r="89" spans="3:61" ht="12.75">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c r="BI89" s="2"/>
    </row>
    <row r="90" spans="3:61" ht="12.75">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c r="BI90" s="2"/>
    </row>
    <row r="91" spans="3:61" ht="12.75">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c r="BI91" s="2"/>
    </row>
    <row r="92" spans="3:61" ht="12.75">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c r="BI92" s="2"/>
    </row>
    <row r="93" spans="3:61" ht="12.75">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row>
    <row r="94" spans="3:61" ht="12.75">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row>
    <row r="95" spans="3:61" ht="12.75">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row>
    <row r="96" spans="3:61" ht="12.75">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row>
    <row r="97" spans="3:61" ht="12.75">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row>
    <row r="98" spans="3:61" ht="12.75">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row>
    <row r="99" spans="3:61" ht="12.75">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row>
    <row r="100" spans="3:61" ht="12.75">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row>
    <row r="101" spans="3:61" ht="12.75">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row>
    <row r="102" spans="3:61" ht="12.75">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row>
    <row r="103" spans="3:61" ht="12.75">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row>
    <row r="104" spans="3:61" ht="12.75">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row>
    <row r="105" spans="3:61" ht="12.75">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row>
    <row r="106" spans="3:61" ht="12.75">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row>
    <row r="107" spans="3:61" ht="12.75">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row>
    <row r="108" spans="3:61" ht="12.75">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row>
    <row r="109" spans="3:61" ht="12.75">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row>
    <row r="110" spans="3:61" ht="12.75">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row>
    <row r="111" spans="3:61" ht="12.75">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row>
    <row r="112" spans="3:61" ht="12.75">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row>
    <row r="113" spans="3:61" ht="12.75">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row>
    <row r="114" spans="3:61" ht="12.75">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row>
    <row r="115" spans="3:61" ht="12.75">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row>
    <row r="116" spans="3:61" ht="12.75">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row>
    <row r="117" spans="3:61" ht="12.75">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row>
    <row r="118" spans="3:61" ht="12.75">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row>
    <row r="119" spans="3:61" ht="12.75">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row>
    <row r="120" spans="3:61" ht="12.75">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row>
    <row r="121" spans="3:61" ht="12.75">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row>
    <row r="122" spans="3:61" ht="12.75">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row>
    <row r="123" spans="3:61" ht="12.75">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row>
    <row r="124" spans="3:61" ht="12.75">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row>
    <row r="125" spans="3:61" ht="12.75">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row>
    <row r="126" spans="3:61" ht="12.75">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row>
    <row r="127" spans="3:61" ht="12.75">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row>
    <row r="128" spans="3:61" ht="12.75">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row>
    <row r="129" spans="3:61" ht="12.75">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row>
    <row r="130" spans="3:61" ht="12.75">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row>
    <row r="131" spans="3:61" ht="12.75">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c r="BI131" s="2"/>
    </row>
    <row r="132" spans="3:61" ht="12.75">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row>
    <row r="133" spans="3:61" ht="12.75">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c r="BI133" s="2"/>
    </row>
    <row r="134" spans="3:61" ht="12.75">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c r="BI134" s="2"/>
    </row>
    <row r="135" spans="3:61" ht="12.75">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c r="BI135" s="2"/>
    </row>
    <row r="136" spans="3:61" ht="12.75">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c r="BH136" s="2"/>
      <c r="BI136" s="2"/>
    </row>
    <row r="137" spans="3:61" ht="12.75">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c r="BH137" s="2"/>
      <c r="BI137" s="2"/>
    </row>
    <row r="138" spans="3:61" ht="12.75">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c r="BI138" s="2"/>
    </row>
    <row r="139" spans="3:61" ht="12.75">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c r="BI139" s="2"/>
    </row>
    <row r="140" spans="3:61" ht="12.75">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c r="BI140" s="2"/>
    </row>
    <row r="141" spans="3:61" ht="12.75">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c r="BI141" s="2"/>
    </row>
    <row r="142" spans="3:61" ht="12.75">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c r="BI142" s="2"/>
    </row>
    <row r="143" spans="3:61" ht="12.75">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c r="BH143" s="2"/>
      <c r="BI143" s="2"/>
    </row>
    <row r="144" spans="3:61" ht="12.75">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c r="BI144" s="2"/>
    </row>
    <row r="145" spans="3:61" ht="12.75">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row>
    <row r="146" spans="3:61" ht="12.75">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row>
    <row r="147" spans="3:61" ht="12.75">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row>
    <row r="148" spans="3:61" ht="12.75">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row>
    <row r="149" spans="3:61" ht="12.75">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row>
    <row r="150" spans="3:61" ht="12.75">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row>
    <row r="151" spans="3:61" ht="12.75">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c r="BI151" s="2"/>
    </row>
    <row r="152" spans="3:61" ht="12.75">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row>
    <row r="153" spans="3:61" ht="12.75">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row>
    <row r="154" spans="3:61" ht="12.75">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row>
    <row r="155" spans="3:61" ht="12.75">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row>
    <row r="156" spans="3:61" ht="12.75">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row>
    <row r="157" spans="3:61" ht="12.75">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row>
    <row r="158" spans="3:61" ht="12.75">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row>
    <row r="159" spans="3:61" ht="12.75">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c r="BI159" s="2"/>
    </row>
  </sheetData>
  <mergeCells count="51">
    <mergeCell ref="Q3:Q4"/>
    <mergeCell ref="R3:R4"/>
    <mergeCell ref="N3:N4"/>
    <mergeCell ref="X3:X4"/>
    <mergeCell ref="W3:W4"/>
    <mergeCell ref="AA3:AA4"/>
    <mergeCell ref="Y3:Y4"/>
    <mergeCell ref="AE3:AE4"/>
    <mergeCell ref="AD3:AD4"/>
    <mergeCell ref="AC3:AC4"/>
    <mergeCell ref="Z3:Z4"/>
    <mergeCell ref="AB3:AB4"/>
    <mergeCell ref="I3:I4"/>
    <mergeCell ref="V3:V4"/>
    <mergeCell ref="J3:J4"/>
    <mergeCell ref="U3:U4"/>
    <mergeCell ref="P3:P4"/>
    <mergeCell ref="L3:L4"/>
    <mergeCell ref="S3:S4"/>
    <mergeCell ref="T3:T4"/>
    <mergeCell ref="O3:O4"/>
    <mergeCell ref="M3:M4"/>
    <mergeCell ref="AP3:AP4"/>
    <mergeCell ref="D1:BG1"/>
    <mergeCell ref="D3:D4"/>
    <mergeCell ref="E3:E4"/>
    <mergeCell ref="BC3:BG3"/>
    <mergeCell ref="F3:F4"/>
    <mergeCell ref="G3:G4"/>
    <mergeCell ref="H3:H4"/>
    <mergeCell ref="K3:K4"/>
    <mergeCell ref="AN3:AN4"/>
    <mergeCell ref="AJ3:AJ4"/>
    <mergeCell ref="AK3:AK4"/>
    <mergeCell ref="AM3:AM4"/>
    <mergeCell ref="AO3:AO4"/>
    <mergeCell ref="AL3:AL4"/>
    <mergeCell ref="AF3:AF4"/>
    <mergeCell ref="AG3:AG4"/>
    <mergeCell ref="AH3:AH4"/>
    <mergeCell ref="AI3:AI4"/>
    <mergeCell ref="AT3:AT4"/>
    <mergeCell ref="AS3:AS4"/>
    <mergeCell ref="AQ3:AQ4"/>
    <mergeCell ref="BH3:BI3"/>
    <mergeCell ref="AR3:AR4"/>
    <mergeCell ref="AU3:AU4"/>
    <mergeCell ref="AV3:AV4"/>
    <mergeCell ref="AW3:AW4"/>
    <mergeCell ref="AX3:AX4"/>
    <mergeCell ref="AY3:AY4"/>
  </mergeCells>
  <printOptions/>
  <pageMargins left="0.42" right="0.75" top="1.1" bottom="1" header="0" footer="0"/>
  <pageSetup horizontalDpi="600" verticalDpi="600" orientation="landscape" scale="53" r:id="rId1"/>
</worksheet>
</file>

<file path=xl/worksheets/sheet8.xml><?xml version="1.0" encoding="utf-8"?>
<worksheet xmlns="http://schemas.openxmlformats.org/spreadsheetml/2006/main" xmlns:r="http://schemas.openxmlformats.org/officeDocument/2006/relationships">
  <sheetPr codeName="Hoja7"/>
  <dimension ref="A1:BT164"/>
  <sheetViews>
    <sheetView workbookViewId="0" topLeftCell="AT1">
      <selection activeCell="BC6" sqref="BC6"/>
    </sheetView>
  </sheetViews>
  <sheetFormatPr defaultColWidth="11.421875" defaultRowHeight="12.75"/>
  <cols>
    <col min="1" max="1" width="2.00390625" style="0" customWidth="1"/>
    <col min="2" max="2" width="2.57421875" style="0" customWidth="1"/>
    <col min="3" max="3" width="2.140625" style="0" customWidth="1"/>
    <col min="4" max="4" width="54.28125" style="0" customWidth="1"/>
    <col min="5" max="16" width="7.421875" style="0" hidden="1" customWidth="1"/>
    <col min="17" max="17" width="7.421875" style="0" customWidth="1"/>
    <col min="18" max="25" width="7.421875" style="0" hidden="1" customWidth="1"/>
    <col min="26" max="28" width="7.140625" style="0" hidden="1" customWidth="1"/>
    <col min="29" max="29" width="7.140625" style="0" customWidth="1"/>
    <col min="30" max="34" width="7.140625" style="0" hidden="1" customWidth="1"/>
    <col min="35" max="35" width="7.140625" style="0" customWidth="1"/>
    <col min="36" max="37" width="7.140625" style="0" hidden="1" customWidth="1"/>
    <col min="38" max="38" width="7.140625" style="0" customWidth="1"/>
    <col min="39" max="39" width="7.140625" style="0" hidden="1" customWidth="1"/>
    <col min="40" max="40" width="7.57421875" style="0" hidden="1" customWidth="1"/>
    <col min="41" max="42" width="7.57421875" style="0" customWidth="1"/>
    <col min="43" max="43" width="7.57421875" style="0" hidden="1" customWidth="1"/>
    <col min="44" max="54" width="7.57421875" style="0" customWidth="1"/>
    <col min="55" max="58" width="7.7109375" style="0" customWidth="1"/>
    <col min="59" max="59" width="6.8515625" style="0" bestFit="1" customWidth="1"/>
    <col min="60" max="60" width="8.140625" style="0" customWidth="1"/>
    <col min="61" max="61" width="8.8515625" style="0" customWidth="1"/>
  </cols>
  <sheetData>
    <row r="1" spans="4:72" ht="12.75">
      <c r="D1" s="397" t="s">
        <v>6</v>
      </c>
      <c r="E1" s="397"/>
      <c r="F1" s="397"/>
      <c r="G1" s="397"/>
      <c r="H1" s="397"/>
      <c r="I1" s="397"/>
      <c r="J1" s="397"/>
      <c r="K1" s="397"/>
      <c r="L1" s="397"/>
      <c r="M1" s="397"/>
      <c r="N1" s="397"/>
      <c r="O1" s="397"/>
      <c r="P1" s="397"/>
      <c r="Q1" s="397"/>
      <c r="R1" s="397"/>
      <c r="S1" s="397"/>
      <c r="T1" s="397"/>
      <c r="U1" s="397"/>
      <c r="V1" s="397"/>
      <c r="W1" s="397"/>
      <c r="X1" s="397"/>
      <c r="Y1" s="397"/>
      <c r="Z1" s="397"/>
      <c r="AA1" s="397"/>
      <c r="AB1" s="397"/>
      <c r="AC1" s="397"/>
      <c r="AD1" s="397"/>
      <c r="AE1" s="397"/>
      <c r="AF1" s="397"/>
      <c r="AG1" s="397"/>
      <c r="AH1" s="397"/>
      <c r="AI1" s="397"/>
      <c r="AJ1" s="397"/>
      <c r="AK1" s="397"/>
      <c r="AL1" s="397"/>
      <c r="AM1" s="397"/>
      <c r="AN1" s="397"/>
      <c r="AO1" s="397"/>
      <c r="AP1" s="397"/>
      <c r="AQ1" s="397"/>
      <c r="AR1" s="397"/>
      <c r="AS1" s="397"/>
      <c r="AT1" s="397"/>
      <c r="AU1" s="397"/>
      <c r="AV1" s="397"/>
      <c r="AW1" s="397"/>
      <c r="AX1" s="397"/>
      <c r="AY1" s="397"/>
      <c r="AZ1" s="397"/>
      <c r="BA1" s="397"/>
      <c r="BB1" s="397"/>
      <c r="BC1" s="397"/>
      <c r="BD1" s="397"/>
      <c r="BE1" s="397"/>
      <c r="BF1" s="397"/>
      <c r="BG1" s="397"/>
      <c r="BH1" s="10"/>
      <c r="BI1" s="10"/>
      <c r="BK1" s="13"/>
      <c r="BL1" s="13"/>
      <c r="BM1" s="13"/>
      <c r="BN1" s="13"/>
      <c r="BO1" s="13"/>
      <c r="BP1" s="13"/>
      <c r="BQ1" s="13"/>
      <c r="BR1" s="13"/>
      <c r="BS1" s="13"/>
      <c r="BT1" s="13"/>
    </row>
    <row r="2" spans="4:72" ht="8.25" customHeight="1" thickBot="1">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G2" s="10"/>
      <c r="BH2" s="10"/>
      <c r="BI2" s="10"/>
      <c r="BK2" s="13"/>
      <c r="BL2" s="13"/>
      <c r="BM2" s="13"/>
      <c r="BN2" s="13"/>
      <c r="BO2" s="13"/>
      <c r="BP2" s="13"/>
      <c r="BQ2" s="13"/>
      <c r="BR2" s="13"/>
      <c r="BS2" s="13"/>
      <c r="BT2" s="13"/>
    </row>
    <row r="3" spans="3:72" ht="13.5" customHeight="1">
      <c r="C3" s="23"/>
      <c r="D3" s="424" t="s">
        <v>36</v>
      </c>
      <c r="E3" s="413" t="str">
        <f>+entero!E3</f>
        <v> A fines de Diciembre 2002</v>
      </c>
      <c r="F3" s="395" t="str">
        <f>+entero!F3</f>
        <v>A fines de Enero</v>
      </c>
      <c r="G3" s="395" t="str">
        <f>+entero!G3</f>
        <v>A fines de Febrero</v>
      </c>
      <c r="H3" s="395" t="str">
        <f>+entero!H3</f>
        <v>A fines de Marzo</v>
      </c>
      <c r="I3" s="395" t="str">
        <f>+entero!I3</f>
        <v>A fines de Abril</v>
      </c>
      <c r="J3" s="395" t="str">
        <f>+entero!J3</f>
        <v>A fines de Mayo </v>
      </c>
      <c r="K3" s="395" t="str">
        <f>+entero!K3</f>
        <v>2003              A fines de Junio</v>
      </c>
      <c r="L3" s="395" t="str">
        <f>+entero!L3</f>
        <v>A fines de Julio      </v>
      </c>
      <c r="M3" s="395" t="str">
        <f>+entero!M3</f>
        <v>A fines de Agos.</v>
      </c>
      <c r="N3" s="395" t="str">
        <f>+entero!N3</f>
        <v>2003             A fines de Sept.</v>
      </c>
      <c r="O3" s="395" t="str">
        <f>+entero!O3</f>
        <v>2003            A fines de Oct.</v>
      </c>
      <c r="P3" s="395" t="str">
        <f>+entero!P3</f>
        <v>2003              A fines de Nov.</v>
      </c>
      <c r="Q3" s="395" t="str">
        <f>+entero!Q3</f>
        <v>2003              A fines de Dic. </v>
      </c>
      <c r="R3" s="395" t="str">
        <f>+entero!R3</f>
        <v> A fines de Enero    2004 </v>
      </c>
      <c r="S3" s="395" t="str">
        <f>+entero!S3</f>
        <v> A fines de Febrero 2004 </v>
      </c>
      <c r="T3" s="395" t="str">
        <f>+entero!T3</f>
        <v> A fines de Marzo    2004</v>
      </c>
      <c r="U3" s="395" t="str">
        <f>+entero!U3</f>
        <v> A fines de  Abril          2004 </v>
      </c>
      <c r="V3" s="395" t="str">
        <f>+entero!V3</f>
        <v> A fines de  Mayo          2004 </v>
      </c>
      <c r="W3" s="395" t="str">
        <f>+entero!W3</f>
        <v> A fines de  Junio          2004 </v>
      </c>
      <c r="X3" s="395" t="str">
        <f>+entero!X3</f>
        <v> A fines de  Julio          2004 </v>
      </c>
      <c r="Y3" s="395" t="str">
        <f>+entero!Y3</f>
        <v>A fines de  Agosto 2004 </v>
      </c>
      <c r="Z3" s="395" t="str">
        <f>+entero!Z3</f>
        <v>A  fines de  Sept.  2004 </v>
      </c>
      <c r="AA3" s="395" t="str">
        <f>+entero!AA3</f>
        <v>A  fines de   Oct.    2004 </v>
      </c>
      <c r="AB3" s="395" t="str">
        <f>+entero!AB3</f>
        <v>A  fines de   Nov.    2004 </v>
      </c>
      <c r="AC3" s="395" t="str">
        <f>+entero!AC3</f>
        <v>A  fines de   Dic.    2004 </v>
      </c>
      <c r="AD3" s="395" t="str">
        <f>+entero!AD3</f>
        <v>2005           A  fines de   Ene.</v>
      </c>
      <c r="AE3" s="395" t="str">
        <f>+entero!AE3</f>
        <v>2005           A  fines de   Feb.</v>
      </c>
      <c r="AF3" s="395" t="str">
        <f>+entero!AF3</f>
        <v>2005           A  fines de   Mar.</v>
      </c>
      <c r="AG3" s="395" t="str">
        <f>+entero!AG3</f>
        <v>2005           A  fines de   Abr.</v>
      </c>
      <c r="AH3" s="395" t="str">
        <f>+entero!AH3</f>
        <v>2005           A  fines de   May.</v>
      </c>
      <c r="AI3" s="395" t="str">
        <f>+entero!AI3</f>
        <v>2005           A  fines de   Jun.</v>
      </c>
      <c r="AJ3" s="395" t="str">
        <f>+entero!AJ3</f>
        <v>2005           A  fines de   Jul.</v>
      </c>
      <c r="AK3" s="395" t="str">
        <f>+entero!AK3</f>
        <v>2005           A  fines de   Ago.</v>
      </c>
      <c r="AL3" s="395" t="str">
        <f>+entero!AL3</f>
        <v>2005           A  fines de   Sep.</v>
      </c>
      <c r="AM3" s="395" t="str">
        <f>+entero!AM3</f>
        <v>2005           A  fines de   Oct.</v>
      </c>
      <c r="AN3" s="395" t="str">
        <f>+entero!AN3</f>
        <v>2005           A  fines de   Nov.</v>
      </c>
      <c r="AO3" s="395" t="str">
        <f>+entero!AO3</f>
        <v>2005           A  fines de   Dic.</v>
      </c>
      <c r="AP3" s="395" t="str">
        <f>+entero!AP3</f>
        <v>2006          A  fines de Ene.</v>
      </c>
      <c r="AQ3" s="395" t="str">
        <f>+entero!AQ3</f>
        <v>2006          A  fines de Feb</v>
      </c>
      <c r="AR3" s="395" t="str">
        <f>+entero!AR3</f>
        <v>2006          A  fines de Mar</v>
      </c>
      <c r="AS3" s="395" t="str">
        <f>+entero!AS3</f>
        <v>2006          A  fines de Abr</v>
      </c>
      <c r="AT3" s="395" t="str">
        <f>+entero!AT3</f>
        <v>2006          A  fines de May</v>
      </c>
      <c r="AU3" s="395" t="str">
        <f>+entero!AU3</f>
        <v>2006          A  fines de Jun</v>
      </c>
      <c r="AV3" s="395" t="str">
        <f>+entero!AV3</f>
        <v>2006          A  fines de Jul</v>
      </c>
      <c r="AW3" s="395" t="str">
        <f>+entero!AW3</f>
        <v>2006          A  fines de Ago</v>
      </c>
      <c r="AX3" s="395" t="str">
        <f>+entero!AX3</f>
        <v>2006          A  fines de Sep</v>
      </c>
      <c r="AY3" s="395" t="str">
        <f>+entero!AY3</f>
        <v>2006          A  fines de Oct*</v>
      </c>
      <c r="AZ3" s="153" t="str">
        <f>+entero!AZ3</f>
        <v>semana 1*</v>
      </c>
      <c r="BA3" s="153" t="str">
        <f>+entero!BA3</f>
        <v>semana 2*</v>
      </c>
      <c r="BB3" s="153" t="str">
        <f>+entero!BB3</f>
        <v>semana 3*</v>
      </c>
      <c r="BC3" s="415" t="str">
        <f>+entero!BC3</f>
        <v>semana 4*</v>
      </c>
      <c r="BD3" s="416"/>
      <c r="BE3" s="416"/>
      <c r="BF3" s="416"/>
      <c r="BG3" s="417"/>
      <c r="BH3" s="418" t="s">
        <v>56</v>
      </c>
      <c r="BI3" s="419"/>
      <c r="BK3" s="13"/>
      <c r="BL3" s="13"/>
      <c r="BM3" s="13"/>
      <c r="BN3" s="13"/>
      <c r="BO3" s="13"/>
      <c r="BP3" s="13"/>
      <c r="BQ3" s="13"/>
      <c r="BR3" s="13"/>
      <c r="BS3" s="13"/>
      <c r="BT3" s="13"/>
    </row>
    <row r="4" spans="3:72" ht="27.75" customHeight="1" thickBot="1">
      <c r="C4" s="29"/>
      <c r="D4" s="425"/>
      <c r="E4" s="414"/>
      <c r="F4" s="411"/>
      <c r="G4" s="411"/>
      <c r="H4" s="411"/>
      <c r="I4" s="411"/>
      <c r="J4" s="411"/>
      <c r="K4" s="411"/>
      <c r="L4" s="411"/>
      <c r="M4" s="411"/>
      <c r="N4" s="411"/>
      <c r="O4" s="411"/>
      <c r="P4" s="411"/>
      <c r="Q4" s="411"/>
      <c r="R4" s="411"/>
      <c r="S4" s="411"/>
      <c r="T4" s="411"/>
      <c r="U4" s="411"/>
      <c r="V4" s="411"/>
      <c r="W4" s="411"/>
      <c r="X4" s="411"/>
      <c r="Y4" s="411"/>
      <c r="Z4" s="411"/>
      <c r="AA4" s="411"/>
      <c r="AB4" s="411"/>
      <c r="AC4" s="411"/>
      <c r="AD4" s="411"/>
      <c r="AE4" s="411"/>
      <c r="AF4" s="411"/>
      <c r="AG4" s="411"/>
      <c r="AH4" s="411"/>
      <c r="AI4" s="411"/>
      <c r="AJ4" s="411"/>
      <c r="AK4" s="411"/>
      <c r="AL4" s="411"/>
      <c r="AM4" s="411"/>
      <c r="AN4" s="411"/>
      <c r="AO4" s="411"/>
      <c r="AP4" s="411"/>
      <c r="AQ4" s="411"/>
      <c r="AR4" s="411"/>
      <c r="AS4" s="411"/>
      <c r="AT4" s="411"/>
      <c r="AU4" s="411"/>
      <c r="AV4" s="411"/>
      <c r="AW4" s="411"/>
      <c r="AX4" s="411"/>
      <c r="AY4" s="411"/>
      <c r="AZ4" s="189">
        <f>+entero!AZ4</f>
        <v>39024.503171296295</v>
      </c>
      <c r="BA4" s="189">
        <f>+entero!BA4</f>
        <v>39031.503171296295</v>
      </c>
      <c r="BB4" s="189">
        <f>+entero!BB4</f>
        <v>39038.503171296295</v>
      </c>
      <c r="BC4" s="189">
        <f>+entero!BC4</f>
        <v>39041.503171296295</v>
      </c>
      <c r="BD4" s="164">
        <f>+entero!BD4</f>
        <v>39042.503171296295</v>
      </c>
      <c r="BE4" s="164">
        <f>+entero!BE4</f>
        <v>39043.503171296295</v>
      </c>
      <c r="BF4" s="164">
        <f>+entero!BF4</f>
        <v>39044.503171296295</v>
      </c>
      <c r="BG4" s="165">
        <f>+entero!BG4</f>
        <v>39045.503171296295</v>
      </c>
      <c r="BH4" s="202" t="s">
        <v>29</v>
      </c>
      <c r="BI4" s="273" t="s">
        <v>181</v>
      </c>
      <c r="BK4" s="13"/>
      <c r="BL4" s="13"/>
      <c r="BM4" s="13"/>
      <c r="BN4" s="13"/>
      <c r="BO4" s="13"/>
      <c r="BP4" s="13"/>
      <c r="BQ4" s="13"/>
      <c r="BR4" s="13"/>
      <c r="BS4" s="13"/>
      <c r="BT4" s="13"/>
    </row>
    <row r="5" spans="1:72" ht="12.75">
      <c r="A5" s="3"/>
      <c r="B5" s="18"/>
      <c r="C5" s="35" t="s">
        <v>72</v>
      </c>
      <c r="D5" s="61"/>
      <c r="E5" s="49"/>
      <c r="F5" s="49"/>
      <c r="G5" s="49"/>
      <c r="H5" s="49"/>
      <c r="I5" s="49"/>
      <c r="J5" s="49"/>
      <c r="K5" s="49"/>
      <c r="L5" s="49"/>
      <c r="M5" s="150"/>
      <c r="N5" s="150"/>
      <c r="O5" s="49"/>
      <c r="P5" s="49"/>
      <c r="Q5" s="150"/>
      <c r="R5" s="150"/>
      <c r="S5" s="150"/>
      <c r="T5" s="150"/>
      <c r="U5" s="150"/>
      <c r="V5" s="150"/>
      <c r="W5" s="150"/>
      <c r="X5" s="150"/>
      <c r="Y5" s="150"/>
      <c r="Z5" s="150"/>
      <c r="AA5" s="150"/>
      <c r="AB5" s="150"/>
      <c r="AC5" s="150"/>
      <c r="AD5" s="150"/>
      <c r="AE5" s="150"/>
      <c r="AF5" s="150"/>
      <c r="AG5" s="150"/>
      <c r="AH5" s="150"/>
      <c r="AI5" s="150"/>
      <c r="AJ5" s="150"/>
      <c r="AK5" s="150"/>
      <c r="AL5" s="150"/>
      <c r="AM5" s="150"/>
      <c r="AN5" s="150"/>
      <c r="AO5" s="150"/>
      <c r="AP5" s="150"/>
      <c r="AQ5" s="150"/>
      <c r="AR5" s="150"/>
      <c r="AS5" s="150"/>
      <c r="AT5" s="150"/>
      <c r="AU5" s="150"/>
      <c r="AV5" s="150"/>
      <c r="AW5" s="150"/>
      <c r="AX5" s="150"/>
      <c r="AY5" s="150"/>
      <c r="AZ5" s="150"/>
      <c r="BA5" s="150"/>
      <c r="BB5" s="150"/>
      <c r="BC5" s="49"/>
      <c r="BD5" s="50"/>
      <c r="BE5" s="50"/>
      <c r="BF5" s="50"/>
      <c r="BG5" s="132"/>
      <c r="BH5" s="203"/>
      <c r="BI5" s="51"/>
      <c r="BJ5" s="3"/>
      <c r="BK5" s="13"/>
      <c r="BL5" s="13"/>
      <c r="BM5" s="13"/>
      <c r="BN5" s="13"/>
      <c r="BO5" s="13"/>
      <c r="BP5" s="13"/>
      <c r="BQ5" s="13"/>
      <c r="BR5" s="13"/>
      <c r="BS5" s="13"/>
      <c r="BT5" s="13"/>
    </row>
    <row r="6" spans="1:72" ht="12.75">
      <c r="A6" s="3"/>
      <c r="B6" s="65" t="s">
        <v>3</v>
      </c>
      <c r="C6" s="32"/>
      <c r="D6" s="221" t="s">
        <v>127</v>
      </c>
      <c r="E6" s="46">
        <f>+entero!E108</f>
        <v>4299.7</v>
      </c>
      <c r="F6" s="46">
        <f>+entero!F108</f>
        <v>4321.6</v>
      </c>
      <c r="G6" s="46">
        <f>+entero!G108</f>
        <v>4345.4</v>
      </c>
      <c r="H6" s="46">
        <f>+entero!H108</f>
        <v>4302.7</v>
      </c>
      <c r="I6" s="46">
        <f>+entero!I108</f>
        <v>4425.1</v>
      </c>
      <c r="J6" s="46">
        <f>+entero!J108</f>
        <v>4506.4</v>
      </c>
      <c r="K6" s="46">
        <f>+entero!K108</f>
        <v>4562.8</v>
      </c>
      <c r="L6" s="46">
        <f>+entero!L108</f>
        <v>4626.872</v>
      </c>
      <c r="M6" s="94">
        <f>+entero!M108</f>
        <v>4604</v>
      </c>
      <c r="N6" s="94">
        <f>+entero!N108</f>
        <v>4726.079</v>
      </c>
      <c r="O6" s="94">
        <f>+entero!O108</f>
        <v>4789.7</v>
      </c>
      <c r="P6" s="94">
        <f>+entero!P108</f>
        <v>4832.99</v>
      </c>
      <c r="Q6" s="94">
        <f>+entero!Q108</f>
        <v>5039.7</v>
      </c>
      <c r="R6" s="94">
        <f>+entero!R108</f>
        <v>5061.3</v>
      </c>
      <c r="S6" s="94">
        <f>+entero!S108</f>
        <v>4549.6</v>
      </c>
      <c r="T6" s="94">
        <f>+entero!T108</f>
        <v>4534.1</v>
      </c>
      <c r="U6" s="94">
        <f>+entero!U108</f>
        <v>4488.084999999999</v>
      </c>
      <c r="V6" s="127">
        <f>+entero!V108</f>
        <v>4518.934</v>
      </c>
      <c r="W6" s="127">
        <f>+entero!W108</f>
        <v>4531</v>
      </c>
      <c r="X6" s="127">
        <f>+entero!X108</f>
        <v>4555.4</v>
      </c>
      <c r="Y6" s="127">
        <f>+entero!Y108</f>
        <v>4568</v>
      </c>
      <c r="Z6" s="127">
        <f>+entero!Z108</f>
        <v>4669.6</v>
      </c>
      <c r="AA6" s="127">
        <f>+entero!AA108</f>
        <v>4735.726</v>
      </c>
      <c r="AB6" s="127">
        <f>+entero!AB108</f>
        <v>4833.05</v>
      </c>
      <c r="AC6" s="127">
        <f>+entero!AC108</f>
        <v>4949.526000000001</v>
      </c>
      <c r="AD6" s="127">
        <f>+entero!AD108</f>
        <v>4888.3150000000005</v>
      </c>
      <c r="AE6" s="127">
        <f>+entero!AE108</f>
        <v>4900.286</v>
      </c>
      <c r="AF6" s="127">
        <f>+entero!AF108</f>
        <v>4867.612999999999</v>
      </c>
      <c r="AG6" s="127">
        <f>+entero!AG108</f>
        <v>4886.13</v>
      </c>
      <c r="AH6" s="127">
        <f>+entero!AH108</f>
        <v>4821.385</v>
      </c>
      <c r="AI6" s="127">
        <f>+entero!AI108</f>
        <v>4803.87363705</v>
      </c>
      <c r="AJ6" s="127">
        <f>+entero!AJ108</f>
        <v>4788.85612938</v>
      </c>
      <c r="AK6" s="127">
        <f>+entero!AK108</f>
        <v>4839.208050679999</v>
      </c>
      <c r="AL6" s="127">
        <f>+entero!AL108</f>
        <v>4810.645793660001</v>
      </c>
      <c r="AM6" s="127">
        <f>+entero!AM108</f>
        <v>4800.595367659999</v>
      </c>
      <c r="AN6" s="127">
        <f>+entero!AN108</f>
        <v>4767.503471489999</v>
      </c>
      <c r="AO6" s="127">
        <f>+entero!AO108</f>
        <v>4940.760021020001</v>
      </c>
      <c r="AP6" s="127">
        <f>+entero!AP108</f>
        <v>4729.73849859</v>
      </c>
      <c r="AQ6" s="127">
        <f>+entero!AQ108</f>
        <v>4661.892006579998</v>
      </c>
      <c r="AR6" s="127">
        <f>+entero!AR108</f>
        <v>4663.5866212500005</v>
      </c>
      <c r="AS6" s="127">
        <f>+entero!AS108</f>
        <v>4689.48442928</v>
      </c>
      <c r="AT6" s="127">
        <f>+entero!AT108</f>
        <v>4709.6468191</v>
      </c>
      <c r="AU6" s="127">
        <f>+entero!AU108</f>
        <v>4673.299599149999</v>
      </c>
      <c r="AV6" s="127">
        <f>+entero!AV108</f>
        <v>3191.4914765</v>
      </c>
      <c r="AW6" s="127">
        <f>+entero!AW108</f>
        <v>3203.1951279299997</v>
      </c>
      <c r="AX6" s="127">
        <f>+entero!AX108</f>
        <v>3211.6523951700005</v>
      </c>
      <c r="AY6" s="127">
        <f>+entero!AY108</f>
        <v>3213.05524438</v>
      </c>
      <c r="AZ6" s="127">
        <f>+entero!AZ108</f>
        <v>3216.32633973</v>
      </c>
      <c r="BA6" s="127">
        <f>+entero!BA108</f>
        <v>3217.49156566</v>
      </c>
      <c r="BB6" s="127">
        <f>+entero!BB108</f>
        <v>3227.7383140700003</v>
      </c>
      <c r="BC6" s="123">
        <f>+entero!BC108</f>
        <v>3222.2702931</v>
      </c>
      <c r="BD6" s="98">
        <f>+entero!BD108</f>
        <v>3223.81232031</v>
      </c>
      <c r="BE6" s="98">
        <f>+entero!BE108</f>
        <v>3224.043445250001</v>
      </c>
      <c r="BF6" s="98">
        <f>+entero!BF108</f>
        <v>3227.42980251</v>
      </c>
      <c r="BG6" s="112">
        <f>+entero!BG108</f>
        <v>3227.2604432400003</v>
      </c>
      <c r="BH6" s="21">
        <f>+entero!BH108</f>
        <v>-0.47787083000002895</v>
      </c>
      <c r="BI6" s="211">
        <f>+entero!BI108</f>
        <v>-0.00014805129273243178</v>
      </c>
      <c r="BJ6" s="3"/>
      <c r="BK6" s="13"/>
      <c r="BL6" s="13"/>
      <c r="BM6" s="13"/>
      <c r="BN6" s="13"/>
      <c r="BO6" s="13"/>
      <c r="BP6" s="13"/>
      <c r="BQ6" s="13"/>
      <c r="BR6" s="13"/>
      <c r="BS6" s="13"/>
      <c r="BT6" s="13"/>
    </row>
    <row r="7" spans="1:72" ht="12.75">
      <c r="A7" s="3"/>
      <c r="B7" s="65"/>
      <c r="C7" s="32"/>
      <c r="D7" s="31" t="s">
        <v>33</v>
      </c>
      <c r="E7" s="19">
        <f>+entero!E109</f>
        <v>3537.3</v>
      </c>
      <c r="F7" s="19">
        <f>+entero!F109</f>
        <v>3564.9</v>
      </c>
      <c r="G7" s="19">
        <f>+entero!G109</f>
        <v>3581.3</v>
      </c>
      <c r="H7" s="19">
        <f>+entero!H109</f>
        <v>3551.8</v>
      </c>
      <c r="I7" s="19">
        <f>+entero!I109</f>
        <v>3672.6</v>
      </c>
      <c r="J7" s="19">
        <f>+entero!J109</f>
        <v>3743.5</v>
      </c>
      <c r="K7" s="19">
        <f>+entero!K109</f>
        <v>3805.6</v>
      </c>
      <c r="L7" s="19">
        <f>+entero!L109</f>
        <v>3873.672</v>
      </c>
      <c r="M7" s="92">
        <f>+entero!M109</f>
        <v>3835.1</v>
      </c>
      <c r="N7" s="92">
        <f>+entero!N109</f>
        <v>3932.679</v>
      </c>
      <c r="O7" s="92">
        <f>+entero!O109</f>
        <v>3977.6</v>
      </c>
      <c r="P7" s="92">
        <f>+entero!P109</f>
        <v>4023.19</v>
      </c>
      <c r="Q7" s="94">
        <f>+entero!Q109</f>
        <v>4216.6</v>
      </c>
      <c r="R7" s="94">
        <f>+entero!R109</f>
        <v>4233</v>
      </c>
      <c r="S7" s="94">
        <f>+entero!S109</f>
        <v>4226.9</v>
      </c>
      <c r="T7" s="94">
        <f>+entero!T109</f>
        <v>4214.6</v>
      </c>
      <c r="U7" s="94">
        <f>+entero!U109</f>
        <v>4170.485</v>
      </c>
      <c r="V7" s="127">
        <f>+entero!V109</f>
        <v>4199.434</v>
      </c>
      <c r="W7" s="127">
        <f>+entero!W109</f>
        <v>4208.9</v>
      </c>
      <c r="X7" s="127">
        <f>+entero!X109</f>
        <v>4230</v>
      </c>
      <c r="Y7" s="127">
        <f>+entero!Y109</f>
        <v>4241.1</v>
      </c>
      <c r="Z7" s="127">
        <f>+entero!Z109</f>
        <v>4343.6</v>
      </c>
      <c r="AA7" s="127">
        <f>+entero!AA109</f>
        <v>4397.891</v>
      </c>
      <c r="AB7" s="127">
        <f>+entero!AB109</f>
        <v>4491.212</v>
      </c>
      <c r="AC7" s="127">
        <f>+entero!AC109</f>
        <v>4567.117</v>
      </c>
      <c r="AD7" s="127">
        <f>+entero!AD109</f>
        <v>4508.362</v>
      </c>
      <c r="AE7" s="127">
        <f>+entero!AE109</f>
        <v>4515.256</v>
      </c>
      <c r="AF7" s="127">
        <f>+entero!AF109</f>
        <v>4491.227</v>
      </c>
      <c r="AG7" s="127">
        <f>+entero!AG109</f>
        <v>4505.745</v>
      </c>
      <c r="AH7" s="127">
        <f>+entero!AH109</f>
        <v>4440.179</v>
      </c>
      <c r="AI7" s="127">
        <f>+entero!AI109</f>
        <v>4419.4737428299995</v>
      </c>
      <c r="AJ7" s="127">
        <f>+entero!AJ109</f>
        <v>4402.69605305</v>
      </c>
      <c r="AK7" s="127">
        <f>+entero!AK109</f>
        <v>4441.103774769999</v>
      </c>
      <c r="AL7" s="127">
        <f>+entero!AL109</f>
        <v>4411.51261597</v>
      </c>
      <c r="AM7" s="127">
        <f>+entero!AM109</f>
        <v>4400.728113149999</v>
      </c>
      <c r="AN7" s="127">
        <f>+entero!AN109</f>
        <v>4360.6652494499995</v>
      </c>
      <c r="AO7" s="127">
        <f>+entero!AO109</f>
        <v>4519.87015537</v>
      </c>
      <c r="AP7" s="127">
        <f>+entero!AP109</f>
        <v>4308.72636171</v>
      </c>
      <c r="AQ7" s="127">
        <f>+entero!AQ109</f>
        <v>4303.815860479999</v>
      </c>
      <c r="AR7" s="127">
        <f>+entero!AR109</f>
        <v>4298.55526659</v>
      </c>
      <c r="AS7" s="127">
        <f>+entero!AS109</f>
        <v>4325.32023705</v>
      </c>
      <c r="AT7" s="127">
        <f>+entero!AT109</f>
        <v>4342.92613471</v>
      </c>
      <c r="AU7" s="127">
        <f>+entero!AU109</f>
        <v>4302.785500139999</v>
      </c>
      <c r="AV7" s="127">
        <f>+entero!AV109</f>
        <v>2811.82158103</v>
      </c>
      <c r="AW7" s="127">
        <f>+entero!AW109</f>
        <v>2816.1244765099996</v>
      </c>
      <c r="AX7" s="127">
        <f>+entero!AX109</f>
        <v>2821.3928882600003</v>
      </c>
      <c r="AY7" s="127">
        <f>+entero!AY109</f>
        <v>2822.40242684</v>
      </c>
      <c r="AZ7" s="127">
        <f>+entero!AZ109</f>
        <v>2825.41617216</v>
      </c>
      <c r="BA7" s="127">
        <f>+entero!BA109</f>
        <v>2826.19595363</v>
      </c>
      <c r="BB7" s="127">
        <f>+entero!BB109</f>
        <v>2837.1985206100003</v>
      </c>
      <c r="BC7" s="123">
        <f>+entero!BC109</f>
        <v>2831.61057258</v>
      </c>
      <c r="BD7" s="98">
        <f>+entero!BD109</f>
        <v>2833.1494665299997</v>
      </c>
      <c r="BE7" s="98">
        <f>+entero!BE109</f>
        <v>2833.1890057700007</v>
      </c>
      <c r="BF7" s="98">
        <f>+entero!BF109</f>
        <v>2835.99090556</v>
      </c>
      <c r="BG7" s="112">
        <f>+entero!BG109</f>
        <v>2835.78320836</v>
      </c>
      <c r="BH7" s="21">
        <f>+entero!BH109</f>
        <v>-1.41531225000017</v>
      </c>
      <c r="BI7" s="211">
        <f>+entero!BI109</f>
        <v>-0.0004988414591784451</v>
      </c>
      <c r="BJ7" s="3"/>
      <c r="BK7" s="13"/>
      <c r="BL7" s="13"/>
      <c r="BM7" s="13"/>
      <c r="BN7" s="13"/>
      <c r="BO7" s="13"/>
      <c r="BP7" s="13"/>
      <c r="BQ7" s="13"/>
      <c r="BR7" s="13"/>
      <c r="BS7" s="13"/>
      <c r="BT7" s="13"/>
    </row>
    <row r="8" spans="1:72" ht="12.75">
      <c r="A8" s="3"/>
      <c r="B8" s="65"/>
      <c r="C8" s="32"/>
      <c r="D8" s="31" t="s">
        <v>34</v>
      </c>
      <c r="E8" s="21">
        <f>+entero!E110</f>
        <v>756.9</v>
      </c>
      <c r="F8" s="21">
        <f>+entero!F110</f>
        <v>751.2</v>
      </c>
      <c r="G8" s="21">
        <f>+entero!G110</f>
        <v>758.8</v>
      </c>
      <c r="H8" s="21">
        <f>+entero!H110</f>
        <v>746.4</v>
      </c>
      <c r="I8" s="21">
        <f>+entero!I110</f>
        <v>748.1</v>
      </c>
      <c r="J8" s="21">
        <f>+entero!J110</f>
        <v>758.6</v>
      </c>
      <c r="K8" s="21">
        <f>+entero!K110</f>
        <v>753</v>
      </c>
      <c r="L8" s="21">
        <f>+entero!L110</f>
        <v>749.1</v>
      </c>
      <c r="M8" s="95">
        <f>+entero!M110</f>
        <v>764.8</v>
      </c>
      <c r="N8" s="95">
        <f>+entero!N110</f>
        <v>790.2</v>
      </c>
      <c r="O8" s="95">
        <f>+entero!O110</f>
        <v>808.9</v>
      </c>
      <c r="P8" s="95">
        <f>+entero!P110</f>
        <v>806.6</v>
      </c>
      <c r="Q8" s="94">
        <f>+entero!Q110</f>
        <v>820.3</v>
      </c>
      <c r="R8" s="94">
        <f>+entero!R110</f>
        <v>825.6</v>
      </c>
      <c r="S8" s="94">
        <f>+entero!S110</f>
        <v>320</v>
      </c>
      <c r="T8" s="94">
        <f>+entero!T110</f>
        <v>317.7</v>
      </c>
      <c r="U8" s="94">
        <f>+entero!U110</f>
        <v>315.9</v>
      </c>
      <c r="V8" s="127">
        <f>+entero!V110</f>
        <v>317.9</v>
      </c>
      <c r="W8" s="127">
        <f>+entero!W110</f>
        <v>320.5</v>
      </c>
      <c r="X8" s="127">
        <f>+entero!X110</f>
        <v>323.9</v>
      </c>
      <c r="Y8" s="127">
        <f>+entero!Y110</f>
        <v>326.4</v>
      </c>
      <c r="Z8" s="127">
        <f>+entero!Z110</f>
        <v>325.5</v>
      </c>
      <c r="AA8" s="127">
        <f>+entero!AA110</f>
        <v>337.293</v>
      </c>
      <c r="AB8" s="127">
        <f>+entero!AB110</f>
        <v>341.458</v>
      </c>
      <c r="AC8" s="127">
        <f>+entero!AC110</f>
        <v>382.029</v>
      </c>
      <c r="AD8" s="127">
        <f>+entero!AD110</f>
        <v>379.573</v>
      </c>
      <c r="AE8" s="127">
        <f>+entero!AE110</f>
        <v>384.661</v>
      </c>
      <c r="AF8" s="127">
        <f>+entero!AF110</f>
        <v>376.017</v>
      </c>
      <c r="AG8" s="127">
        <f>+entero!AG110</f>
        <v>380.087</v>
      </c>
      <c r="AH8" s="127">
        <f>+entero!AH110</f>
        <v>380.914</v>
      </c>
      <c r="AI8" s="127">
        <f>+entero!AI110</f>
        <v>384.10761057999997</v>
      </c>
      <c r="AJ8" s="127">
        <f>+entero!AJ110</f>
        <v>385.86779269</v>
      </c>
      <c r="AK8" s="127">
        <f>+entero!AK110</f>
        <v>397.81199226999996</v>
      </c>
      <c r="AL8" s="127">
        <f>+entero!AL110</f>
        <v>398.84089405000003</v>
      </c>
      <c r="AM8" s="127">
        <f>+entero!AM110</f>
        <v>399.57497087</v>
      </c>
      <c r="AN8" s="127">
        <f>+entero!AN110</f>
        <v>406.54593839999995</v>
      </c>
      <c r="AO8" s="127">
        <f>+entero!AO110</f>
        <v>420.69488634</v>
      </c>
      <c r="AP8" s="127">
        <f>+entero!AP110</f>
        <v>420.81715757</v>
      </c>
      <c r="AQ8" s="127">
        <f>+entero!AQ110</f>
        <v>357.88802849</v>
      </c>
      <c r="AR8" s="127">
        <f>+entero!AR110</f>
        <v>364.8528241</v>
      </c>
      <c r="AS8" s="127">
        <f>+entero!AS110</f>
        <v>364.01863660000004</v>
      </c>
      <c r="AT8" s="127">
        <f>+entero!AT110</f>
        <v>366.57825803</v>
      </c>
      <c r="AU8" s="127">
        <f>+entero!AU110</f>
        <v>370.37167265</v>
      </c>
      <c r="AV8" s="127">
        <f>+entero!AV110</f>
        <v>379.52746911</v>
      </c>
      <c r="AW8" s="127">
        <f>+entero!AW110</f>
        <v>386.92822506</v>
      </c>
      <c r="AX8" s="127">
        <f>+entero!AX110</f>
        <v>390.11708055</v>
      </c>
      <c r="AY8" s="127">
        <f>+entero!AY110</f>
        <v>390.51039118</v>
      </c>
      <c r="AZ8" s="127">
        <f>+entero!AZ110</f>
        <v>390.76774121</v>
      </c>
      <c r="BA8" s="127">
        <f>+entero!BA110</f>
        <v>391.15318567</v>
      </c>
      <c r="BB8" s="127">
        <f>+entero!BB110</f>
        <v>390.48984642</v>
      </c>
      <c r="BC8" s="123">
        <f>+entero!BC110</f>
        <v>390.60977348</v>
      </c>
      <c r="BD8" s="98">
        <f>+entero!BD110</f>
        <v>390.61290674</v>
      </c>
      <c r="BE8" s="98">
        <f>+entero!BE110</f>
        <v>390.80449244</v>
      </c>
      <c r="BF8" s="98">
        <f>+entero!BF110</f>
        <v>391.38894991</v>
      </c>
      <c r="BG8" s="112">
        <f>+entero!BG110</f>
        <v>391.42728783999996</v>
      </c>
      <c r="BH8" s="21">
        <f>+entero!BH110</f>
        <v>0.9374414199999705</v>
      </c>
      <c r="BI8" s="211">
        <f>+entero!BI110</f>
        <v>0.002400680654297105</v>
      </c>
      <c r="BJ8" s="3"/>
      <c r="BK8" s="13"/>
      <c r="BL8" s="13"/>
      <c r="BM8" s="13"/>
      <c r="BN8" s="13"/>
      <c r="BO8" s="13"/>
      <c r="BP8" s="13"/>
      <c r="BQ8" s="13"/>
      <c r="BR8" s="13"/>
      <c r="BS8" s="13"/>
      <c r="BT8" s="13"/>
    </row>
    <row r="9" spans="1:72" ht="12.75">
      <c r="A9" s="3"/>
      <c r="B9" s="65"/>
      <c r="C9" s="32"/>
      <c r="D9" s="31" t="s">
        <v>35</v>
      </c>
      <c r="E9" s="21"/>
      <c r="F9" s="21"/>
      <c r="G9" s="21"/>
      <c r="H9" s="21"/>
      <c r="I9" s="21"/>
      <c r="J9" s="21"/>
      <c r="K9" s="21"/>
      <c r="L9" s="21"/>
      <c r="M9" s="95"/>
      <c r="N9" s="95"/>
      <c r="O9" s="95"/>
      <c r="P9" s="95"/>
      <c r="Q9" s="94">
        <f>+entero!Q111</f>
        <v>2.8</v>
      </c>
      <c r="R9" s="94">
        <f>+entero!R111</f>
        <v>2.7</v>
      </c>
      <c r="S9" s="94">
        <f>+entero!S111</f>
        <v>2.7</v>
      </c>
      <c r="T9" s="94">
        <f>+entero!T111</f>
        <v>1.8</v>
      </c>
      <c r="U9" s="94">
        <f>+entero!U111</f>
        <v>1.7</v>
      </c>
      <c r="V9" s="127">
        <f>+entero!V111</f>
        <v>1.6</v>
      </c>
      <c r="W9" s="127">
        <f>+entero!W111</f>
        <v>1.6</v>
      </c>
      <c r="X9" s="127">
        <f>+entero!X111</f>
        <v>1.5</v>
      </c>
      <c r="Y9" s="127">
        <f>+entero!Y111</f>
        <v>0.5</v>
      </c>
      <c r="Z9" s="127">
        <f>+entero!Z111</f>
        <v>0.5</v>
      </c>
      <c r="AA9" s="127">
        <f>+entero!AA111</f>
        <v>0.542</v>
      </c>
      <c r="AB9" s="127">
        <f>+entero!AB111</f>
        <v>0.38</v>
      </c>
      <c r="AC9" s="127">
        <f>+entero!AC111</f>
        <v>0.38</v>
      </c>
      <c r="AD9" s="127">
        <f>+entero!AD111</f>
        <v>0.38</v>
      </c>
      <c r="AE9" s="127">
        <f>+entero!AE111</f>
        <v>0.369</v>
      </c>
      <c r="AF9" s="127">
        <f>+entero!AF111</f>
        <v>0.369</v>
      </c>
      <c r="AG9" s="127">
        <f>+entero!AG111</f>
        <v>0.298</v>
      </c>
      <c r="AH9" s="127">
        <f>+entero!AH111</f>
        <v>0.292</v>
      </c>
      <c r="AI9" s="127">
        <f>+entero!AI111</f>
        <v>0.29228364</v>
      </c>
      <c r="AJ9" s="127">
        <f>+entero!AJ111</f>
        <v>0.29228364</v>
      </c>
      <c r="AK9" s="127">
        <f>+entero!AK111</f>
        <v>0.29228364</v>
      </c>
      <c r="AL9" s="127">
        <f>+entero!AL111</f>
        <v>0.29228364</v>
      </c>
      <c r="AM9" s="127">
        <f>+entero!AM111</f>
        <v>0.29228364</v>
      </c>
      <c r="AN9" s="127">
        <f>+entero!AN111</f>
        <v>0.29228364</v>
      </c>
      <c r="AO9" s="127">
        <f>+entero!AO111</f>
        <v>0.19497931</v>
      </c>
      <c r="AP9" s="127">
        <f>+entero!AP111</f>
        <v>0.19497931</v>
      </c>
      <c r="AQ9" s="127">
        <f>+entero!AQ111</f>
        <v>0.18811761</v>
      </c>
      <c r="AR9" s="127">
        <f>+entero!AR111</f>
        <v>0.17853056</v>
      </c>
      <c r="AS9" s="127">
        <f>+entero!AS111</f>
        <v>0.14555563</v>
      </c>
      <c r="AT9" s="127">
        <f>+entero!AT111</f>
        <v>0.14242635999999997</v>
      </c>
      <c r="AU9" s="127">
        <f>+entero!AU111</f>
        <v>0.14242635999999997</v>
      </c>
      <c r="AV9" s="127">
        <f>+entero!AV111</f>
        <v>0.14242635999999997</v>
      </c>
      <c r="AW9" s="127">
        <f>+entero!AW111</f>
        <v>0.14242635999999997</v>
      </c>
      <c r="AX9" s="127">
        <f>+entero!AX111</f>
        <v>0.14242635999999997</v>
      </c>
      <c r="AY9" s="127">
        <f>+entero!AY111</f>
        <v>0.14242635999999997</v>
      </c>
      <c r="AZ9" s="127">
        <f>+entero!AZ111</f>
        <v>0.14242635999999997</v>
      </c>
      <c r="BA9" s="127">
        <f>+entero!BA111</f>
        <v>0.14242635999999997</v>
      </c>
      <c r="BB9" s="127">
        <f>+entero!BB111</f>
        <v>0.04994704</v>
      </c>
      <c r="BC9" s="123">
        <f>+entero!BC111</f>
        <v>0.04994704</v>
      </c>
      <c r="BD9" s="98">
        <f>+entero!BD111</f>
        <v>0.04994704</v>
      </c>
      <c r="BE9" s="98">
        <f>+entero!BE111</f>
        <v>0.04994704</v>
      </c>
      <c r="BF9" s="98">
        <f>+entero!BF111</f>
        <v>0.04994704</v>
      </c>
      <c r="BG9" s="112">
        <f>+entero!BG111</f>
        <v>0.04994704</v>
      </c>
      <c r="BH9" s="21" t="str">
        <f>+entero!BH111</f>
        <v> </v>
      </c>
      <c r="BI9" s="211" t="str">
        <f>+entero!BI111</f>
        <v> </v>
      </c>
      <c r="BJ9" s="3"/>
      <c r="BK9" s="13"/>
      <c r="BL9" s="13"/>
      <c r="BM9" s="13"/>
      <c r="BN9" s="13"/>
      <c r="BO9" s="13"/>
      <c r="BP9" s="13"/>
      <c r="BQ9" s="13"/>
      <c r="BR9" s="13"/>
      <c r="BS9" s="13"/>
      <c r="BT9" s="13"/>
    </row>
    <row r="10" spans="1:72" ht="12.75">
      <c r="A10" s="3"/>
      <c r="B10" s="65"/>
      <c r="C10" s="32"/>
      <c r="D10" s="221" t="s">
        <v>138</v>
      </c>
      <c r="E10" s="21"/>
      <c r="F10" s="21"/>
      <c r="G10" s="21"/>
      <c r="H10" s="21"/>
      <c r="I10" s="21"/>
      <c r="J10" s="21"/>
      <c r="K10" s="21"/>
      <c r="L10" s="21"/>
      <c r="M10" s="95"/>
      <c r="N10" s="95"/>
      <c r="O10" s="95"/>
      <c r="P10" s="95"/>
      <c r="Q10" s="94">
        <f>+entero!Q112</f>
        <v>1710.5917544293152</v>
      </c>
      <c r="R10" s="94">
        <f>+entero!R112</f>
        <v>0</v>
      </c>
      <c r="S10" s="94">
        <f>+entero!S112</f>
        <v>0</v>
      </c>
      <c r="T10" s="94">
        <f>+entero!T112</f>
        <v>0</v>
      </c>
      <c r="U10" s="94">
        <f>+entero!U112</f>
        <v>0</v>
      </c>
      <c r="V10" s="127">
        <f>+entero!V112</f>
        <v>0</v>
      </c>
      <c r="W10" s="127">
        <f>+entero!W112</f>
        <v>1767.6193098474541</v>
      </c>
      <c r="X10" s="127">
        <f>+entero!X112</f>
        <v>0</v>
      </c>
      <c r="Y10" s="127">
        <f>+entero!Y112</f>
        <v>0</v>
      </c>
      <c r="Z10" s="127">
        <f>+entero!Z112</f>
        <v>1869.082133178647</v>
      </c>
      <c r="AA10" s="127">
        <f>+entero!AA112</f>
        <v>0</v>
      </c>
      <c r="AB10" s="127">
        <f>+entero!AB112</f>
        <v>0</v>
      </c>
      <c r="AC10" s="127">
        <f>+entero!AC112</f>
        <v>1951.4517949930264</v>
      </c>
      <c r="AD10" s="127">
        <f>+entero!AD112</f>
        <v>0</v>
      </c>
      <c r="AE10" s="127">
        <f>+entero!AE112</f>
        <v>0</v>
      </c>
      <c r="AF10" s="127">
        <f>+entero!AF112</f>
        <v>1962.9109182664224</v>
      </c>
      <c r="AG10" s="127">
        <f>+entero!AG112</f>
        <v>0</v>
      </c>
      <c r="AH10" s="127">
        <f>+entero!AH112</f>
        <v>0</v>
      </c>
      <c r="AI10" s="127">
        <f>+entero!AI112</f>
        <v>2027.4050107310268</v>
      </c>
      <c r="AJ10" s="127">
        <f>+entero!AJ112</f>
        <v>2052.2078532629616</v>
      </c>
      <c r="AK10" s="127">
        <f>+entero!AK112</f>
        <v>2073.0213281185124</v>
      </c>
      <c r="AL10" s="127">
        <f>+entero!AL112</f>
        <v>2102.6429102394095</v>
      </c>
      <c r="AM10" s="127">
        <f>+entero!AM112</f>
        <v>2128.936128188848</v>
      </c>
      <c r="AN10" s="127">
        <f>+entero!AN112</f>
        <v>2172.5739625288484</v>
      </c>
      <c r="AO10" s="127">
        <f>+entero!AO112</f>
        <v>2210.9514664613484</v>
      </c>
      <c r="AP10" s="127">
        <f>+entero!AP112</f>
        <v>2260.817024885467</v>
      </c>
      <c r="AQ10" s="127">
        <f>+entero!AQ112</f>
        <v>2292.1615498921174</v>
      </c>
      <c r="AR10" s="127">
        <f>+entero!AR112</f>
        <v>2339.9099335185483</v>
      </c>
      <c r="AS10" s="127">
        <f>+entero!AS112</f>
        <v>2395.1504233895193</v>
      </c>
      <c r="AT10" s="127">
        <f>+entero!AT112</f>
        <v>2449.293430368158</v>
      </c>
      <c r="AU10" s="127">
        <f>+entero!AU112</f>
        <v>2498.6304374711212</v>
      </c>
      <c r="AV10" s="127">
        <f>+entero!AV112</f>
        <v>2526.3443746815456</v>
      </c>
      <c r="AW10" s="127">
        <f>+entero!AW112</f>
        <v>2556.7761088323905</v>
      </c>
      <c r="AX10" s="127">
        <f>+entero!AX112</f>
        <v>2558.8051646146123</v>
      </c>
      <c r="AY10" s="127">
        <f>+entero!AY112</f>
        <v>2572.1674518042696</v>
      </c>
      <c r="AZ10" s="127">
        <f>+entero!AZ112</f>
        <v>2583.6133573312377</v>
      </c>
      <c r="BA10" s="127">
        <f>+entero!BA112</f>
        <v>2590.1411866307535</v>
      </c>
      <c r="BB10" s="127">
        <f>+entero!BB112</f>
        <v>2613.1851692796013</v>
      </c>
      <c r="BC10" s="123">
        <f>+entero!BC112</f>
        <v>2613.1851692796013</v>
      </c>
      <c r="BD10" s="98">
        <f>+entero!BD112</f>
        <v>2613.1851692796013</v>
      </c>
      <c r="BE10" s="98">
        <f>+entero!BE112</f>
        <v>2613.1851692796013</v>
      </c>
      <c r="BF10" s="98">
        <f>+entero!BF112</f>
        <v>2613.1851692796013</v>
      </c>
      <c r="BG10" s="112">
        <f>+entero!BG112</f>
        <v>2629.493912290616</v>
      </c>
      <c r="BH10" s="21">
        <f>+entero!BH112</f>
        <v>16.30874301101494</v>
      </c>
      <c r="BI10" s="211">
        <f>+entero!BI112</f>
        <v>0.0062409442708994955</v>
      </c>
      <c r="BJ10" s="3"/>
      <c r="BK10" s="13"/>
      <c r="BL10" s="13"/>
      <c r="BM10" s="13"/>
      <c r="BN10" s="13"/>
      <c r="BO10" s="13"/>
      <c r="BP10" s="13"/>
      <c r="BQ10" s="13"/>
      <c r="BR10" s="13"/>
      <c r="BS10" s="13"/>
      <c r="BT10" s="13"/>
    </row>
    <row r="11" spans="1:72" ht="13.5">
      <c r="A11" s="3"/>
      <c r="B11" s="65"/>
      <c r="C11" s="32"/>
      <c r="D11" s="31" t="s">
        <v>150</v>
      </c>
      <c r="E11" s="21"/>
      <c r="F11" s="21"/>
      <c r="G11" s="21"/>
      <c r="H11" s="21"/>
      <c r="I11" s="21"/>
      <c r="J11" s="21"/>
      <c r="K11" s="21"/>
      <c r="L11" s="21"/>
      <c r="M11" s="95"/>
      <c r="N11" s="95"/>
      <c r="O11" s="95"/>
      <c r="P11" s="95"/>
      <c r="Q11" s="94">
        <f>+entero!Q113</f>
        <v>1619.403528427894</v>
      </c>
      <c r="R11" s="94">
        <f>+entero!R113</f>
        <v>0</v>
      </c>
      <c r="S11" s="94">
        <f>+entero!S113</f>
        <v>0</v>
      </c>
      <c r="T11" s="94">
        <f>+entero!T113</f>
        <v>0</v>
      </c>
      <c r="U11" s="94">
        <f>+entero!U113</f>
        <v>0</v>
      </c>
      <c r="V11" s="127">
        <f>+entero!V113</f>
        <v>0</v>
      </c>
      <c r="W11" s="127">
        <f>+entero!W113</f>
        <v>1686.7847370601814</v>
      </c>
      <c r="X11" s="127">
        <f>+entero!X113</f>
        <v>0</v>
      </c>
      <c r="Y11" s="127">
        <f>+entero!Y113</f>
        <v>0</v>
      </c>
      <c r="Z11" s="127">
        <f>+entero!Z113</f>
        <v>1765.2021014028574</v>
      </c>
      <c r="AA11" s="127">
        <f>+entero!AA113</f>
        <v>0</v>
      </c>
      <c r="AB11" s="127">
        <f>+entero!AB113</f>
        <v>0</v>
      </c>
      <c r="AC11" s="127">
        <f>+entero!AC113</f>
        <v>1862.5275367739355</v>
      </c>
      <c r="AD11" s="127">
        <f>+entero!AD113</f>
        <v>0</v>
      </c>
      <c r="AE11" s="127">
        <f>+entero!AE113</f>
        <v>0</v>
      </c>
      <c r="AF11" s="127">
        <f>+entero!AF113</f>
        <v>1883.4577421569174</v>
      </c>
      <c r="AG11" s="127">
        <f>+entero!AG113</f>
        <v>0</v>
      </c>
      <c r="AH11" s="127">
        <f>+entero!AH113</f>
        <v>0</v>
      </c>
      <c r="AI11" s="127">
        <f>+entero!AI113</f>
        <v>1956.329030492314</v>
      </c>
      <c r="AJ11" s="127">
        <f>+entero!AJ113</f>
        <v>1967.3308489151354</v>
      </c>
      <c r="AK11" s="127">
        <f>+entero!AK113</f>
        <v>1974.269969463469</v>
      </c>
      <c r="AL11" s="127">
        <f>+entero!AL113</f>
        <v>1991.6279803142224</v>
      </c>
      <c r="AM11" s="127">
        <f>+entero!AM113</f>
        <v>2016.7299690638483</v>
      </c>
      <c r="AN11" s="127">
        <f>+entero!AN113</f>
        <v>2040.8372204038483</v>
      </c>
      <c r="AO11" s="127">
        <f>+entero!AO113</f>
        <v>2082.5352747113484</v>
      </c>
      <c r="AP11" s="127">
        <f>+entero!AP113</f>
        <v>2100.1060133500982</v>
      </c>
      <c r="AQ11" s="127">
        <f>+entero!AQ113</f>
        <v>2122.4412388700985</v>
      </c>
      <c r="AR11" s="127">
        <f>+entero!AR113</f>
        <v>2161.8639202165186</v>
      </c>
      <c r="AS11" s="127">
        <f>+entero!AS113</f>
        <v>2206.7596354902303</v>
      </c>
      <c r="AT11" s="127">
        <f>+entero!AT113</f>
        <v>2253.1167027201295</v>
      </c>
      <c r="AU11" s="127">
        <f>+entero!AU113</f>
        <v>2285.5758723572803</v>
      </c>
      <c r="AV11" s="127">
        <f>+entero!AV113</f>
        <v>2306.48610444873</v>
      </c>
      <c r="AW11" s="127">
        <f>+entero!AW113</f>
        <v>2318.956464931476</v>
      </c>
      <c r="AX11" s="127">
        <f>+entero!AX113</f>
        <v>2325.4858900717777</v>
      </c>
      <c r="AY11" s="127">
        <f>+entero!AY113</f>
        <v>2323.8057690783285</v>
      </c>
      <c r="AZ11" s="127">
        <f>+entero!AZ113</f>
        <v>2333.4405237936166</v>
      </c>
      <c r="BA11" s="127">
        <f>+entero!BA113</f>
        <v>2333.4062968835615</v>
      </c>
      <c r="BB11" s="127">
        <f>+entero!BB113</f>
        <v>2338.4177991343786</v>
      </c>
      <c r="BC11" s="123">
        <f>+entero!BC113</f>
        <v>2338.4177991343786</v>
      </c>
      <c r="BD11" s="98">
        <f>+entero!BD113</f>
        <v>2338.4177991343786</v>
      </c>
      <c r="BE11" s="98">
        <f>+entero!BE113</f>
        <v>2338.4177991343786</v>
      </c>
      <c r="BF11" s="98">
        <f>+entero!BF113</f>
        <v>2338.4177991343786</v>
      </c>
      <c r="BG11" s="112">
        <f>+entero!BG113</f>
        <v>2339.9149659350155</v>
      </c>
      <c r="BH11" s="21">
        <f>+entero!BH113</f>
        <v>1.4971668006369327</v>
      </c>
      <c r="BI11" s="211">
        <f>+entero!BI113</f>
        <v>0.000640247778301628</v>
      </c>
      <c r="BJ11" s="3"/>
      <c r="BK11" s="13"/>
      <c r="BL11" s="13"/>
      <c r="BM11" s="13"/>
      <c r="BN11" s="13"/>
      <c r="BO11" s="13"/>
      <c r="BP11" s="13"/>
      <c r="BQ11" s="13"/>
      <c r="BR11" s="13"/>
      <c r="BS11" s="13"/>
      <c r="BT11" s="13"/>
    </row>
    <row r="12" spans="1:72" ht="12.75">
      <c r="A12" s="3"/>
      <c r="B12" s="65"/>
      <c r="C12" s="32"/>
      <c r="D12" s="31" t="s">
        <v>120</v>
      </c>
      <c r="E12" s="21"/>
      <c r="F12" s="21"/>
      <c r="G12" s="21"/>
      <c r="H12" s="21"/>
      <c r="I12" s="21"/>
      <c r="J12" s="21"/>
      <c r="K12" s="21"/>
      <c r="L12" s="21"/>
      <c r="M12" s="95"/>
      <c r="N12" s="95"/>
      <c r="O12" s="95"/>
      <c r="P12" s="95"/>
      <c r="Q12" s="94">
        <f>+entero!Q114</f>
        <v>913.8468247608188</v>
      </c>
      <c r="R12" s="94">
        <f>+entero!R114</f>
        <v>0</v>
      </c>
      <c r="S12" s="94">
        <f>+entero!S114</f>
        <v>0</v>
      </c>
      <c r="T12" s="94">
        <f>+entero!T114</f>
        <v>0</v>
      </c>
      <c r="U12" s="94">
        <f>+entero!U114</f>
        <v>0</v>
      </c>
      <c r="V12" s="127">
        <f>+entero!V114</f>
        <v>0</v>
      </c>
      <c r="W12" s="127">
        <f>+entero!W114</f>
        <v>982.585264435929</v>
      </c>
      <c r="X12" s="127">
        <f>+entero!X114</f>
        <v>0</v>
      </c>
      <c r="Y12" s="127">
        <f>+entero!Y114</f>
        <v>0</v>
      </c>
      <c r="Z12" s="127">
        <f>+entero!Z114</f>
        <v>1014.8348093211177</v>
      </c>
      <c r="AA12" s="127">
        <f>+entero!AA114</f>
        <v>0</v>
      </c>
      <c r="AB12" s="127">
        <f>+entero!AB114</f>
        <v>0</v>
      </c>
      <c r="AC12" s="127">
        <f>+entero!AC114</f>
        <v>1049.4685554171856</v>
      </c>
      <c r="AD12" s="127">
        <f>+entero!AD114</f>
        <v>0</v>
      </c>
      <c r="AE12" s="127">
        <f>+entero!AE114</f>
        <v>0</v>
      </c>
      <c r="AF12" s="127">
        <f>+entero!AF114</f>
        <v>1087.1440532178217</v>
      </c>
      <c r="AG12" s="127">
        <f>+entero!AG114</f>
        <v>0</v>
      </c>
      <c r="AH12" s="127">
        <f>+entero!AH114</f>
        <v>0</v>
      </c>
      <c r="AI12" s="127">
        <f>+entero!AI114</f>
        <v>1125.623917079208</v>
      </c>
      <c r="AJ12" s="127">
        <f>+entero!AJ114</f>
        <v>1128.4033387953864</v>
      </c>
      <c r="AK12" s="127">
        <f>+entero!AK114</f>
        <v>1139.562193091775</v>
      </c>
      <c r="AL12" s="127">
        <f>+entero!AL114</f>
        <v>1167.074463840399</v>
      </c>
      <c r="AM12" s="127">
        <f>+entero!AM114</f>
        <v>1180.913</v>
      </c>
      <c r="AN12" s="127">
        <f>+entero!AN114</f>
        <v>1193.8614</v>
      </c>
      <c r="AO12" s="127">
        <f>+entero!AO114</f>
        <v>1207.1865375</v>
      </c>
      <c r="AP12" s="127">
        <f>+entero!AP114</f>
        <v>1221.1345125</v>
      </c>
      <c r="AQ12" s="127">
        <f>+entero!AQ114</f>
        <v>1235.5725</v>
      </c>
      <c r="AR12" s="127">
        <f>+entero!AR114</f>
        <v>1249.601846057572</v>
      </c>
      <c r="AS12" s="127">
        <f>+entero!AS114</f>
        <v>1266.2793655778894</v>
      </c>
      <c r="AT12" s="127">
        <f>+entero!AT114</f>
        <v>1279.6149497487436</v>
      </c>
      <c r="AU12" s="127">
        <f>+entero!AU114</f>
        <v>1293.1297613065326</v>
      </c>
      <c r="AV12" s="127">
        <f>+entero!AV114</f>
        <v>1306.4310489949748</v>
      </c>
      <c r="AW12" s="127">
        <f>+entero!AW114</f>
        <v>1320.7744528301887</v>
      </c>
      <c r="AX12" s="127">
        <f>+entero!AX114</f>
        <v>1334.5146163522013</v>
      </c>
      <c r="AY12" s="127">
        <f>+entero!AY114</f>
        <v>1348.4417610062892</v>
      </c>
      <c r="AZ12" s="127">
        <f>+entero!AZ114</f>
        <v>1360.5598679245281</v>
      </c>
      <c r="BA12" s="127">
        <f>+entero!BA114</f>
        <v>1361.039924528302</v>
      </c>
      <c r="BB12" s="127">
        <f>+entero!BB114</f>
        <v>1361.524830188679</v>
      </c>
      <c r="BC12" s="123">
        <f>+entero!BC114</f>
        <v>1361.524830188679</v>
      </c>
      <c r="BD12" s="98">
        <f>+entero!BD114</f>
        <v>1361.524830188679</v>
      </c>
      <c r="BE12" s="98">
        <f>+entero!BE114</f>
        <v>1361.524830188679</v>
      </c>
      <c r="BF12" s="98">
        <f>+entero!BF114</f>
        <v>1361.524830188679</v>
      </c>
      <c r="BG12" s="112">
        <f>+entero!BG114</f>
        <v>1362.004886792453</v>
      </c>
      <c r="BH12" s="21">
        <f>+entero!BH114</f>
        <v>0.4800566037738463</v>
      </c>
      <c r="BI12" s="211">
        <f>+entero!BI114</f>
        <v>0.00035258747628375</v>
      </c>
      <c r="BJ12" s="3"/>
      <c r="BK12" s="13"/>
      <c r="BL12" s="13"/>
      <c r="BM12" s="13"/>
      <c r="BN12" s="13"/>
      <c r="BO12" s="13"/>
      <c r="BP12" s="13"/>
      <c r="BQ12" s="13"/>
      <c r="BR12" s="13"/>
      <c r="BS12" s="13"/>
      <c r="BT12" s="13"/>
    </row>
    <row r="13" spans="1:72" ht="13.5" thickBot="1">
      <c r="A13" s="3"/>
      <c r="B13" s="65"/>
      <c r="C13" s="29"/>
      <c r="D13" s="235" t="s">
        <v>121</v>
      </c>
      <c r="E13" s="40">
        <f>+entero!E111</f>
        <v>5.5</v>
      </c>
      <c r="F13" s="40">
        <f>+entero!F111</f>
        <v>5.5</v>
      </c>
      <c r="G13" s="40">
        <f>+entero!G111</f>
        <v>5.3</v>
      </c>
      <c r="H13" s="40">
        <f>+entero!H111</f>
        <v>4.5</v>
      </c>
      <c r="I13" s="40">
        <f>+entero!I111</f>
        <v>4.4</v>
      </c>
      <c r="J13" s="40">
        <f>+entero!J111</f>
        <v>4.3</v>
      </c>
      <c r="K13" s="40">
        <f>+entero!K111</f>
        <v>4.2</v>
      </c>
      <c r="L13" s="40">
        <f>+entero!L111</f>
        <v>4.1</v>
      </c>
      <c r="M13" s="96">
        <f>+entero!M111</f>
        <v>4.1</v>
      </c>
      <c r="N13" s="96">
        <f>+entero!N111</f>
        <v>3.2</v>
      </c>
      <c r="O13" s="96">
        <f>+entero!O111</f>
        <v>3.2</v>
      </c>
      <c r="P13" s="96">
        <f>+entero!P111</f>
        <v>3.2</v>
      </c>
      <c r="Q13" s="249">
        <f>+entero!Q115</f>
        <v>91.18822600142124</v>
      </c>
      <c r="R13" s="249">
        <f>+entero!R115</f>
        <v>0</v>
      </c>
      <c r="S13" s="249">
        <f>+entero!S115</f>
        <v>0</v>
      </c>
      <c r="T13" s="249">
        <f>+entero!T115</f>
        <v>0</v>
      </c>
      <c r="U13" s="249">
        <f>+entero!U115</f>
        <v>0</v>
      </c>
      <c r="V13" s="138">
        <f>+entero!V115</f>
        <v>0</v>
      </c>
      <c r="W13" s="138">
        <f>+entero!W115</f>
        <v>80.83457278727272</v>
      </c>
      <c r="X13" s="138">
        <f>+entero!X115</f>
        <v>0</v>
      </c>
      <c r="Y13" s="138">
        <f>+entero!Y115</f>
        <v>0</v>
      </c>
      <c r="Z13" s="138">
        <f>+entero!Z115</f>
        <v>103.88003177578948</v>
      </c>
      <c r="AA13" s="138">
        <f>+entero!AA115</f>
        <v>0</v>
      </c>
      <c r="AB13" s="138">
        <f>+entero!AB115</f>
        <v>0</v>
      </c>
      <c r="AC13" s="138">
        <f>+entero!AC115</f>
        <v>88.92425821909092</v>
      </c>
      <c r="AD13" s="138">
        <f>+entero!AD115</f>
        <v>0</v>
      </c>
      <c r="AE13" s="138">
        <f>+entero!AE115</f>
        <v>0</v>
      </c>
      <c r="AF13" s="138">
        <f>+entero!AF115</f>
        <v>79.45317610950494</v>
      </c>
      <c r="AG13" s="138">
        <f>+entero!AG115</f>
        <v>0</v>
      </c>
      <c r="AH13" s="138">
        <f>+entero!AH115</f>
        <v>0</v>
      </c>
      <c r="AI13" s="138">
        <f>+entero!AI115</f>
        <v>71.07598023871287</v>
      </c>
      <c r="AJ13" s="138">
        <f>+entero!AJ115</f>
        <v>84.87700434782609</v>
      </c>
      <c r="AK13" s="138">
        <f>+entero!AK115</f>
        <v>98.75135865504359</v>
      </c>
      <c r="AL13" s="138">
        <f>+entero!AL115</f>
        <v>111.01492992518703</v>
      </c>
      <c r="AM13" s="138">
        <f>+entero!AM115</f>
        <v>112.206159125</v>
      </c>
      <c r="AN13" s="138">
        <f>+entero!AN115</f>
        <v>131.705929625</v>
      </c>
      <c r="AO13" s="138">
        <f>+entero!AO115</f>
        <v>128.41619175000002</v>
      </c>
      <c r="AP13" s="138">
        <f>+entero!AP115</f>
        <v>160.71101153536895</v>
      </c>
      <c r="AQ13" s="138">
        <f>+entero!AQ115</f>
        <v>169.72031102201902</v>
      </c>
      <c r="AR13" s="138">
        <f>+entero!AR115</f>
        <v>177.9983933851945</v>
      </c>
      <c r="AS13" s="138">
        <f>+entero!AS115</f>
        <v>188.3806722386935</v>
      </c>
      <c r="AT13" s="138">
        <f>+entero!AT115</f>
        <v>196.76423706132312</v>
      </c>
      <c r="AU13" s="138">
        <f>+entero!AU115</f>
        <v>213.05456511384074</v>
      </c>
      <c r="AV13" s="138">
        <f>+entero!AV115</f>
        <v>219.8582702328154</v>
      </c>
      <c r="AW13" s="138">
        <f>+entero!AW115</f>
        <v>237.81964390091437</v>
      </c>
      <c r="AX13" s="138">
        <f>+entero!AX115</f>
        <v>233.31927454283473</v>
      </c>
      <c r="AY13" s="138">
        <f>+entero!AY115</f>
        <v>248.36168272594094</v>
      </c>
      <c r="AZ13" s="138">
        <f>+entero!AZ115</f>
        <v>250.17283353762105</v>
      </c>
      <c r="BA13" s="138">
        <f>+entero!BA115</f>
        <v>256.73488974719186</v>
      </c>
      <c r="BB13" s="138">
        <f>+entero!BB115</f>
        <v>274.76737014522286</v>
      </c>
      <c r="BC13" s="245">
        <f>+entero!BC115</f>
        <v>274.76737014522286</v>
      </c>
      <c r="BD13" s="246">
        <f>+entero!BD115</f>
        <v>274.76737014522286</v>
      </c>
      <c r="BE13" s="246">
        <f>+entero!BE115</f>
        <v>274.76737014522286</v>
      </c>
      <c r="BF13" s="246">
        <f>+entero!BF115</f>
        <v>274.76737014522286</v>
      </c>
      <c r="BG13" s="174">
        <f>+entero!BG115</f>
        <v>289.57894635560064</v>
      </c>
      <c r="BH13" s="130">
        <f>+entero!BH115</f>
        <v>14.81157621037778</v>
      </c>
      <c r="BI13" s="286">
        <f>+entero!BI115</f>
        <v>0.05390587755216125</v>
      </c>
      <c r="BJ13" s="3"/>
      <c r="BK13" s="13"/>
      <c r="BL13" s="13"/>
      <c r="BM13" s="13"/>
      <c r="BN13" s="13"/>
      <c r="BO13" s="13"/>
      <c r="BP13" s="13"/>
      <c r="BQ13" s="13"/>
      <c r="BR13" s="13"/>
      <c r="BS13" s="13"/>
      <c r="BT13" s="13"/>
    </row>
    <row r="14" spans="4:72" ht="6.75" customHeight="1">
      <c r="D14" s="2" t="s">
        <v>3</v>
      </c>
      <c r="E14" s="6"/>
      <c r="F14" s="6"/>
      <c r="G14" s="6"/>
      <c r="H14" s="6"/>
      <c r="I14" s="6"/>
      <c r="J14" s="6"/>
      <c r="K14" s="6"/>
      <c r="L14" s="6"/>
      <c r="M14" s="6"/>
      <c r="N14" s="6"/>
      <c r="O14" s="6"/>
      <c r="P14" s="6"/>
      <c r="Q14" s="6"/>
      <c r="R14" s="6"/>
      <c r="S14" s="6"/>
      <c r="T14" s="6"/>
      <c r="U14" s="6"/>
      <c r="V14" s="6"/>
      <c r="W14" s="6"/>
      <c r="X14" s="6"/>
      <c r="Y14" s="6"/>
      <c r="Z14" s="6"/>
      <c r="AA14" s="6"/>
      <c r="AB14" s="6"/>
      <c r="AC14" s="6"/>
      <c r="AD14" s="6"/>
      <c r="AE14" s="6"/>
      <c r="AF14" s="6"/>
      <c r="AG14" s="6"/>
      <c r="AH14" s="6"/>
      <c r="AI14" s="6"/>
      <c r="AJ14" s="6"/>
      <c r="AK14" s="6"/>
      <c r="AL14" s="6"/>
      <c r="AM14" s="6"/>
      <c r="AN14" s="6"/>
      <c r="AO14" s="6"/>
      <c r="AP14" s="6"/>
      <c r="AQ14" s="6"/>
      <c r="AR14" s="6"/>
      <c r="AS14" s="6"/>
      <c r="AT14" s="6"/>
      <c r="AU14" s="6"/>
      <c r="AV14" s="6"/>
      <c r="AW14" s="6"/>
      <c r="AX14" s="6"/>
      <c r="AY14" s="6"/>
      <c r="AZ14" s="6"/>
      <c r="BA14" s="6"/>
      <c r="BB14" s="6"/>
      <c r="BC14" s="5"/>
      <c r="BD14" s="5"/>
      <c r="BE14" s="5"/>
      <c r="BF14" s="5"/>
      <c r="BG14" s="5"/>
      <c r="BH14" s="5"/>
      <c r="BI14" s="5"/>
      <c r="BK14" s="13"/>
      <c r="BL14" s="13"/>
      <c r="BM14" s="13"/>
      <c r="BN14" s="13"/>
      <c r="BO14" s="13"/>
      <c r="BP14" s="13"/>
      <c r="BQ14" s="13"/>
      <c r="BR14" s="13"/>
      <c r="BS14" s="13"/>
      <c r="BT14" s="13"/>
    </row>
    <row r="15" spans="3:72" ht="14.25" customHeight="1">
      <c r="C15" s="8" t="s">
        <v>4</v>
      </c>
      <c r="D15" s="1" t="s">
        <v>5</v>
      </c>
      <c r="E15" s="43">
        <v>7.28</v>
      </c>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c r="BC15" s="43">
        <v>7.29</v>
      </c>
      <c r="BD15" s="43"/>
      <c r="BE15" s="43"/>
      <c r="BF15" s="43"/>
      <c r="BG15" s="43"/>
      <c r="BH15" s="44"/>
      <c r="BI15" s="77">
        <f ca="1">NOW()</f>
        <v>39049.507468171294</v>
      </c>
      <c r="BK15" s="13"/>
      <c r="BL15" s="13"/>
      <c r="BM15" s="13"/>
      <c r="BN15" s="13"/>
      <c r="BO15" s="13"/>
      <c r="BP15" s="13"/>
      <c r="BQ15" s="13"/>
      <c r="BR15" s="13"/>
      <c r="BS15" s="13"/>
      <c r="BT15" s="13"/>
    </row>
    <row r="16" spans="3:72" ht="14.25" customHeight="1">
      <c r="C16" s="74" t="s">
        <v>57</v>
      </c>
      <c r="D16" s="1" t="s">
        <v>58</v>
      </c>
      <c r="E16" s="43"/>
      <c r="F16" s="43"/>
      <c r="G16" s="43"/>
      <c r="H16" s="43"/>
      <c r="I16" s="43"/>
      <c r="J16" s="43"/>
      <c r="K16" s="43"/>
      <c r="L16" s="43"/>
      <c r="M16" s="43"/>
      <c r="N16" s="43"/>
      <c r="O16" s="43"/>
      <c r="P16" s="43"/>
      <c r="Q16" s="43"/>
      <c r="R16" s="43"/>
      <c r="S16" s="43"/>
      <c r="T16" s="43"/>
      <c r="U16" s="43"/>
      <c r="V16" s="43"/>
      <c r="W16" s="43"/>
      <c r="X16" s="43"/>
      <c r="Y16" s="43"/>
      <c r="Z16" s="43"/>
      <c r="AA16" s="43"/>
      <c r="AB16" s="43"/>
      <c r="AC16" s="43"/>
      <c r="AD16" s="43"/>
      <c r="AE16" s="43"/>
      <c r="AF16" s="43"/>
      <c r="AG16" s="43"/>
      <c r="AH16" s="43"/>
      <c r="AI16" s="43"/>
      <c r="AJ16" s="43"/>
      <c r="AK16" s="43"/>
      <c r="AL16" s="43"/>
      <c r="AM16" s="43"/>
      <c r="AN16" s="43"/>
      <c r="AO16" s="43"/>
      <c r="AP16" s="43"/>
      <c r="AQ16" s="43"/>
      <c r="AR16" s="43"/>
      <c r="AS16" s="43"/>
      <c r="AT16" s="43"/>
      <c r="AU16" s="43"/>
      <c r="AV16" s="43"/>
      <c r="AW16" s="43"/>
      <c r="AX16" s="43"/>
      <c r="AY16" s="43"/>
      <c r="AZ16" s="43"/>
      <c r="BA16" s="43"/>
      <c r="BB16" s="43"/>
      <c r="BC16" s="43"/>
      <c r="BD16" s="43"/>
      <c r="BE16" s="43"/>
      <c r="BF16" s="43"/>
      <c r="BG16" s="43"/>
      <c r="BH16" s="44"/>
      <c r="BI16" s="73"/>
      <c r="BK16" s="13"/>
      <c r="BL16" s="13"/>
      <c r="BM16" s="13"/>
      <c r="BN16" s="13"/>
      <c r="BO16" s="13"/>
      <c r="BP16" s="13"/>
      <c r="BQ16" s="13"/>
      <c r="BR16" s="13"/>
      <c r="BS16" s="13"/>
      <c r="BT16" s="13"/>
    </row>
    <row r="17" spans="3:72" ht="14.25" customHeight="1">
      <c r="C17" s="7">
        <v>10</v>
      </c>
      <c r="D17" s="1" t="s">
        <v>139</v>
      </c>
      <c r="E17" s="43"/>
      <c r="F17" s="43"/>
      <c r="G17" s="43"/>
      <c r="H17" s="43"/>
      <c r="I17" s="43"/>
      <c r="J17" s="43"/>
      <c r="K17" s="43"/>
      <c r="L17" s="43"/>
      <c r="M17" s="43"/>
      <c r="N17" s="43"/>
      <c r="O17" s="43"/>
      <c r="P17" s="43"/>
      <c r="Q17" s="43"/>
      <c r="R17" s="43"/>
      <c r="S17" s="43"/>
      <c r="T17" s="43"/>
      <c r="U17" s="43"/>
      <c r="V17" s="43"/>
      <c r="W17" s="43"/>
      <c r="X17" s="43"/>
      <c r="Y17" s="43"/>
      <c r="Z17" s="43"/>
      <c r="AA17" s="43"/>
      <c r="AB17" s="43"/>
      <c r="AC17" s="43"/>
      <c r="AD17" s="43"/>
      <c r="AE17" s="43"/>
      <c r="AF17" s="43"/>
      <c r="AG17" s="43"/>
      <c r="AH17" s="43"/>
      <c r="AI17" s="43"/>
      <c r="AJ17" s="43"/>
      <c r="AK17" s="43"/>
      <c r="AL17" s="43"/>
      <c r="AM17" s="43"/>
      <c r="AN17" s="43"/>
      <c r="AO17" s="43"/>
      <c r="AP17" s="43"/>
      <c r="AQ17" s="43"/>
      <c r="AR17" s="43"/>
      <c r="AS17" s="43"/>
      <c r="AT17" s="43"/>
      <c r="AU17" s="43"/>
      <c r="AV17" s="43"/>
      <c r="AW17" s="43"/>
      <c r="AX17" s="43"/>
      <c r="AY17" s="43"/>
      <c r="AZ17" s="43"/>
      <c r="BA17" s="43"/>
      <c r="BB17" s="43"/>
      <c r="BC17" s="43"/>
      <c r="BD17" s="43"/>
      <c r="BE17" s="43"/>
      <c r="BF17" s="43"/>
      <c r="BG17" s="43"/>
      <c r="BH17" s="44"/>
      <c r="BI17" s="73"/>
      <c r="BK17" s="13"/>
      <c r="BL17" s="13"/>
      <c r="BM17" s="13"/>
      <c r="BN17" s="13"/>
      <c r="BO17" s="13"/>
      <c r="BP17" s="13"/>
      <c r="BQ17" s="13"/>
      <c r="BR17" s="13"/>
      <c r="BS17" s="13"/>
      <c r="BT17" s="13"/>
    </row>
    <row r="18" spans="3:72" ht="14.25" customHeight="1">
      <c r="C18" s="74"/>
      <c r="D18" s="1"/>
      <c r="E18" s="43"/>
      <c r="F18" s="43"/>
      <c r="G18" s="43"/>
      <c r="H18" s="43"/>
      <c r="I18" s="43"/>
      <c r="J18" s="43"/>
      <c r="K18" s="43"/>
      <c r="L18" s="43"/>
      <c r="M18" s="43"/>
      <c r="N18" s="43"/>
      <c r="O18" s="43"/>
      <c r="P18" s="43"/>
      <c r="Q18" s="43"/>
      <c r="R18" s="43"/>
      <c r="S18" s="43"/>
      <c r="T18" s="43"/>
      <c r="U18" s="43"/>
      <c r="V18" s="43"/>
      <c r="W18" s="43"/>
      <c r="X18" s="43"/>
      <c r="Y18" s="43"/>
      <c r="Z18" s="43"/>
      <c r="AA18" s="43"/>
      <c r="AB18" s="43"/>
      <c r="AC18" s="43"/>
      <c r="AD18" s="43"/>
      <c r="AE18" s="43"/>
      <c r="AF18" s="43"/>
      <c r="AG18" s="43"/>
      <c r="AH18" s="43"/>
      <c r="AI18" s="43"/>
      <c r="AJ18" s="43"/>
      <c r="AK18" s="43"/>
      <c r="AL18" s="43"/>
      <c r="AM18" s="43"/>
      <c r="AN18" s="43"/>
      <c r="AO18" s="43"/>
      <c r="AP18" s="43"/>
      <c r="AQ18" s="43"/>
      <c r="AR18" s="43"/>
      <c r="AS18" s="43"/>
      <c r="AT18" s="43"/>
      <c r="AU18" s="43"/>
      <c r="AV18" s="43"/>
      <c r="AW18" s="43"/>
      <c r="AX18" s="43"/>
      <c r="AY18" s="43"/>
      <c r="AZ18" s="43"/>
      <c r="BA18" s="43"/>
      <c r="BB18" s="43"/>
      <c r="BC18" s="43"/>
      <c r="BD18" s="43"/>
      <c r="BE18" s="43"/>
      <c r="BF18" s="43"/>
      <c r="BG18" s="43"/>
      <c r="BH18" s="44"/>
      <c r="BI18" s="73"/>
      <c r="BK18" s="13"/>
      <c r="BL18" s="13"/>
      <c r="BM18" s="13"/>
      <c r="BN18" s="13"/>
      <c r="BO18" s="13"/>
      <c r="BP18" s="13"/>
      <c r="BQ18" s="13"/>
      <c r="BR18" s="13"/>
      <c r="BS18" s="13"/>
      <c r="BT18" s="13"/>
    </row>
    <row r="19" spans="3:72" ht="14.25">
      <c r="C19" s="7" t="s">
        <v>3</v>
      </c>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6"/>
      <c r="AV19" s="6"/>
      <c r="AW19" s="6"/>
      <c r="AX19" s="6"/>
      <c r="AY19" s="6"/>
      <c r="AZ19" s="6"/>
      <c r="BA19" s="6"/>
      <c r="BB19" s="6"/>
      <c r="BC19" s="6"/>
      <c r="BD19" s="6"/>
      <c r="BE19" s="6"/>
      <c r="BF19" s="6"/>
      <c r="BG19" s="6"/>
      <c r="BH19" s="6"/>
      <c r="BI19" s="6"/>
      <c r="BK19" s="13"/>
      <c r="BL19" s="13"/>
      <c r="BM19" s="13"/>
      <c r="BN19" s="13"/>
      <c r="BO19" s="13"/>
      <c r="BP19" s="13"/>
      <c r="BQ19" s="13"/>
      <c r="BR19" s="13"/>
      <c r="BS19" s="13"/>
      <c r="BT19" s="13"/>
    </row>
    <row r="20" spans="3:72" ht="3" customHeight="1">
      <c r="C20" s="2"/>
      <c r="D20" s="2"/>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6"/>
      <c r="AV20" s="6"/>
      <c r="AW20" s="6"/>
      <c r="AX20" s="6"/>
      <c r="AY20" s="6"/>
      <c r="AZ20" s="6"/>
      <c r="BA20" s="6"/>
      <c r="BB20" s="6"/>
      <c r="BC20" s="6"/>
      <c r="BD20" s="6"/>
      <c r="BE20" s="6"/>
      <c r="BF20" s="6"/>
      <c r="BG20" s="6"/>
      <c r="BH20" s="6"/>
      <c r="BI20" s="6"/>
      <c r="BK20" s="13"/>
      <c r="BL20" s="13"/>
      <c r="BM20" s="13"/>
      <c r="BN20" s="13"/>
      <c r="BO20" s="13"/>
      <c r="BP20" s="13"/>
      <c r="BQ20" s="13"/>
      <c r="BR20" s="13"/>
      <c r="BS20" s="13"/>
      <c r="BT20" s="13"/>
    </row>
    <row r="21" spans="1:72" ht="12.75">
      <c r="A21" s="13"/>
      <c r="B21" s="13"/>
      <c r="C21" s="15"/>
      <c r="D21" s="15"/>
      <c r="E21" s="16"/>
      <c r="F21" s="16"/>
      <c r="G21" s="16"/>
      <c r="H21" s="16"/>
      <c r="I21" s="16"/>
      <c r="J21" s="16"/>
      <c r="K21" s="16"/>
      <c r="L21" s="16"/>
      <c r="M21" s="16"/>
      <c r="N21" s="16"/>
      <c r="O21" s="16"/>
      <c r="P21" s="16"/>
      <c r="Q21" s="16"/>
      <c r="R21" s="16"/>
      <c r="S21" s="16"/>
      <c r="T21" s="16"/>
      <c r="U21" s="16"/>
      <c r="V21" s="16"/>
      <c r="W21" s="16"/>
      <c r="X21" s="16"/>
      <c r="Y21" s="16"/>
      <c r="Z21" s="16"/>
      <c r="AA21" s="16"/>
      <c r="AB21" s="16"/>
      <c r="AC21" s="16"/>
      <c r="AD21" s="16"/>
      <c r="AE21" s="16"/>
      <c r="AF21" s="16"/>
      <c r="AG21" s="16"/>
      <c r="AH21" s="16"/>
      <c r="AI21" s="16"/>
      <c r="AJ21" s="16"/>
      <c r="AK21" s="16"/>
      <c r="AL21" s="16"/>
      <c r="AM21" s="16"/>
      <c r="AN21" s="16"/>
      <c r="AO21" s="16"/>
      <c r="AP21" s="16"/>
      <c r="AQ21" s="16"/>
      <c r="AR21" s="16"/>
      <c r="AS21" s="16"/>
      <c r="AT21" s="16"/>
      <c r="AU21" s="16"/>
      <c r="AV21" s="16"/>
      <c r="AW21" s="16"/>
      <c r="AX21" s="16"/>
      <c r="AY21" s="16"/>
      <c r="AZ21" s="16"/>
      <c r="BA21" s="16"/>
      <c r="BB21" s="16"/>
      <c r="BC21" s="16"/>
      <c r="BD21" s="16"/>
      <c r="BE21" s="16"/>
      <c r="BF21" s="16"/>
      <c r="BG21" s="16"/>
      <c r="BH21" s="16"/>
      <c r="BI21" s="16"/>
      <c r="BJ21" s="13"/>
      <c r="BK21" s="13"/>
      <c r="BL21" s="13"/>
      <c r="BM21" s="13"/>
      <c r="BN21" s="13"/>
      <c r="BO21" s="13"/>
      <c r="BP21" s="13"/>
      <c r="BQ21" s="13"/>
      <c r="BR21" s="13"/>
      <c r="BS21" s="13"/>
      <c r="BT21" s="13"/>
    </row>
    <row r="22" spans="1:72" ht="12.75">
      <c r="A22" s="13"/>
      <c r="B22" s="13"/>
      <c r="C22" s="15"/>
      <c r="D22" s="15"/>
      <c r="E22" s="16"/>
      <c r="F22" s="16"/>
      <c r="G22" s="16"/>
      <c r="H22" s="16"/>
      <c r="I22" s="16"/>
      <c r="J22" s="16"/>
      <c r="K22" s="16"/>
      <c r="L22" s="16"/>
      <c r="M22" s="16"/>
      <c r="N22" s="16"/>
      <c r="O22" s="16"/>
      <c r="P22" s="16"/>
      <c r="Q22" s="16"/>
      <c r="R22" s="16"/>
      <c r="S22" s="16"/>
      <c r="T22" s="16"/>
      <c r="U22" s="16"/>
      <c r="V22" s="16"/>
      <c r="W22" s="16"/>
      <c r="X22" s="16"/>
      <c r="Y22" s="16"/>
      <c r="Z22" s="16"/>
      <c r="AA22" s="16"/>
      <c r="AB22" s="16"/>
      <c r="AC22" s="16"/>
      <c r="AD22" s="16"/>
      <c r="AE22" s="16"/>
      <c r="AF22" s="16"/>
      <c r="AG22" s="16"/>
      <c r="AH22" s="16"/>
      <c r="AI22" s="16"/>
      <c r="AJ22" s="16"/>
      <c r="AK22" s="16"/>
      <c r="AL22" s="16"/>
      <c r="AM22" s="16"/>
      <c r="AN22" s="16"/>
      <c r="AO22" s="16"/>
      <c r="AP22" s="16"/>
      <c r="AQ22" s="16"/>
      <c r="AR22" s="16"/>
      <c r="AS22" s="16"/>
      <c r="AT22" s="16"/>
      <c r="AU22" s="16"/>
      <c r="AV22" s="16"/>
      <c r="AW22" s="16"/>
      <c r="AX22" s="16"/>
      <c r="AY22" s="16"/>
      <c r="AZ22" s="16"/>
      <c r="BA22" s="16"/>
      <c r="BB22" s="16"/>
      <c r="BC22" s="16"/>
      <c r="BD22" s="16"/>
      <c r="BE22" s="16"/>
      <c r="BF22" s="16"/>
      <c r="BG22" s="16"/>
      <c r="BH22" s="16"/>
      <c r="BI22" s="16"/>
      <c r="BJ22" s="13"/>
      <c r="BK22" s="13"/>
      <c r="BL22" s="13"/>
      <c r="BM22" s="13"/>
      <c r="BN22" s="13"/>
      <c r="BO22" s="13"/>
      <c r="BP22" s="13"/>
      <c r="BQ22" s="13"/>
      <c r="BR22" s="13"/>
      <c r="BS22" s="13"/>
      <c r="BT22" s="13"/>
    </row>
    <row r="23" spans="1:72" ht="12.75">
      <c r="A23" s="13"/>
      <c r="B23" s="13"/>
      <c r="C23" s="15"/>
      <c r="D23" s="15"/>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6"/>
      <c r="AI23" s="16"/>
      <c r="AJ23" s="16"/>
      <c r="AK23" s="16"/>
      <c r="AL23" s="16"/>
      <c r="AM23" s="16"/>
      <c r="AN23" s="16"/>
      <c r="AO23" s="16"/>
      <c r="AP23" s="16"/>
      <c r="AQ23" s="16"/>
      <c r="AR23" s="16"/>
      <c r="AS23" s="16"/>
      <c r="AT23" s="16"/>
      <c r="AU23" s="16"/>
      <c r="AV23" s="16"/>
      <c r="AW23" s="16"/>
      <c r="AX23" s="16"/>
      <c r="AY23" s="16"/>
      <c r="AZ23" s="16"/>
      <c r="BA23" s="16"/>
      <c r="BB23" s="16"/>
      <c r="BC23" s="16"/>
      <c r="BD23" s="16"/>
      <c r="BE23" s="16"/>
      <c r="BF23" s="16"/>
      <c r="BG23" s="16"/>
      <c r="BH23" s="16"/>
      <c r="BI23" s="16"/>
      <c r="BJ23" s="13"/>
      <c r="BK23" s="13"/>
      <c r="BL23" s="13"/>
      <c r="BM23" s="13"/>
      <c r="BN23" s="13"/>
      <c r="BO23" s="13"/>
      <c r="BP23" s="13"/>
      <c r="BQ23" s="13"/>
      <c r="BR23" s="13"/>
      <c r="BS23" s="13"/>
      <c r="BT23" s="13"/>
    </row>
    <row r="24" spans="1:72" ht="12.75">
      <c r="A24" s="13"/>
      <c r="B24" s="13"/>
      <c r="C24" s="15"/>
      <c r="D24" s="15"/>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6"/>
      <c r="AI24" s="16"/>
      <c r="AJ24" s="16"/>
      <c r="AK24" s="16"/>
      <c r="AL24" s="16"/>
      <c r="AM24" s="16"/>
      <c r="AN24" s="16"/>
      <c r="AO24" s="16"/>
      <c r="AP24" s="16"/>
      <c r="AQ24" s="16"/>
      <c r="AR24" s="16"/>
      <c r="AS24" s="16"/>
      <c r="AT24" s="16"/>
      <c r="AU24" s="16"/>
      <c r="AV24" s="16"/>
      <c r="AW24" s="16"/>
      <c r="AX24" s="16"/>
      <c r="AY24" s="16"/>
      <c r="AZ24" s="16"/>
      <c r="BA24" s="16"/>
      <c r="BB24" s="16"/>
      <c r="BC24" s="16"/>
      <c r="BD24" s="16"/>
      <c r="BE24" s="16"/>
      <c r="BF24" s="16"/>
      <c r="BG24" s="16"/>
      <c r="BH24" s="16"/>
      <c r="BI24" s="16"/>
      <c r="BJ24" s="13"/>
      <c r="BK24" s="13"/>
      <c r="BL24" s="13"/>
      <c r="BM24" s="13"/>
      <c r="BN24" s="13"/>
      <c r="BO24" s="13"/>
      <c r="BP24" s="13"/>
      <c r="BQ24" s="13"/>
      <c r="BR24" s="13"/>
      <c r="BS24" s="13"/>
      <c r="BT24" s="13"/>
    </row>
    <row r="25" spans="1:72" ht="12.75">
      <c r="A25" s="13"/>
      <c r="B25" s="13"/>
      <c r="C25" s="15"/>
      <c r="D25" s="15"/>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6"/>
      <c r="AI25" s="16"/>
      <c r="AJ25" s="16"/>
      <c r="AK25" s="16"/>
      <c r="AL25" s="16"/>
      <c r="AM25" s="16"/>
      <c r="AN25" s="16"/>
      <c r="AO25" s="16"/>
      <c r="AP25" s="16"/>
      <c r="AQ25" s="16"/>
      <c r="AR25" s="16"/>
      <c r="AS25" s="16"/>
      <c r="AT25" s="16"/>
      <c r="AU25" s="16"/>
      <c r="AV25" s="16"/>
      <c r="AW25" s="16"/>
      <c r="AX25" s="16"/>
      <c r="AY25" s="16"/>
      <c r="AZ25" s="16"/>
      <c r="BA25" s="16"/>
      <c r="BB25" s="16"/>
      <c r="BC25" s="16"/>
      <c r="BD25" s="16"/>
      <c r="BE25" s="16"/>
      <c r="BF25" s="16"/>
      <c r="BG25" s="16"/>
      <c r="BH25" s="16"/>
      <c r="BI25" s="16"/>
      <c r="BJ25" s="13"/>
      <c r="BK25" s="13"/>
      <c r="BL25" s="13"/>
      <c r="BM25" s="13"/>
      <c r="BN25" s="13"/>
      <c r="BO25" s="13"/>
      <c r="BP25" s="13"/>
      <c r="BQ25" s="13"/>
      <c r="BR25" s="13"/>
      <c r="BS25" s="13"/>
      <c r="BT25" s="13"/>
    </row>
    <row r="26" spans="1:72" ht="12.75">
      <c r="A26" s="13"/>
      <c r="B26" s="13"/>
      <c r="C26" s="15"/>
      <c r="D26" s="15"/>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6"/>
      <c r="AI26" s="16"/>
      <c r="AJ26" s="16"/>
      <c r="AK26" s="16"/>
      <c r="AL26" s="16"/>
      <c r="AM26" s="16"/>
      <c r="AN26" s="16"/>
      <c r="AO26" s="16"/>
      <c r="AP26" s="16"/>
      <c r="AQ26" s="16"/>
      <c r="AR26" s="16"/>
      <c r="AS26" s="16"/>
      <c r="AT26" s="16"/>
      <c r="AU26" s="16"/>
      <c r="AV26" s="16"/>
      <c r="AW26" s="16"/>
      <c r="AX26" s="16"/>
      <c r="AY26" s="16"/>
      <c r="AZ26" s="16"/>
      <c r="BA26" s="16"/>
      <c r="BB26" s="16"/>
      <c r="BC26" s="16"/>
      <c r="BD26" s="16"/>
      <c r="BE26" s="16"/>
      <c r="BF26" s="16"/>
      <c r="BG26" s="16"/>
      <c r="BH26" s="16"/>
      <c r="BI26" s="16"/>
      <c r="BJ26" s="13"/>
      <c r="BK26" s="13"/>
      <c r="BL26" s="13"/>
      <c r="BM26" s="13"/>
      <c r="BN26" s="13"/>
      <c r="BO26" s="13"/>
      <c r="BP26" s="13"/>
      <c r="BQ26" s="13"/>
      <c r="BR26" s="13"/>
      <c r="BS26" s="13"/>
      <c r="BT26" s="13"/>
    </row>
    <row r="27" spans="1:72" ht="12.75">
      <c r="A27" s="13"/>
      <c r="B27" s="13"/>
      <c r="C27" s="15"/>
      <c r="D27" s="15"/>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6"/>
      <c r="AI27" s="16"/>
      <c r="AJ27" s="16"/>
      <c r="AK27" s="16"/>
      <c r="AL27" s="16"/>
      <c r="AM27" s="16"/>
      <c r="AN27" s="16"/>
      <c r="AO27" s="16"/>
      <c r="AP27" s="16"/>
      <c r="AQ27" s="16"/>
      <c r="AR27" s="16"/>
      <c r="AS27" s="16"/>
      <c r="AT27" s="16"/>
      <c r="AU27" s="16"/>
      <c r="AV27" s="16"/>
      <c r="AW27" s="16"/>
      <c r="AX27" s="16"/>
      <c r="AY27" s="16"/>
      <c r="AZ27" s="16"/>
      <c r="BA27" s="16"/>
      <c r="BB27" s="16"/>
      <c r="BC27" s="16"/>
      <c r="BD27" s="16"/>
      <c r="BE27" s="16"/>
      <c r="BF27" s="16"/>
      <c r="BG27" s="16"/>
      <c r="BH27" s="16"/>
      <c r="BI27" s="16"/>
      <c r="BJ27" s="13"/>
      <c r="BK27" s="13"/>
      <c r="BL27" s="13"/>
      <c r="BM27" s="13"/>
      <c r="BN27" s="13"/>
      <c r="BO27" s="13"/>
      <c r="BP27" s="13"/>
      <c r="BQ27" s="13"/>
      <c r="BR27" s="13"/>
      <c r="BS27" s="13"/>
      <c r="BT27" s="13"/>
    </row>
    <row r="28" spans="1:72" ht="12.75">
      <c r="A28" s="13"/>
      <c r="B28" s="13"/>
      <c r="C28" s="15"/>
      <c r="D28" s="15"/>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3"/>
      <c r="BK28" s="13"/>
      <c r="BL28" s="13"/>
      <c r="BM28" s="13"/>
      <c r="BN28" s="13"/>
      <c r="BO28" s="13"/>
      <c r="BP28" s="13"/>
      <c r="BQ28" s="13"/>
      <c r="BR28" s="13"/>
      <c r="BS28" s="13"/>
      <c r="BT28" s="13"/>
    </row>
    <row r="29" spans="1:72" ht="12.75">
      <c r="A29" s="13"/>
      <c r="B29" s="13"/>
      <c r="C29" s="15"/>
      <c r="D29" s="15"/>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3"/>
      <c r="BK29" s="13"/>
      <c r="BL29" s="13"/>
      <c r="BM29" s="13"/>
      <c r="BN29" s="13"/>
      <c r="BO29" s="13"/>
      <c r="BP29" s="13"/>
      <c r="BQ29" s="13"/>
      <c r="BR29" s="13"/>
      <c r="BS29" s="13"/>
      <c r="BT29" s="13"/>
    </row>
    <row r="30" spans="1:72" ht="12.75">
      <c r="A30" s="13"/>
      <c r="B30" s="13"/>
      <c r="C30" s="15"/>
      <c r="D30" s="15"/>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6"/>
      <c r="BH30" s="16"/>
      <c r="BI30" s="16"/>
      <c r="BJ30" s="13"/>
      <c r="BK30" s="13"/>
      <c r="BL30" s="13"/>
      <c r="BM30" s="13"/>
      <c r="BN30" s="13"/>
      <c r="BO30" s="13"/>
      <c r="BP30" s="13"/>
      <c r="BQ30" s="13"/>
      <c r="BR30" s="13"/>
      <c r="BS30" s="13"/>
      <c r="BT30" s="13"/>
    </row>
    <row r="31" spans="1:72" ht="12.75">
      <c r="A31" s="13"/>
      <c r="B31" s="13"/>
      <c r="C31" s="15"/>
      <c r="D31" s="15"/>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6"/>
      <c r="BI31" s="16"/>
      <c r="BJ31" s="13"/>
      <c r="BK31" s="13"/>
      <c r="BL31" s="13"/>
      <c r="BM31" s="13"/>
      <c r="BN31" s="13"/>
      <c r="BO31" s="13"/>
      <c r="BP31" s="13"/>
      <c r="BQ31" s="13"/>
      <c r="BR31" s="13"/>
      <c r="BS31" s="13"/>
      <c r="BT31" s="13"/>
    </row>
    <row r="32" spans="1:72" ht="12.75">
      <c r="A32" s="13"/>
      <c r="B32" s="13"/>
      <c r="C32" s="15"/>
      <c r="D32" s="15"/>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6"/>
      <c r="AW32" s="16"/>
      <c r="AX32" s="16"/>
      <c r="AY32" s="16"/>
      <c r="AZ32" s="16"/>
      <c r="BA32" s="16"/>
      <c r="BB32" s="16"/>
      <c r="BC32" s="16"/>
      <c r="BD32" s="16"/>
      <c r="BE32" s="16"/>
      <c r="BF32" s="16"/>
      <c r="BG32" s="16"/>
      <c r="BH32" s="16"/>
      <c r="BI32" s="16"/>
      <c r="BJ32" s="13"/>
      <c r="BK32" s="13"/>
      <c r="BL32" s="13"/>
      <c r="BM32" s="13"/>
      <c r="BN32" s="13"/>
      <c r="BO32" s="13"/>
      <c r="BP32" s="13"/>
      <c r="BQ32" s="13"/>
      <c r="BR32" s="13"/>
      <c r="BS32" s="13"/>
      <c r="BT32" s="13"/>
    </row>
    <row r="33" spans="1:72" ht="12.75">
      <c r="A33" s="13"/>
      <c r="B33" s="13"/>
      <c r="C33" s="15"/>
      <c r="D33" s="15"/>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3"/>
      <c r="BK33" s="13"/>
      <c r="BL33" s="13"/>
      <c r="BM33" s="13"/>
      <c r="BN33" s="13"/>
      <c r="BO33" s="13"/>
      <c r="BP33" s="13"/>
      <c r="BQ33" s="13"/>
      <c r="BR33" s="13"/>
      <c r="BS33" s="13"/>
      <c r="BT33" s="13"/>
    </row>
    <row r="34" spans="1:72" ht="12.75">
      <c r="A34" s="13"/>
      <c r="B34" s="13"/>
      <c r="C34" s="15"/>
      <c r="D34" s="15"/>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3"/>
      <c r="BK34" s="13"/>
      <c r="BL34" s="13"/>
      <c r="BM34" s="13"/>
      <c r="BN34" s="13"/>
      <c r="BO34" s="13"/>
      <c r="BP34" s="13"/>
      <c r="BQ34" s="13"/>
      <c r="BR34" s="13"/>
      <c r="BS34" s="13"/>
      <c r="BT34" s="13"/>
    </row>
    <row r="35" spans="1:72" ht="12.75">
      <c r="A35" s="13"/>
      <c r="B35" s="13"/>
      <c r="C35" s="15"/>
      <c r="D35" s="15"/>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3"/>
      <c r="BK35" s="13"/>
      <c r="BL35" s="13"/>
      <c r="BM35" s="13"/>
      <c r="BN35" s="13"/>
      <c r="BO35" s="13"/>
      <c r="BP35" s="13"/>
      <c r="BQ35" s="13"/>
      <c r="BR35" s="13"/>
      <c r="BS35" s="13"/>
      <c r="BT35" s="13"/>
    </row>
    <row r="36" spans="1:72" ht="12.75">
      <c r="A36" s="13"/>
      <c r="B36" s="13"/>
      <c r="C36" s="15"/>
      <c r="D36" s="1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3"/>
      <c r="BK36" s="13"/>
      <c r="BL36" s="13"/>
      <c r="BM36" s="13"/>
      <c r="BN36" s="13"/>
      <c r="BO36" s="13"/>
      <c r="BP36" s="13"/>
      <c r="BQ36" s="13"/>
      <c r="BR36" s="13"/>
      <c r="BS36" s="13"/>
      <c r="BT36" s="13"/>
    </row>
    <row r="37" spans="1:72" ht="12.75">
      <c r="A37" s="13"/>
      <c r="B37" s="13"/>
      <c r="C37" s="15"/>
      <c r="D37" s="1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3"/>
      <c r="BK37" s="13"/>
      <c r="BL37" s="13"/>
      <c r="BM37" s="13"/>
      <c r="BN37" s="13"/>
      <c r="BO37" s="13"/>
      <c r="BP37" s="13"/>
      <c r="BQ37" s="13"/>
      <c r="BR37" s="13"/>
      <c r="BS37" s="13"/>
      <c r="BT37" s="13"/>
    </row>
    <row r="38" spans="1:72" ht="12.75">
      <c r="A38" s="13"/>
      <c r="B38" s="13"/>
      <c r="C38" s="15"/>
      <c r="D38" s="15"/>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3"/>
      <c r="BK38" s="13"/>
      <c r="BL38" s="13"/>
      <c r="BM38" s="13"/>
      <c r="BN38" s="13"/>
      <c r="BO38" s="13"/>
      <c r="BP38" s="13"/>
      <c r="BQ38" s="13"/>
      <c r="BR38" s="13"/>
      <c r="BS38" s="13"/>
      <c r="BT38" s="13"/>
    </row>
    <row r="39" spans="1:72" ht="12.75">
      <c r="A39" s="13"/>
      <c r="B39" s="13"/>
      <c r="C39" s="15"/>
      <c r="D39" s="15"/>
      <c r="E39" s="16"/>
      <c r="F39" s="16"/>
      <c r="G39" s="16"/>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3"/>
      <c r="BK39" s="13"/>
      <c r="BL39" s="13"/>
      <c r="BM39" s="13"/>
      <c r="BN39" s="13"/>
      <c r="BO39" s="13"/>
      <c r="BP39" s="13"/>
      <c r="BQ39" s="13"/>
      <c r="BR39" s="13"/>
      <c r="BS39" s="13"/>
      <c r="BT39" s="13"/>
    </row>
    <row r="40" spans="1:72" ht="12.75">
      <c r="A40" s="13"/>
      <c r="B40" s="13"/>
      <c r="C40" s="15"/>
      <c r="D40" s="15"/>
      <c r="E40" s="16"/>
      <c r="F40" s="16"/>
      <c r="G40" s="16"/>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3"/>
      <c r="BK40" s="13"/>
      <c r="BL40" s="13"/>
      <c r="BM40" s="13"/>
      <c r="BN40" s="13"/>
      <c r="BO40" s="13"/>
      <c r="BP40" s="13"/>
      <c r="BQ40" s="13"/>
      <c r="BR40" s="13"/>
      <c r="BS40" s="13"/>
      <c r="BT40" s="13"/>
    </row>
    <row r="41" spans="1:72" ht="12.75">
      <c r="A41" s="13"/>
      <c r="B41" s="13"/>
      <c r="C41" s="15"/>
      <c r="D41" s="15"/>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3"/>
      <c r="BK41" s="13"/>
      <c r="BL41" s="13"/>
      <c r="BM41" s="13"/>
      <c r="BN41" s="13"/>
      <c r="BO41" s="13"/>
      <c r="BP41" s="13"/>
      <c r="BQ41" s="13"/>
      <c r="BR41" s="13"/>
      <c r="BS41" s="13"/>
      <c r="BT41" s="13"/>
    </row>
    <row r="42" spans="1:72" ht="12.75">
      <c r="A42" s="13"/>
      <c r="B42" s="13"/>
      <c r="C42" s="15"/>
      <c r="D42" s="15"/>
      <c r="E42" s="16"/>
      <c r="F42" s="16"/>
      <c r="G42" s="16"/>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3"/>
      <c r="BK42" s="13"/>
      <c r="BL42" s="13"/>
      <c r="BM42" s="13"/>
      <c r="BN42" s="13"/>
      <c r="BO42" s="13"/>
      <c r="BP42" s="13"/>
      <c r="BQ42" s="13"/>
      <c r="BR42" s="13"/>
      <c r="BS42" s="13"/>
      <c r="BT42" s="13"/>
    </row>
    <row r="43" spans="1:72" ht="12.75">
      <c r="A43" s="13"/>
      <c r="B43" s="13"/>
      <c r="C43" s="15"/>
      <c r="D43" s="15"/>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3"/>
      <c r="BK43" s="13"/>
      <c r="BL43" s="13"/>
      <c r="BM43" s="13"/>
      <c r="BN43" s="13"/>
      <c r="BO43" s="13"/>
      <c r="BP43" s="13"/>
      <c r="BQ43" s="13"/>
      <c r="BR43" s="13"/>
      <c r="BS43" s="13"/>
      <c r="BT43" s="13"/>
    </row>
    <row r="44" spans="1:72" ht="12.75">
      <c r="A44" s="13"/>
      <c r="B44" s="13"/>
      <c r="C44" s="15"/>
      <c r="D44" s="15"/>
      <c r="E44" s="16"/>
      <c r="F44" s="16"/>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3"/>
      <c r="BK44" s="13"/>
      <c r="BL44" s="13"/>
      <c r="BM44" s="13"/>
      <c r="BN44" s="13"/>
      <c r="BO44" s="13"/>
      <c r="BP44" s="13"/>
      <c r="BQ44" s="13"/>
      <c r="BR44" s="13"/>
      <c r="BS44" s="13"/>
      <c r="BT44" s="13"/>
    </row>
    <row r="45" spans="1:72" ht="12.75">
      <c r="A45" s="13"/>
      <c r="B45" s="13"/>
      <c r="C45" s="15"/>
      <c r="D45" s="15"/>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16"/>
      <c r="AJ45" s="16"/>
      <c r="AK45" s="16"/>
      <c r="AL45" s="16"/>
      <c r="AM45" s="16"/>
      <c r="AN45" s="16"/>
      <c r="AO45" s="16"/>
      <c r="AP45" s="16"/>
      <c r="AQ45" s="16"/>
      <c r="AR45" s="16"/>
      <c r="AS45" s="16"/>
      <c r="AT45" s="16"/>
      <c r="AU45" s="16"/>
      <c r="AV45" s="16"/>
      <c r="AW45" s="16"/>
      <c r="AX45" s="16"/>
      <c r="AY45" s="16"/>
      <c r="AZ45" s="16"/>
      <c r="BA45" s="16"/>
      <c r="BB45" s="16"/>
      <c r="BC45" s="16"/>
      <c r="BD45" s="16"/>
      <c r="BE45" s="16"/>
      <c r="BF45" s="16"/>
      <c r="BG45" s="16"/>
      <c r="BH45" s="16"/>
      <c r="BI45" s="16"/>
      <c r="BJ45" s="13"/>
      <c r="BK45" s="13"/>
      <c r="BL45" s="13"/>
      <c r="BM45" s="13"/>
      <c r="BN45" s="13"/>
      <c r="BO45" s="13"/>
      <c r="BP45" s="13"/>
      <c r="BQ45" s="13"/>
      <c r="BR45" s="13"/>
      <c r="BS45" s="13"/>
      <c r="BT45" s="13"/>
    </row>
    <row r="46" spans="1:72" ht="12.75">
      <c r="A46" s="13"/>
      <c r="B46" s="13"/>
      <c r="C46" s="15"/>
      <c r="D46" s="15"/>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6"/>
      <c r="AM46" s="16"/>
      <c r="AN46" s="16"/>
      <c r="AO46" s="16"/>
      <c r="AP46" s="16"/>
      <c r="AQ46" s="16"/>
      <c r="AR46" s="16"/>
      <c r="AS46" s="16"/>
      <c r="AT46" s="16"/>
      <c r="AU46" s="16"/>
      <c r="AV46" s="16"/>
      <c r="AW46" s="16"/>
      <c r="AX46" s="16"/>
      <c r="AY46" s="16"/>
      <c r="AZ46" s="16"/>
      <c r="BA46" s="16"/>
      <c r="BB46" s="16"/>
      <c r="BC46" s="16"/>
      <c r="BD46" s="16"/>
      <c r="BE46" s="16"/>
      <c r="BF46" s="16"/>
      <c r="BG46" s="16"/>
      <c r="BH46" s="16"/>
      <c r="BI46" s="16"/>
      <c r="BJ46" s="13"/>
      <c r="BK46" s="13"/>
      <c r="BL46" s="13"/>
      <c r="BM46" s="13"/>
      <c r="BN46" s="13"/>
      <c r="BO46" s="13"/>
      <c r="BP46" s="13"/>
      <c r="BQ46" s="13"/>
      <c r="BR46" s="13"/>
      <c r="BS46" s="13"/>
      <c r="BT46" s="13"/>
    </row>
    <row r="47" spans="1:72" ht="12.75">
      <c r="A47" s="13"/>
      <c r="B47" s="13"/>
      <c r="C47" s="15"/>
      <c r="D47" s="15"/>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6"/>
      <c r="AM47" s="16"/>
      <c r="AN47" s="16"/>
      <c r="AO47" s="16"/>
      <c r="AP47" s="16"/>
      <c r="AQ47" s="16"/>
      <c r="AR47" s="16"/>
      <c r="AS47" s="16"/>
      <c r="AT47" s="16"/>
      <c r="AU47" s="16"/>
      <c r="AV47" s="16"/>
      <c r="AW47" s="16"/>
      <c r="AX47" s="16"/>
      <c r="AY47" s="16"/>
      <c r="AZ47" s="16"/>
      <c r="BA47" s="16"/>
      <c r="BB47" s="16"/>
      <c r="BC47" s="16"/>
      <c r="BD47" s="16"/>
      <c r="BE47" s="16"/>
      <c r="BF47" s="16"/>
      <c r="BG47" s="16"/>
      <c r="BH47" s="16"/>
      <c r="BI47" s="16"/>
      <c r="BJ47" s="13"/>
      <c r="BK47" s="13"/>
      <c r="BL47" s="13"/>
      <c r="BM47" s="13"/>
      <c r="BN47" s="13"/>
      <c r="BO47" s="13"/>
      <c r="BP47" s="13"/>
      <c r="BQ47" s="13"/>
      <c r="BR47" s="13"/>
      <c r="BS47" s="13"/>
      <c r="BT47" s="13"/>
    </row>
    <row r="48" spans="1:72" ht="12.75">
      <c r="A48" s="13"/>
      <c r="B48" s="13"/>
      <c r="C48" s="15"/>
      <c r="D48" s="15"/>
      <c r="E48" s="16"/>
      <c r="F48" s="16"/>
      <c r="G48" s="16"/>
      <c r="H48" s="16"/>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6"/>
      <c r="AK48" s="16"/>
      <c r="AL48" s="16"/>
      <c r="AM48" s="16"/>
      <c r="AN48" s="16"/>
      <c r="AO48" s="16"/>
      <c r="AP48" s="16"/>
      <c r="AQ48" s="16"/>
      <c r="AR48" s="16"/>
      <c r="AS48" s="16"/>
      <c r="AT48" s="16"/>
      <c r="AU48" s="16"/>
      <c r="AV48" s="16"/>
      <c r="AW48" s="16"/>
      <c r="AX48" s="16"/>
      <c r="AY48" s="16"/>
      <c r="AZ48" s="16"/>
      <c r="BA48" s="16"/>
      <c r="BB48" s="16"/>
      <c r="BC48" s="16"/>
      <c r="BD48" s="16"/>
      <c r="BE48" s="16"/>
      <c r="BF48" s="16"/>
      <c r="BG48" s="16"/>
      <c r="BH48" s="16"/>
      <c r="BI48" s="16"/>
      <c r="BJ48" s="13"/>
      <c r="BK48" s="13"/>
      <c r="BL48" s="13"/>
      <c r="BM48" s="13"/>
      <c r="BN48" s="13"/>
      <c r="BO48" s="13"/>
      <c r="BP48" s="13"/>
      <c r="BQ48" s="13"/>
      <c r="BR48" s="13"/>
      <c r="BS48" s="13"/>
      <c r="BT48" s="13"/>
    </row>
    <row r="49" spans="1:72" ht="12.75">
      <c r="A49" s="13"/>
      <c r="B49" s="13"/>
      <c r="C49" s="15"/>
      <c r="D49" s="15"/>
      <c r="E49" s="16"/>
      <c r="F49" s="16"/>
      <c r="G49" s="16"/>
      <c r="H49" s="16"/>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c r="AI49" s="16"/>
      <c r="AJ49" s="16"/>
      <c r="AK49" s="16"/>
      <c r="AL49" s="16"/>
      <c r="AM49" s="16"/>
      <c r="AN49" s="16"/>
      <c r="AO49" s="16"/>
      <c r="AP49" s="16"/>
      <c r="AQ49" s="16"/>
      <c r="AR49" s="16"/>
      <c r="AS49" s="16"/>
      <c r="AT49" s="16"/>
      <c r="AU49" s="16"/>
      <c r="AV49" s="16"/>
      <c r="AW49" s="16"/>
      <c r="AX49" s="16"/>
      <c r="AY49" s="16"/>
      <c r="AZ49" s="16"/>
      <c r="BA49" s="16"/>
      <c r="BB49" s="16"/>
      <c r="BC49" s="16"/>
      <c r="BD49" s="16"/>
      <c r="BE49" s="16"/>
      <c r="BF49" s="16"/>
      <c r="BG49" s="16"/>
      <c r="BH49" s="16"/>
      <c r="BI49" s="16"/>
      <c r="BJ49" s="13"/>
      <c r="BK49" s="13"/>
      <c r="BL49" s="13"/>
      <c r="BM49" s="13"/>
      <c r="BN49" s="13"/>
      <c r="BO49" s="13"/>
      <c r="BP49" s="13"/>
      <c r="BQ49" s="13"/>
      <c r="BR49" s="13"/>
      <c r="BS49" s="13"/>
      <c r="BT49" s="13"/>
    </row>
    <row r="50" spans="1:72" ht="12.75">
      <c r="A50" s="13"/>
      <c r="B50" s="13"/>
      <c r="C50" s="15"/>
      <c r="D50" s="15"/>
      <c r="E50" s="16"/>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3"/>
      <c r="BK50" s="13"/>
      <c r="BL50" s="13"/>
      <c r="BM50" s="13"/>
      <c r="BN50" s="13"/>
      <c r="BO50" s="13"/>
      <c r="BP50" s="13"/>
      <c r="BQ50" s="13"/>
      <c r="BR50" s="13"/>
      <c r="BS50" s="13"/>
      <c r="BT50" s="13"/>
    </row>
    <row r="51" spans="1:72" ht="12.75">
      <c r="A51" s="13"/>
      <c r="B51" s="13"/>
      <c r="C51" s="15"/>
      <c r="D51" s="15"/>
      <c r="E51" s="16"/>
      <c r="F51" s="16"/>
      <c r="G51" s="16"/>
      <c r="H51" s="16"/>
      <c r="I51" s="16"/>
      <c r="J51" s="16"/>
      <c r="K51" s="16"/>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3"/>
      <c r="BK51" s="13"/>
      <c r="BL51" s="13"/>
      <c r="BM51" s="13"/>
      <c r="BN51" s="13"/>
      <c r="BO51" s="13"/>
      <c r="BP51" s="13"/>
      <c r="BQ51" s="13"/>
      <c r="BR51" s="13"/>
      <c r="BS51" s="13"/>
      <c r="BT51" s="13"/>
    </row>
    <row r="52" spans="1:72" ht="12.75">
      <c r="A52" s="13"/>
      <c r="B52" s="13"/>
      <c r="C52" s="15"/>
      <c r="D52" s="15"/>
      <c r="E52" s="16"/>
      <c r="F52" s="16"/>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16"/>
      <c r="AT52" s="16"/>
      <c r="AU52" s="16"/>
      <c r="AV52" s="16"/>
      <c r="AW52" s="16"/>
      <c r="AX52" s="16"/>
      <c r="AY52" s="16"/>
      <c r="AZ52" s="16"/>
      <c r="BA52" s="16"/>
      <c r="BB52" s="16"/>
      <c r="BC52" s="16"/>
      <c r="BD52" s="16"/>
      <c r="BE52" s="16"/>
      <c r="BF52" s="16"/>
      <c r="BG52" s="16"/>
      <c r="BH52" s="16"/>
      <c r="BI52" s="16"/>
      <c r="BJ52" s="13"/>
      <c r="BK52" s="13"/>
      <c r="BL52" s="13"/>
      <c r="BM52" s="13"/>
      <c r="BN52" s="13"/>
      <c r="BO52" s="13"/>
      <c r="BP52" s="13"/>
      <c r="BQ52" s="13"/>
      <c r="BR52" s="13"/>
      <c r="BS52" s="13"/>
      <c r="BT52" s="13"/>
    </row>
    <row r="53" spans="1:72" ht="12.75">
      <c r="A53" s="13"/>
      <c r="B53" s="13"/>
      <c r="C53" s="15"/>
      <c r="D53" s="15"/>
      <c r="E53" s="16"/>
      <c r="F53" s="16"/>
      <c r="G53" s="16"/>
      <c r="H53" s="16"/>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6"/>
      <c r="AH53" s="16"/>
      <c r="AI53" s="16"/>
      <c r="AJ53" s="16"/>
      <c r="AK53" s="16"/>
      <c r="AL53" s="16"/>
      <c r="AM53" s="16"/>
      <c r="AN53" s="16"/>
      <c r="AO53" s="16"/>
      <c r="AP53" s="16"/>
      <c r="AQ53" s="16"/>
      <c r="AR53" s="16"/>
      <c r="AS53" s="16"/>
      <c r="AT53" s="16"/>
      <c r="AU53" s="16"/>
      <c r="AV53" s="16"/>
      <c r="AW53" s="16"/>
      <c r="AX53" s="16"/>
      <c r="AY53" s="16"/>
      <c r="AZ53" s="16"/>
      <c r="BA53" s="16"/>
      <c r="BB53" s="16"/>
      <c r="BC53" s="16"/>
      <c r="BD53" s="16"/>
      <c r="BE53" s="16"/>
      <c r="BF53" s="16"/>
      <c r="BG53" s="16"/>
      <c r="BH53" s="16"/>
      <c r="BI53" s="16"/>
      <c r="BJ53" s="13"/>
      <c r="BK53" s="13"/>
      <c r="BL53" s="13"/>
      <c r="BM53" s="13"/>
      <c r="BN53" s="13"/>
      <c r="BO53" s="13"/>
      <c r="BP53" s="13"/>
      <c r="BQ53" s="13"/>
      <c r="BR53" s="13"/>
      <c r="BS53" s="13"/>
      <c r="BT53" s="13"/>
    </row>
    <row r="54" spans="1:72" ht="12.75">
      <c r="A54" s="13"/>
      <c r="B54" s="13"/>
      <c r="C54" s="15"/>
      <c r="D54" s="15"/>
      <c r="E54" s="16"/>
      <c r="F54" s="16"/>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c r="AI54" s="16"/>
      <c r="AJ54" s="16"/>
      <c r="AK54" s="16"/>
      <c r="AL54" s="16"/>
      <c r="AM54" s="16"/>
      <c r="AN54" s="16"/>
      <c r="AO54" s="16"/>
      <c r="AP54" s="16"/>
      <c r="AQ54" s="16"/>
      <c r="AR54" s="16"/>
      <c r="AS54" s="16"/>
      <c r="AT54" s="16"/>
      <c r="AU54" s="16"/>
      <c r="AV54" s="16"/>
      <c r="AW54" s="16"/>
      <c r="AX54" s="16"/>
      <c r="AY54" s="16"/>
      <c r="AZ54" s="16"/>
      <c r="BA54" s="16"/>
      <c r="BB54" s="16"/>
      <c r="BC54" s="16"/>
      <c r="BD54" s="16"/>
      <c r="BE54" s="16"/>
      <c r="BF54" s="16"/>
      <c r="BG54" s="16"/>
      <c r="BH54" s="16"/>
      <c r="BI54" s="16"/>
      <c r="BJ54" s="13"/>
      <c r="BK54" s="13"/>
      <c r="BL54" s="13"/>
      <c r="BM54" s="13"/>
      <c r="BN54" s="13"/>
      <c r="BO54" s="13"/>
      <c r="BP54" s="13"/>
      <c r="BQ54" s="13"/>
      <c r="BR54" s="13"/>
      <c r="BS54" s="13"/>
      <c r="BT54" s="13"/>
    </row>
    <row r="55" spans="1:72" ht="12.75">
      <c r="A55" s="13"/>
      <c r="B55" s="13"/>
      <c r="C55" s="15"/>
      <c r="D55" s="15"/>
      <c r="E55" s="16"/>
      <c r="F55" s="16"/>
      <c r="G55" s="16"/>
      <c r="H55" s="16"/>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c r="AI55" s="16"/>
      <c r="AJ55" s="16"/>
      <c r="AK55" s="16"/>
      <c r="AL55" s="16"/>
      <c r="AM55" s="16"/>
      <c r="AN55" s="16"/>
      <c r="AO55" s="16"/>
      <c r="AP55" s="16"/>
      <c r="AQ55" s="16"/>
      <c r="AR55" s="16"/>
      <c r="AS55" s="16"/>
      <c r="AT55" s="16"/>
      <c r="AU55" s="16"/>
      <c r="AV55" s="16"/>
      <c r="AW55" s="16"/>
      <c r="AX55" s="16"/>
      <c r="AY55" s="16"/>
      <c r="AZ55" s="16"/>
      <c r="BA55" s="16"/>
      <c r="BB55" s="16"/>
      <c r="BC55" s="16"/>
      <c r="BD55" s="16"/>
      <c r="BE55" s="16"/>
      <c r="BF55" s="16"/>
      <c r="BG55" s="16"/>
      <c r="BH55" s="16"/>
      <c r="BI55" s="16"/>
      <c r="BJ55" s="13"/>
      <c r="BK55" s="13"/>
      <c r="BL55" s="13"/>
      <c r="BM55" s="13"/>
      <c r="BN55" s="13"/>
      <c r="BO55" s="13"/>
      <c r="BP55" s="13"/>
      <c r="BQ55" s="13"/>
      <c r="BR55" s="13"/>
      <c r="BS55" s="13"/>
      <c r="BT55" s="13"/>
    </row>
    <row r="56" spans="1:72" ht="12.75">
      <c r="A56" s="13"/>
      <c r="B56" s="13"/>
      <c r="C56" s="15"/>
      <c r="D56" s="15"/>
      <c r="E56" s="16"/>
      <c r="F56" s="16"/>
      <c r="G56" s="16"/>
      <c r="H56" s="16"/>
      <c r="I56" s="16"/>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c r="AI56" s="16"/>
      <c r="AJ56" s="16"/>
      <c r="AK56" s="16"/>
      <c r="AL56" s="16"/>
      <c r="AM56" s="16"/>
      <c r="AN56" s="16"/>
      <c r="AO56" s="16"/>
      <c r="AP56" s="16"/>
      <c r="AQ56" s="16"/>
      <c r="AR56" s="16"/>
      <c r="AS56" s="16"/>
      <c r="AT56" s="16"/>
      <c r="AU56" s="16"/>
      <c r="AV56" s="16"/>
      <c r="AW56" s="16"/>
      <c r="AX56" s="16"/>
      <c r="AY56" s="16"/>
      <c r="AZ56" s="16"/>
      <c r="BA56" s="16"/>
      <c r="BB56" s="16"/>
      <c r="BC56" s="16"/>
      <c r="BD56" s="16"/>
      <c r="BE56" s="16"/>
      <c r="BF56" s="16"/>
      <c r="BG56" s="16"/>
      <c r="BH56" s="16"/>
      <c r="BI56" s="16"/>
      <c r="BJ56" s="13"/>
      <c r="BK56" s="13"/>
      <c r="BL56" s="13"/>
      <c r="BM56" s="13"/>
      <c r="BN56" s="13"/>
      <c r="BO56" s="13"/>
      <c r="BP56" s="13"/>
      <c r="BQ56" s="13"/>
      <c r="BR56" s="13"/>
      <c r="BS56" s="13"/>
      <c r="BT56" s="13"/>
    </row>
    <row r="57" spans="1:72" ht="12.75">
      <c r="A57" s="13"/>
      <c r="B57" s="13"/>
      <c r="C57" s="15"/>
      <c r="D57" s="15"/>
      <c r="E57" s="16"/>
      <c r="F57" s="16"/>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c r="AS57" s="16"/>
      <c r="AT57" s="16"/>
      <c r="AU57" s="16"/>
      <c r="AV57" s="16"/>
      <c r="AW57" s="16"/>
      <c r="AX57" s="16"/>
      <c r="AY57" s="16"/>
      <c r="AZ57" s="16"/>
      <c r="BA57" s="16"/>
      <c r="BB57" s="16"/>
      <c r="BC57" s="16"/>
      <c r="BD57" s="16"/>
      <c r="BE57" s="16"/>
      <c r="BF57" s="16"/>
      <c r="BG57" s="16"/>
      <c r="BH57" s="16"/>
      <c r="BI57" s="16"/>
      <c r="BJ57" s="13"/>
      <c r="BK57" s="13"/>
      <c r="BL57" s="13"/>
      <c r="BM57" s="13"/>
      <c r="BN57" s="13"/>
      <c r="BO57" s="13"/>
      <c r="BP57" s="13"/>
      <c r="BQ57" s="13"/>
      <c r="BR57" s="13"/>
      <c r="BS57" s="13"/>
      <c r="BT57" s="13"/>
    </row>
    <row r="58" spans="1:72" ht="12.75">
      <c r="A58" s="13"/>
      <c r="B58" s="13"/>
      <c r="C58" s="15"/>
      <c r="D58" s="1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6"/>
      <c r="BJ58" s="13"/>
      <c r="BK58" s="13"/>
      <c r="BL58" s="13"/>
      <c r="BM58" s="13"/>
      <c r="BN58" s="13"/>
      <c r="BO58" s="13"/>
      <c r="BP58" s="13"/>
      <c r="BQ58" s="13"/>
      <c r="BR58" s="13"/>
      <c r="BS58" s="13"/>
      <c r="BT58" s="13"/>
    </row>
    <row r="59" spans="1:72" ht="12.75">
      <c r="A59" s="13"/>
      <c r="B59" s="13"/>
      <c r="C59" s="15"/>
      <c r="D59" s="1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13"/>
      <c r="BK59" s="13"/>
      <c r="BL59" s="13"/>
      <c r="BM59" s="13"/>
      <c r="BN59" s="13"/>
      <c r="BO59" s="13"/>
      <c r="BP59" s="13"/>
      <c r="BQ59" s="13"/>
      <c r="BR59" s="13"/>
      <c r="BS59" s="13"/>
      <c r="BT59" s="13"/>
    </row>
    <row r="60" spans="1:72" ht="12.75">
      <c r="A60" s="13"/>
      <c r="B60" s="13"/>
      <c r="C60" s="15"/>
      <c r="D60" s="15"/>
      <c r="E60" s="16"/>
      <c r="F60" s="16"/>
      <c r="G60" s="16"/>
      <c r="H60" s="16"/>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c r="AI60" s="16"/>
      <c r="AJ60" s="16"/>
      <c r="AK60" s="16"/>
      <c r="AL60" s="16"/>
      <c r="AM60" s="16"/>
      <c r="AN60" s="16"/>
      <c r="AO60" s="16"/>
      <c r="AP60" s="16"/>
      <c r="AQ60" s="16"/>
      <c r="AR60" s="16"/>
      <c r="AS60" s="16"/>
      <c r="AT60" s="16"/>
      <c r="AU60" s="16"/>
      <c r="AV60" s="16"/>
      <c r="AW60" s="16"/>
      <c r="AX60" s="16"/>
      <c r="AY60" s="16"/>
      <c r="AZ60" s="16"/>
      <c r="BA60" s="16"/>
      <c r="BB60" s="16"/>
      <c r="BC60" s="16"/>
      <c r="BD60" s="16"/>
      <c r="BE60" s="16"/>
      <c r="BF60" s="16"/>
      <c r="BG60" s="16"/>
      <c r="BH60" s="16"/>
      <c r="BI60" s="16"/>
      <c r="BJ60" s="13"/>
      <c r="BK60" s="13"/>
      <c r="BL60" s="13"/>
      <c r="BM60" s="13"/>
      <c r="BN60" s="13"/>
      <c r="BO60" s="13"/>
      <c r="BP60" s="13"/>
      <c r="BQ60" s="13"/>
      <c r="BR60" s="13"/>
      <c r="BS60" s="13"/>
      <c r="BT60" s="13"/>
    </row>
    <row r="61" spans="1:72" ht="12.75">
      <c r="A61" s="13"/>
      <c r="B61" s="13"/>
      <c r="C61" s="15"/>
      <c r="D61" s="15"/>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6"/>
      <c r="BA61" s="16"/>
      <c r="BB61" s="16"/>
      <c r="BC61" s="16"/>
      <c r="BD61" s="16"/>
      <c r="BE61" s="16"/>
      <c r="BF61" s="16"/>
      <c r="BG61" s="16"/>
      <c r="BH61" s="16"/>
      <c r="BI61" s="16"/>
      <c r="BJ61" s="13"/>
      <c r="BK61" s="13"/>
      <c r="BL61" s="13"/>
      <c r="BM61" s="13"/>
      <c r="BN61" s="13"/>
      <c r="BO61" s="13"/>
      <c r="BP61" s="13"/>
      <c r="BQ61" s="13"/>
      <c r="BR61" s="13"/>
      <c r="BS61" s="13"/>
      <c r="BT61" s="13"/>
    </row>
    <row r="62" spans="1:72" ht="12.75">
      <c r="A62" s="13"/>
      <c r="B62" s="13"/>
      <c r="C62" s="15"/>
      <c r="D62" s="15"/>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c r="AY62" s="16"/>
      <c r="AZ62" s="16"/>
      <c r="BA62" s="16"/>
      <c r="BB62" s="16"/>
      <c r="BC62" s="16"/>
      <c r="BD62" s="16"/>
      <c r="BE62" s="16"/>
      <c r="BF62" s="16"/>
      <c r="BG62" s="16"/>
      <c r="BH62" s="16"/>
      <c r="BI62" s="16"/>
      <c r="BJ62" s="13"/>
      <c r="BK62" s="13"/>
      <c r="BL62" s="13"/>
      <c r="BM62" s="13"/>
      <c r="BN62" s="13"/>
      <c r="BO62" s="13"/>
      <c r="BP62" s="13"/>
      <c r="BQ62" s="13"/>
      <c r="BR62" s="13"/>
      <c r="BS62" s="13"/>
      <c r="BT62" s="13"/>
    </row>
    <row r="63" spans="1:72" ht="12.75">
      <c r="A63" s="13"/>
      <c r="B63" s="13"/>
      <c r="C63" s="15"/>
      <c r="D63" s="15"/>
      <c r="E63" s="16"/>
      <c r="F63" s="16"/>
      <c r="G63" s="16"/>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16"/>
      <c r="AJ63" s="16"/>
      <c r="AK63" s="16"/>
      <c r="AL63" s="16"/>
      <c r="AM63" s="16"/>
      <c r="AN63" s="16"/>
      <c r="AO63" s="16"/>
      <c r="AP63" s="16"/>
      <c r="AQ63" s="16"/>
      <c r="AR63" s="16"/>
      <c r="AS63" s="16"/>
      <c r="AT63" s="16"/>
      <c r="AU63" s="16"/>
      <c r="AV63" s="16"/>
      <c r="AW63" s="16"/>
      <c r="AX63" s="16"/>
      <c r="AY63" s="16"/>
      <c r="AZ63" s="16"/>
      <c r="BA63" s="16"/>
      <c r="BB63" s="16"/>
      <c r="BC63" s="16"/>
      <c r="BD63" s="16"/>
      <c r="BE63" s="16"/>
      <c r="BF63" s="16"/>
      <c r="BG63" s="16"/>
      <c r="BH63" s="16"/>
      <c r="BI63" s="16"/>
      <c r="BJ63" s="13"/>
      <c r="BK63" s="13"/>
      <c r="BL63" s="13"/>
      <c r="BM63" s="13"/>
      <c r="BN63" s="13"/>
      <c r="BO63" s="13"/>
      <c r="BP63" s="13"/>
      <c r="BQ63" s="13"/>
      <c r="BR63" s="13"/>
      <c r="BS63" s="13"/>
      <c r="BT63" s="13"/>
    </row>
    <row r="64" spans="1:72" ht="12.75">
      <c r="A64" s="13"/>
      <c r="B64" s="13"/>
      <c r="C64" s="15"/>
      <c r="D64" s="15"/>
      <c r="E64" s="16"/>
      <c r="F64" s="16"/>
      <c r="G64" s="16"/>
      <c r="H64" s="16"/>
      <c r="I64" s="16"/>
      <c r="J64" s="16"/>
      <c r="K64" s="16"/>
      <c r="L64" s="16"/>
      <c r="M64" s="16"/>
      <c r="N64" s="16"/>
      <c r="O64" s="16"/>
      <c r="P64" s="16"/>
      <c r="Q64" s="16"/>
      <c r="R64" s="16"/>
      <c r="S64" s="16"/>
      <c r="T64" s="16"/>
      <c r="U64" s="16"/>
      <c r="V64" s="16"/>
      <c r="W64" s="16"/>
      <c r="X64" s="16"/>
      <c r="Y64" s="16"/>
      <c r="Z64" s="16"/>
      <c r="AA64" s="16"/>
      <c r="AB64" s="16"/>
      <c r="AC64" s="16"/>
      <c r="AD64" s="16"/>
      <c r="AE64" s="16"/>
      <c r="AF64" s="16"/>
      <c r="AG64" s="16"/>
      <c r="AH64" s="16"/>
      <c r="AI64" s="16"/>
      <c r="AJ64" s="16"/>
      <c r="AK64" s="16"/>
      <c r="AL64" s="16"/>
      <c r="AM64" s="16"/>
      <c r="AN64" s="16"/>
      <c r="AO64" s="16"/>
      <c r="AP64" s="16"/>
      <c r="AQ64" s="16"/>
      <c r="AR64" s="16"/>
      <c r="AS64" s="16"/>
      <c r="AT64" s="16"/>
      <c r="AU64" s="16"/>
      <c r="AV64" s="16"/>
      <c r="AW64" s="16"/>
      <c r="AX64" s="16"/>
      <c r="AY64" s="16"/>
      <c r="AZ64" s="16"/>
      <c r="BA64" s="16"/>
      <c r="BB64" s="16"/>
      <c r="BC64" s="16"/>
      <c r="BD64" s="16"/>
      <c r="BE64" s="16"/>
      <c r="BF64" s="16"/>
      <c r="BG64" s="16"/>
      <c r="BH64" s="16"/>
      <c r="BI64" s="16"/>
      <c r="BJ64" s="13"/>
      <c r="BK64" s="13"/>
      <c r="BL64" s="13"/>
      <c r="BM64" s="13"/>
      <c r="BN64" s="13"/>
      <c r="BO64" s="13"/>
      <c r="BP64" s="13"/>
      <c r="BQ64" s="13"/>
      <c r="BR64" s="13"/>
      <c r="BS64" s="13"/>
      <c r="BT64" s="13"/>
    </row>
    <row r="65" spans="1:72" ht="12.75">
      <c r="A65" s="13"/>
      <c r="B65" s="13"/>
      <c r="C65" s="15"/>
      <c r="D65" s="15"/>
      <c r="E65" s="16"/>
      <c r="F65" s="16"/>
      <c r="G65" s="16"/>
      <c r="H65" s="16"/>
      <c r="I65" s="16"/>
      <c r="J65" s="16"/>
      <c r="K65" s="16"/>
      <c r="L65" s="16"/>
      <c r="M65" s="16"/>
      <c r="N65" s="16"/>
      <c r="O65" s="16"/>
      <c r="P65" s="16"/>
      <c r="Q65" s="16"/>
      <c r="R65" s="16"/>
      <c r="S65" s="16"/>
      <c r="T65" s="16"/>
      <c r="U65" s="16"/>
      <c r="V65" s="16"/>
      <c r="W65" s="16"/>
      <c r="X65" s="16"/>
      <c r="Y65" s="16"/>
      <c r="Z65" s="16"/>
      <c r="AA65" s="16"/>
      <c r="AB65" s="16"/>
      <c r="AC65" s="16"/>
      <c r="AD65" s="16"/>
      <c r="AE65" s="16"/>
      <c r="AF65" s="16"/>
      <c r="AG65" s="16"/>
      <c r="AH65" s="16"/>
      <c r="AI65" s="16"/>
      <c r="AJ65" s="16"/>
      <c r="AK65" s="16"/>
      <c r="AL65" s="16"/>
      <c r="AM65" s="16"/>
      <c r="AN65" s="16"/>
      <c r="AO65" s="16"/>
      <c r="AP65" s="16"/>
      <c r="AQ65" s="16"/>
      <c r="AR65" s="16"/>
      <c r="AS65" s="16"/>
      <c r="AT65" s="16"/>
      <c r="AU65" s="16"/>
      <c r="AV65" s="16"/>
      <c r="AW65" s="16"/>
      <c r="AX65" s="16"/>
      <c r="AY65" s="16"/>
      <c r="AZ65" s="16"/>
      <c r="BA65" s="16"/>
      <c r="BB65" s="16"/>
      <c r="BC65" s="16"/>
      <c r="BD65" s="16"/>
      <c r="BE65" s="16"/>
      <c r="BF65" s="16"/>
      <c r="BG65" s="16"/>
      <c r="BH65" s="16"/>
      <c r="BI65" s="16"/>
      <c r="BJ65" s="13"/>
      <c r="BK65" s="13"/>
      <c r="BL65" s="13"/>
      <c r="BM65" s="13"/>
      <c r="BN65" s="13"/>
      <c r="BO65" s="13"/>
      <c r="BP65" s="13"/>
      <c r="BQ65" s="13"/>
      <c r="BR65" s="13"/>
      <c r="BS65" s="13"/>
      <c r="BT65" s="13"/>
    </row>
    <row r="66" spans="1:72" ht="12.75">
      <c r="A66" s="13"/>
      <c r="B66" s="13"/>
      <c r="C66" s="15"/>
      <c r="D66" s="15"/>
      <c r="E66" s="16"/>
      <c r="F66" s="16"/>
      <c r="G66" s="16"/>
      <c r="H66" s="16"/>
      <c r="I66" s="16"/>
      <c r="J66" s="16"/>
      <c r="K66" s="16"/>
      <c r="L66" s="16"/>
      <c r="M66" s="16"/>
      <c r="N66" s="16"/>
      <c r="O66" s="16"/>
      <c r="P66" s="16"/>
      <c r="Q66" s="16"/>
      <c r="R66" s="16"/>
      <c r="S66" s="16"/>
      <c r="T66" s="16"/>
      <c r="U66" s="16"/>
      <c r="V66" s="16"/>
      <c r="W66" s="16"/>
      <c r="X66" s="16"/>
      <c r="Y66" s="16"/>
      <c r="Z66" s="16"/>
      <c r="AA66" s="16"/>
      <c r="AB66" s="16"/>
      <c r="AC66" s="16"/>
      <c r="AD66" s="16"/>
      <c r="AE66" s="16"/>
      <c r="AF66" s="16"/>
      <c r="AG66" s="16"/>
      <c r="AH66" s="16"/>
      <c r="AI66" s="16"/>
      <c r="AJ66" s="16"/>
      <c r="AK66" s="16"/>
      <c r="AL66" s="16"/>
      <c r="AM66" s="16"/>
      <c r="AN66" s="16"/>
      <c r="AO66" s="16"/>
      <c r="AP66" s="16"/>
      <c r="AQ66" s="16"/>
      <c r="AR66" s="16"/>
      <c r="AS66" s="16"/>
      <c r="AT66" s="16"/>
      <c r="AU66" s="16"/>
      <c r="AV66" s="16"/>
      <c r="AW66" s="16"/>
      <c r="AX66" s="16"/>
      <c r="AY66" s="16"/>
      <c r="AZ66" s="16"/>
      <c r="BA66" s="16"/>
      <c r="BB66" s="16"/>
      <c r="BC66" s="16"/>
      <c r="BD66" s="16"/>
      <c r="BE66" s="16"/>
      <c r="BF66" s="16"/>
      <c r="BG66" s="16"/>
      <c r="BH66" s="16"/>
      <c r="BI66" s="16"/>
      <c r="BJ66" s="13"/>
      <c r="BK66" s="13"/>
      <c r="BL66" s="13"/>
      <c r="BM66" s="13"/>
      <c r="BN66" s="13"/>
      <c r="BO66" s="13"/>
      <c r="BP66" s="13"/>
      <c r="BQ66" s="13"/>
      <c r="BR66" s="13"/>
      <c r="BS66" s="13"/>
      <c r="BT66" s="13"/>
    </row>
    <row r="67" spans="1:72" ht="12.75">
      <c r="A67" s="13"/>
      <c r="B67" s="13"/>
      <c r="C67" s="15"/>
      <c r="D67" s="15"/>
      <c r="E67" s="16"/>
      <c r="F67" s="16"/>
      <c r="G67" s="16"/>
      <c r="H67" s="16"/>
      <c r="I67" s="16"/>
      <c r="J67" s="16"/>
      <c r="K67" s="16"/>
      <c r="L67" s="16"/>
      <c r="M67" s="16"/>
      <c r="N67" s="16"/>
      <c r="O67" s="16"/>
      <c r="P67" s="16"/>
      <c r="Q67" s="16"/>
      <c r="R67" s="16"/>
      <c r="S67" s="16"/>
      <c r="T67" s="16"/>
      <c r="U67" s="16"/>
      <c r="V67" s="16"/>
      <c r="W67" s="16"/>
      <c r="X67" s="16"/>
      <c r="Y67" s="16"/>
      <c r="Z67" s="16"/>
      <c r="AA67" s="16"/>
      <c r="AB67" s="16"/>
      <c r="AC67" s="16"/>
      <c r="AD67" s="16"/>
      <c r="AE67" s="16"/>
      <c r="AF67" s="16"/>
      <c r="AG67" s="16"/>
      <c r="AH67" s="16"/>
      <c r="AI67" s="16"/>
      <c r="AJ67" s="16"/>
      <c r="AK67" s="16"/>
      <c r="AL67" s="16"/>
      <c r="AM67" s="16"/>
      <c r="AN67" s="16"/>
      <c r="AO67" s="16"/>
      <c r="AP67" s="16"/>
      <c r="AQ67" s="16"/>
      <c r="AR67" s="16"/>
      <c r="AS67" s="16"/>
      <c r="AT67" s="16"/>
      <c r="AU67" s="16"/>
      <c r="AV67" s="16"/>
      <c r="AW67" s="16"/>
      <c r="AX67" s="16"/>
      <c r="AY67" s="16"/>
      <c r="AZ67" s="16"/>
      <c r="BA67" s="16"/>
      <c r="BB67" s="16"/>
      <c r="BC67" s="16"/>
      <c r="BD67" s="16"/>
      <c r="BE67" s="16"/>
      <c r="BF67" s="16"/>
      <c r="BG67" s="16"/>
      <c r="BH67" s="16"/>
      <c r="BI67" s="16"/>
      <c r="BJ67" s="13"/>
      <c r="BK67" s="13"/>
      <c r="BL67" s="13"/>
      <c r="BM67" s="13"/>
      <c r="BN67" s="13"/>
      <c r="BO67" s="13"/>
      <c r="BP67" s="13"/>
      <c r="BQ67" s="13"/>
      <c r="BR67" s="13"/>
      <c r="BS67" s="13"/>
      <c r="BT67" s="13"/>
    </row>
    <row r="68" spans="1:72" ht="12.75">
      <c r="A68" s="13"/>
      <c r="B68" s="13"/>
      <c r="C68" s="15"/>
      <c r="D68" s="15"/>
      <c r="E68" s="15"/>
      <c r="F68" s="15"/>
      <c r="G68" s="15"/>
      <c r="H68" s="15"/>
      <c r="I68" s="15"/>
      <c r="J68" s="15"/>
      <c r="K68" s="15"/>
      <c r="L68" s="15"/>
      <c r="M68" s="15"/>
      <c r="N68" s="15"/>
      <c r="O68" s="15"/>
      <c r="P68" s="15"/>
      <c r="Q68" s="15"/>
      <c r="R68" s="15"/>
      <c r="S68" s="15"/>
      <c r="T68" s="15"/>
      <c r="U68" s="15"/>
      <c r="V68" s="15"/>
      <c r="W68" s="15"/>
      <c r="X68" s="15"/>
      <c r="Y68" s="15"/>
      <c r="Z68" s="15"/>
      <c r="AA68" s="15"/>
      <c r="AB68" s="15"/>
      <c r="AC68" s="15"/>
      <c r="AD68" s="15"/>
      <c r="AE68" s="15"/>
      <c r="AF68" s="15"/>
      <c r="AG68" s="15"/>
      <c r="AH68" s="15"/>
      <c r="AI68" s="15"/>
      <c r="AJ68" s="15"/>
      <c r="AK68" s="15"/>
      <c r="AL68" s="15"/>
      <c r="AM68" s="15"/>
      <c r="AN68" s="15"/>
      <c r="AO68" s="15"/>
      <c r="AP68" s="15"/>
      <c r="AQ68" s="15"/>
      <c r="AR68" s="15"/>
      <c r="AS68" s="15"/>
      <c r="AT68" s="15"/>
      <c r="AU68" s="15"/>
      <c r="AV68" s="15"/>
      <c r="AW68" s="15"/>
      <c r="AX68" s="15"/>
      <c r="AY68" s="15"/>
      <c r="AZ68" s="15"/>
      <c r="BA68" s="15"/>
      <c r="BB68" s="15"/>
      <c r="BC68" s="15"/>
      <c r="BD68" s="15"/>
      <c r="BE68" s="15"/>
      <c r="BF68" s="15"/>
      <c r="BG68" s="15"/>
      <c r="BH68" s="15"/>
      <c r="BI68" s="15"/>
      <c r="BJ68" s="13"/>
      <c r="BK68" s="13"/>
      <c r="BL68" s="13"/>
      <c r="BM68" s="13"/>
      <c r="BN68" s="13"/>
      <c r="BO68" s="13"/>
      <c r="BP68" s="13"/>
      <c r="BQ68" s="13"/>
      <c r="BR68" s="13"/>
      <c r="BS68" s="13"/>
      <c r="BT68" s="13"/>
    </row>
    <row r="69" spans="1:72" ht="12.75">
      <c r="A69" s="13"/>
      <c r="B69" s="13"/>
      <c r="C69" s="15"/>
      <c r="D69" s="15"/>
      <c r="E69" s="15"/>
      <c r="F69" s="15"/>
      <c r="G69" s="15"/>
      <c r="H69" s="15"/>
      <c r="I69" s="15"/>
      <c r="J69" s="15"/>
      <c r="K69" s="15"/>
      <c r="L69" s="15"/>
      <c r="M69" s="15"/>
      <c r="N69" s="15"/>
      <c r="O69" s="15"/>
      <c r="P69" s="15"/>
      <c r="Q69" s="15"/>
      <c r="R69" s="15"/>
      <c r="S69" s="15"/>
      <c r="T69" s="15"/>
      <c r="U69" s="15"/>
      <c r="V69" s="15"/>
      <c r="W69" s="15"/>
      <c r="X69" s="15"/>
      <c r="Y69" s="15"/>
      <c r="Z69" s="15"/>
      <c r="AA69" s="15"/>
      <c r="AB69" s="15"/>
      <c r="AC69" s="15"/>
      <c r="AD69" s="15"/>
      <c r="AE69" s="15"/>
      <c r="AF69" s="15"/>
      <c r="AG69" s="15"/>
      <c r="AH69" s="15"/>
      <c r="AI69" s="15"/>
      <c r="AJ69" s="15"/>
      <c r="AK69" s="15"/>
      <c r="AL69" s="15"/>
      <c r="AM69" s="15"/>
      <c r="AN69" s="15"/>
      <c r="AO69" s="15"/>
      <c r="AP69" s="15"/>
      <c r="AQ69" s="15"/>
      <c r="AR69" s="15"/>
      <c r="AS69" s="15"/>
      <c r="AT69" s="15"/>
      <c r="AU69" s="15"/>
      <c r="AV69" s="15"/>
      <c r="AW69" s="15"/>
      <c r="AX69" s="15"/>
      <c r="AY69" s="15"/>
      <c r="AZ69" s="15"/>
      <c r="BA69" s="15"/>
      <c r="BB69" s="15"/>
      <c r="BC69" s="15"/>
      <c r="BD69" s="15"/>
      <c r="BE69" s="15"/>
      <c r="BF69" s="15"/>
      <c r="BG69" s="15"/>
      <c r="BH69" s="15"/>
      <c r="BI69" s="15"/>
      <c r="BJ69" s="13"/>
      <c r="BK69" s="13"/>
      <c r="BL69" s="13"/>
      <c r="BM69" s="13"/>
      <c r="BN69" s="13"/>
      <c r="BO69" s="13"/>
      <c r="BP69" s="13"/>
      <c r="BQ69" s="13"/>
      <c r="BR69" s="13"/>
      <c r="BS69" s="13"/>
      <c r="BT69" s="13"/>
    </row>
    <row r="70" spans="1:72" ht="12.75">
      <c r="A70" s="13"/>
      <c r="B70" s="13"/>
      <c r="C70" s="15"/>
      <c r="D70" s="15"/>
      <c r="E70" s="15"/>
      <c r="F70" s="15"/>
      <c r="G70" s="15"/>
      <c r="H70" s="15"/>
      <c r="I70" s="15"/>
      <c r="J70" s="15"/>
      <c r="K70" s="15"/>
      <c r="L70" s="15"/>
      <c r="M70" s="15"/>
      <c r="N70" s="15"/>
      <c r="O70" s="15"/>
      <c r="P70" s="15"/>
      <c r="Q70" s="15"/>
      <c r="R70" s="15"/>
      <c r="S70" s="15"/>
      <c r="T70" s="15"/>
      <c r="U70" s="15"/>
      <c r="V70" s="15"/>
      <c r="W70" s="15"/>
      <c r="X70" s="15"/>
      <c r="Y70" s="15"/>
      <c r="Z70" s="15"/>
      <c r="AA70" s="15"/>
      <c r="AB70" s="15"/>
      <c r="AC70" s="15"/>
      <c r="AD70" s="15"/>
      <c r="AE70" s="15"/>
      <c r="AF70" s="15"/>
      <c r="AG70" s="15"/>
      <c r="AH70" s="15"/>
      <c r="AI70" s="15"/>
      <c r="AJ70" s="15"/>
      <c r="AK70" s="15"/>
      <c r="AL70" s="15"/>
      <c r="AM70" s="15"/>
      <c r="AN70" s="15"/>
      <c r="AO70" s="15"/>
      <c r="AP70" s="15"/>
      <c r="AQ70" s="15"/>
      <c r="AR70" s="15"/>
      <c r="AS70" s="15"/>
      <c r="AT70" s="15"/>
      <c r="AU70" s="15"/>
      <c r="AV70" s="15"/>
      <c r="AW70" s="15"/>
      <c r="AX70" s="15"/>
      <c r="AY70" s="15"/>
      <c r="AZ70" s="15"/>
      <c r="BA70" s="15"/>
      <c r="BB70" s="15"/>
      <c r="BC70" s="15"/>
      <c r="BD70" s="15"/>
      <c r="BE70" s="15"/>
      <c r="BF70" s="15"/>
      <c r="BG70" s="15"/>
      <c r="BH70" s="15"/>
      <c r="BI70" s="15"/>
      <c r="BJ70" s="13"/>
      <c r="BK70" s="13"/>
      <c r="BL70" s="13"/>
      <c r="BM70" s="13"/>
      <c r="BN70" s="13"/>
      <c r="BO70" s="13"/>
      <c r="BP70" s="13"/>
      <c r="BQ70" s="13"/>
      <c r="BR70" s="13"/>
      <c r="BS70" s="13"/>
      <c r="BT70" s="13"/>
    </row>
    <row r="71" spans="1:72" ht="12.75">
      <c r="A71" s="13"/>
      <c r="B71" s="13"/>
      <c r="C71" s="15"/>
      <c r="D71" s="15"/>
      <c r="E71" s="15"/>
      <c r="F71" s="15"/>
      <c r="G71" s="15"/>
      <c r="H71" s="15"/>
      <c r="I71" s="15"/>
      <c r="J71" s="15"/>
      <c r="K71" s="15"/>
      <c r="L71" s="15"/>
      <c r="M71" s="15"/>
      <c r="N71" s="15"/>
      <c r="O71" s="15"/>
      <c r="P71" s="15"/>
      <c r="Q71" s="15"/>
      <c r="R71" s="15"/>
      <c r="S71" s="15"/>
      <c r="T71" s="15"/>
      <c r="U71" s="15"/>
      <c r="V71" s="15"/>
      <c r="W71" s="15"/>
      <c r="X71" s="15"/>
      <c r="Y71" s="15"/>
      <c r="Z71" s="15"/>
      <c r="AA71" s="15"/>
      <c r="AB71" s="15"/>
      <c r="AC71" s="15"/>
      <c r="AD71" s="15"/>
      <c r="AE71" s="15"/>
      <c r="AF71" s="15"/>
      <c r="AG71" s="15"/>
      <c r="AH71" s="15"/>
      <c r="AI71" s="15"/>
      <c r="AJ71" s="15"/>
      <c r="AK71" s="15"/>
      <c r="AL71" s="15"/>
      <c r="AM71" s="15"/>
      <c r="AN71" s="15"/>
      <c r="AO71" s="15"/>
      <c r="AP71" s="15"/>
      <c r="AQ71" s="15"/>
      <c r="AR71" s="15"/>
      <c r="AS71" s="15"/>
      <c r="AT71" s="15"/>
      <c r="AU71" s="15"/>
      <c r="AV71" s="15"/>
      <c r="AW71" s="15"/>
      <c r="AX71" s="15"/>
      <c r="AY71" s="15"/>
      <c r="AZ71" s="15"/>
      <c r="BA71" s="15"/>
      <c r="BB71" s="15"/>
      <c r="BC71" s="15"/>
      <c r="BD71" s="15"/>
      <c r="BE71" s="15"/>
      <c r="BF71" s="15"/>
      <c r="BG71" s="15"/>
      <c r="BH71" s="15"/>
      <c r="BI71" s="15"/>
      <c r="BJ71" s="13"/>
      <c r="BK71" s="13"/>
      <c r="BL71" s="13"/>
      <c r="BM71" s="13"/>
      <c r="BN71" s="13"/>
      <c r="BO71" s="13"/>
      <c r="BP71" s="13"/>
      <c r="BQ71" s="13"/>
      <c r="BR71" s="13"/>
      <c r="BS71" s="13"/>
      <c r="BT71" s="13"/>
    </row>
    <row r="72" spans="1:72" ht="12.75">
      <c r="A72" s="13"/>
      <c r="B72" s="13"/>
      <c r="C72" s="15"/>
      <c r="D72" s="15"/>
      <c r="E72" s="15"/>
      <c r="F72" s="15"/>
      <c r="G72" s="15"/>
      <c r="H72" s="15"/>
      <c r="I72" s="15"/>
      <c r="J72" s="15"/>
      <c r="K72" s="15"/>
      <c r="L72" s="15"/>
      <c r="M72" s="15"/>
      <c r="N72" s="15"/>
      <c r="O72" s="15"/>
      <c r="P72" s="15"/>
      <c r="Q72" s="15"/>
      <c r="R72" s="15"/>
      <c r="S72" s="15"/>
      <c r="T72" s="15"/>
      <c r="U72" s="15"/>
      <c r="V72" s="15"/>
      <c r="W72" s="15"/>
      <c r="X72" s="15"/>
      <c r="Y72" s="15"/>
      <c r="Z72" s="15"/>
      <c r="AA72" s="15"/>
      <c r="AB72" s="15"/>
      <c r="AC72" s="15"/>
      <c r="AD72" s="15"/>
      <c r="AE72" s="15"/>
      <c r="AF72" s="15"/>
      <c r="AG72" s="15"/>
      <c r="AH72" s="15"/>
      <c r="AI72" s="15"/>
      <c r="AJ72" s="15"/>
      <c r="AK72" s="15"/>
      <c r="AL72" s="15"/>
      <c r="AM72" s="15"/>
      <c r="AN72" s="15"/>
      <c r="AO72" s="15"/>
      <c r="AP72" s="15"/>
      <c r="AQ72" s="15"/>
      <c r="AR72" s="15"/>
      <c r="AS72" s="15"/>
      <c r="AT72" s="15"/>
      <c r="AU72" s="15"/>
      <c r="AV72" s="15"/>
      <c r="AW72" s="15"/>
      <c r="AX72" s="15"/>
      <c r="AY72" s="15"/>
      <c r="AZ72" s="15"/>
      <c r="BA72" s="15"/>
      <c r="BB72" s="15"/>
      <c r="BC72" s="15"/>
      <c r="BD72" s="15"/>
      <c r="BE72" s="15"/>
      <c r="BF72" s="15"/>
      <c r="BG72" s="15"/>
      <c r="BH72" s="15"/>
      <c r="BI72" s="15"/>
      <c r="BJ72" s="13"/>
      <c r="BK72" s="13"/>
      <c r="BL72" s="13"/>
      <c r="BM72" s="13"/>
      <c r="BN72" s="13"/>
      <c r="BO72" s="13"/>
      <c r="BP72" s="13"/>
      <c r="BQ72" s="13"/>
      <c r="BR72" s="13"/>
      <c r="BS72" s="13"/>
      <c r="BT72" s="13"/>
    </row>
    <row r="73" spans="1:72" ht="12.75">
      <c r="A73" s="13"/>
      <c r="B73" s="13"/>
      <c r="C73" s="15"/>
      <c r="D73" s="15"/>
      <c r="E73" s="15"/>
      <c r="F73" s="15"/>
      <c r="G73" s="15"/>
      <c r="H73" s="15"/>
      <c r="I73" s="15"/>
      <c r="J73" s="15"/>
      <c r="K73" s="15"/>
      <c r="L73" s="15"/>
      <c r="M73" s="15"/>
      <c r="N73" s="15"/>
      <c r="O73" s="15"/>
      <c r="P73" s="15"/>
      <c r="Q73" s="15"/>
      <c r="R73" s="15"/>
      <c r="S73" s="15"/>
      <c r="T73" s="15"/>
      <c r="U73" s="15"/>
      <c r="V73" s="15"/>
      <c r="W73" s="15"/>
      <c r="X73" s="15"/>
      <c r="Y73" s="15"/>
      <c r="Z73" s="15"/>
      <c r="AA73" s="15"/>
      <c r="AB73" s="15"/>
      <c r="AC73" s="15"/>
      <c r="AD73" s="15"/>
      <c r="AE73" s="15"/>
      <c r="AF73" s="15"/>
      <c r="AG73" s="15"/>
      <c r="AH73" s="15"/>
      <c r="AI73" s="15"/>
      <c r="AJ73" s="15"/>
      <c r="AK73" s="15"/>
      <c r="AL73" s="15"/>
      <c r="AM73" s="15"/>
      <c r="AN73" s="15"/>
      <c r="AO73" s="15"/>
      <c r="AP73" s="15"/>
      <c r="AQ73" s="15"/>
      <c r="AR73" s="15"/>
      <c r="AS73" s="15"/>
      <c r="AT73" s="15"/>
      <c r="AU73" s="15"/>
      <c r="AV73" s="15"/>
      <c r="AW73" s="15"/>
      <c r="AX73" s="15"/>
      <c r="AY73" s="15"/>
      <c r="AZ73" s="15"/>
      <c r="BA73" s="15"/>
      <c r="BB73" s="15"/>
      <c r="BC73" s="15"/>
      <c r="BD73" s="15"/>
      <c r="BE73" s="15"/>
      <c r="BF73" s="15"/>
      <c r="BG73" s="15"/>
      <c r="BH73" s="15"/>
      <c r="BI73" s="15"/>
      <c r="BJ73" s="13"/>
      <c r="BK73" s="13"/>
      <c r="BL73" s="13"/>
      <c r="BM73" s="13"/>
      <c r="BN73" s="13"/>
      <c r="BO73" s="13"/>
      <c r="BP73" s="13"/>
      <c r="BQ73" s="13"/>
      <c r="BR73" s="13"/>
      <c r="BS73" s="13"/>
      <c r="BT73" s="13"/>
    </row>
    <row r="74" spans="1:72" ht="12.75">
      <c r="A74" s="13"/>
      <c r="B74" s="13"/>
      <c r="C74" s="15"/>
      <c r="D74" s="15"/>
      <c r="E74" s="15"/>
      <c r="F74" s="15"/>
      <c r="G74" s="15"/>
      <c r="H74" s="15"/>
      <c r="I74" s="15"/>
      <c r="J74" s="15"/>
      <c r="K74" s="15"/>
      <c r="L74" s="15"/>
      <c r="M74" s="15"/>
      <c r="N74" s="15"/>
      <c r="O74" s="15"/>
      <c r="P74" s="15"/>
      <c r="Q74" s="15"/>
      <c r="R74" s="15"/>
      <c r="S74" s="15"/>
      <c r="T74" s="15"/>
      <c r="U74" s="15"/>
      <c r="V74" s="15"/>
      <c r="W74" s="15"/>
      <c r="X74" s="15"/>
      <c r="Y74" s="15"/>
      <c r="Z74" s="15"/>
      <c r="AA74" s="15"/>
      <c r="AB74" s="15"/>
      <c r="AC74" s="15"/>
      <c r="AD74" s="15"/>
      <c r="AE74" s="15"/>
      <c r="AF74" s="15"/>
      <c r="AG74" s="15"/>
      <c r="AH74" s="15"/>
      <c r="AI74" s="15"/>
      <c r="AJ74" s="15"/>
      <c r="AK74" s="15"/>
      <c r="AL74" s="15"/>
      <c r="AM74" s="15"/>
      <c r="AN74" s="15"/>
      <c r="AO74" s="15"/>
      <c r="AP74" s="15"/>
      <c r="AQ74" s="15"/>
      <c r="AR74" s="15"/>
      <c r="AS74" s="15"/>
      <c r="AT74" s="15"/>
      <c r="AU74" s="15"/>
      <c r="AV74" s="15"/>
      <c r="AW74" s="15"/>
      <c r="AX74" s="15"/>
      <c r="AY74" s="15"/>
      <c r="AZ74" s="15"/>
      <c r="BA74" s="15"/>
      <c r="BB74" s="15"/>
      <c r="BC74" s="15"/>
      <c r="BD74" s="15"/>
      <c r="BE74" s="15"/>
      <c r="BF74" s="15"/>
      <c r="BG74" s="15"/>
      <c r="BH74" s="15"/>
      <c r="BI74" s="15"/>
      <c r="BJ74" s="13"/>
      <c r="BK74" s="13"/>
      <c r="BL74" s="13"/>
      <c r="BM74" s="13"/>
      <c r="BN74" s="13"/>
      <c r="BO74" s="13"/>
      <c r="BP74" s="13"/>
      <c r="BQ74" s="13"/>
      <c r="BR74" s="13"/>
      <c r="BS74" s="13"/>
      <c r="BT74" s="13"/>
    </row>
    <row r="75" spans="1:72" ht="12.75">
      <c r="A75" s="13"/>
      <c r="B75" s="13"/>
      <c r="C75" s="15"/>
      <c r="D75" s="15"/>
      <c r="E75" s="15"/>
      <c r="F75" s="15"/>
      <c r="G75" s="15"/>
      <c r="H75" s="15"/>
      <c r="I75" s="15"/>
      <c r="J75" s="15"/>
      <c r="K75" s="15"/>
      <c r="L75" s="15"/>
      <c r="M75" s="15"/>
      <c r="N75" s="15"/>
      <c r="O75" s="15"/>
      <c r="P75" s="15"/>
      <c r="Q75" s="15"/>
      <c r="R75" s="15"/>
      <c r="S75" s="15"/>
      <c r="T75" s="15"/>
      <c r="U75" s="15"/>
      <c r="V75" s="15"/>
      <c r="W75" s="15"/>
      <c r="X75" s="15"/>
      <c r="Y75" s="15"/>
      <c r="Z75" s="15"/>
      <c r="AA75" s="15"/>
      <c r="AB75" s="15"/>
      <c r="AC75" s="15"/>
      <c r="AD75" s="15"/>
      <c r="AE75" s="15"/>
      <c r="AF75" s="15"/>
      <c r="AG75" s="15"/>
      <c r="AH75" s="15"/>
      <c r="AI75" s="15"/>
      <c r="AJ75" s="15"/>
      <c r="AK75" s="15"/>
      <c r="AL75" s="15"/>
      <c r="AM75" s="15"/>
      <c r="AN75" s="15"/>
      <c r="AO75" s="15"/>
      <c r="AP75" s="15"/>
      <c r="AQ75" s="15"/>
      <c r="AR75" s="15"/>
      <c r="AS75" s="15"/>
      <c r="AT75" s="15"/>
      <c r="AU75" s="15"/>
      <c r="AV75" s="15"/>
      <c r="AW75" s="15"/>
      <c r="AX75" s="15"/>
      <c r="AY75" s="15"/>
      <c r="AZ75" s="15"/>
      <c r="BA75" s="15"/>
      <c r="BB75" s="15"/>
      <c r="BC75" s="15"/>
      <c r="BD75" s="15"/>
      <c r="BE75" s="15"/>
      <c r="BF75" s="15"/>
      <c r="BG75" s="15"/>
      <c r="BH75" s="15"/>
      <c r="BI75" s="15"/>
      <c r="BJ75" s="13"/>
      <c r="BK75" s="13"/>
      <c r="BL75" s="13"/>
      <c r="BM75" s="13"/>
      <c r="BN75" s="13"/>
      <c r="BO75" s="13"/>
      <c r="BP75" s="13"/>
      <c r="BQ75" s="13"/>
      <c r="BR75" s="13"/>
      <c r="BS75" s="13"/>
      <c r="BT75" s="13"/>
    </row>
    <row r="76" spans="1:72" ht="12.75">
      <c r="A76" s="13"/>
      <c r="B76" s="13"/>
      <c r="C76" s="15"/>
      <c r="D76" s="15"/>
      <c r="E76" s="15"/>
      <c r="F76" s="15"/>
      <c r="G76" s="15"/>
      <c r="H76" s="15"/>
      <c r="I76" s="15"/>
      <c r="J76" s="15"/>
      <c r="K76" s="15"/>
      <c r="L76" s="15"/>
      <c r="M76" s="15"/>
      <c r="N76" s="15"/>
      <c r="O76" s="15"/>
      <c r="P76" s="15"/>
      <c r="Q76" s="15"/>
      <c r="R76" s="15"/>
      <c r="S76" s="15"/>
      <c r="T76" s="15"/>
      <c r="U76" s="15"/>
      <c r="V76" s="15"/>
      <c r="W76" s="15"/>
      <c r="X76" s="15"/>
      <c r="Y76" s="15"/>
      <c r="Z76" s="15"/>
      <c r="AA76" s="15"/>
      <c r="AB76" s="15"/>
      <c r="AC76" s="15"/>
      <c r="AD76" s="15"/>
      <c r="AE76" s="15"/>
      <c r="AF76" s="15"/>
      <c r="AG76" s="15"/>
      <c r="AH76" s="15"/>
      <c r="AI76" s="15"/>
      <c r="AJ76" s="15"/>
      <c r="AK76" s="15"/>
      <c r="AL76" s="15"/>
      <c r="AM76" s="15"/>
      <c r="AN76" s="15"/>
      <c r="AO76" s="15"/>
      <c r="AP76" s="15"/>
      <c r="AQ76" s="15"/>
      <c r="AR76" s="15"/>
      <c r="AS76" s="15"/>
      <c r="AT76" s="15"/>
      <c r="AU76" s="15"/>
      <c r="AV76" s="15"/>
      <c r="AW76" s="15"/>
      <c r="AX76" s="15"/>
      <c r="AY76" s="15"/>
      <c r="AZ76" s="15"/>
      <c r="BA76" s="15"/>
      <c r="BB76" s="15"/>
      <c r="BC76" s="15"/>
      <c r="BD76" s="15"/>
      <c r="BE76" s="15"/>
      <c r="BF76" s="15"/>
      <c r="BG76" s="15"/>
      <c r="BH76" s="15"/>
      <c r="BI76" s="15"/>
      <c r="BJ76" s="13"/>
      <c r="BK76" s="13"/>
      <c r="BL76" s="13"/>
      <c r="BM76" s="13"/>
      <c r="BN76" s="13"/>
      <c r="BO76" s="13"/>
      <c r="BP76" s="13"/>
      <c r="BQ76" s="13"/>
      <c r="BR76" s="13"/>
      <c r="BS76" s="13"/>
      <c r="BT76" s="13"/>
    </row>
    <row r="77" spans="1:72" ht="12.75">
      <c r="A77" s="13"/>
      <c r="B77" s="13"/>
      <c r="C77" s="15"/>
      <c r="D77" s="15"/>
      <c r="E77" s="15"/>
      <c r="F77" s="15"/>
      <c r="G77" s="15"/>
      <c r="H77" s="15"/>
      <c r="I77" s="15"/>
      <c r="J77" s="15"/>
      <c r="K77" s="15"/>
      <c r="L77" s="15"/>
      <c r="M77" s="15"/>
      <c r="N77" s="15"/>
      <c r="O77" s="15"/>
      <c r="P77" s="15"/>
      <c r="Q77" s="15"/>
      <c r="R77" s="15"/>
      <c r="S77" s="15"/>
      <c r="T77" s="15"/>
      <c r="U77" s="15"/>
      <c r="V77" s="15"/>
      <c r="W77" s="15"/>
      <c r="X77" s="15"/>
      <c r="Y77" s="15"/>
      <c r="Z77" s="15"/>
      <c r="AA77" s="15"/>
      <c r="AB77" s="15"/>
      <c r="AC77" s="15"/>
      <c r="AD77" s="15"/>
      <c r="AE77" s="15"/>
      <c r="AF77" s="15"/>
      <c r="AG77" s="15"/>
      <c r="AH77" s="15"/>
      <c r="AI77" s="15"/>
      <c r="AJ77" s="15"/>
      <c r="AK77" s="15"/>
      <c r="AL77" s="15"/>
      <c r="AM77" s="15"/>
      <c r="AN77" s="15"/>
      <c r="AO77" s="15"/>
      <c r="AP77" s="15"/>
      <c r="AQ77" s="15"/>
      <c r="AR77" s="15"/>
      <c r="AS77" s="15"/>
      <c r="AT77" s="15"/>
      <c r="AU77" s="15"/>
      <c r="AV77" s="15"/>
      <c r="AW77" s="15"/>
      <c r="AX77" s="15"/>
      <c r="AY77" s="15"/>
      <c r="AZ77" s="15"/>
      <c r="BA77" s="15"/>
      <c r="BB77" s="15"/>
      <c r="BC77" s="15"/>
      <c r="BD77" s="15"/>
      <c r="BE77" s="15"/>
      <c r="BF77" s="15"/>
      <c r="BG77" s="15"/>
      <c r="BH77" s="15"/>
      <c r="BI77" s="15"/>
      <c r="BJ77" s="13"/>
      <c r="BK77" s="13"/>
      <c r="BL77" s="13"/>
      <c r="BM77" s="13"/>
      <c r="BN77" s="13"/>
      <c r="BO77" s="13"/>
      <c r="BP77" s="13"/>
      <c r="BQ77" s="13"/>
      <c r="BR77" s="13"/>
      <c r="BS77" s="13"/>
      <c r="BT77" s="13"/>
    </row>
    <row r="78" spans="3:61" ht="12.75">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row>
    <row r="79" spans="3:61" ht="12.75">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row>
    <row r="80" spans="3:61" ht="12.75">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row>
    <row r="81" spans="3:61" ht="12.75">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row>
    <row r="82" spans="3:61" ht="12.75">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row>
    <row r="83" spans="3:61" ht="12.75">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row>
    <row r="84" spans="3:61" ht="12.75">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row>
    <row r="85" spans="3:61" ht="12.75">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row>
    <row r="86" spans="3:61" ht="12.75">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row>
    <row r="87" spans="3:61" ht="12.75">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row>
    <row r="88" spans="3:61" ht="12.75">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row>
    <row r="89" spans="3:61" ht="12.75">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c r="BI89" s="2"/>
    </row>
    <row r="90" spans="3:61" ht="12.75">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c r="BI90" s="2"/>
    </row>
    <row r="91" spans="3:61" ht="12.75">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c r="BI91" s="2"/>
    </row>
    <row r="92" spans="3:61" ht="12.75">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c r="BI92" s="2"/>
    </row>
    <row r="93" spans="3:61" ht="12.75">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row>
    <row r="94" spans="3:61" ht="12.75">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row>
    <row r="95" spans="3:61" ht="12.75">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row>
    <row r="96" spans="3:61" ht="12.75">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row>
    <row r="97" spans="3:61" ht="12.75">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row>
    <row r="98" spans="3:61" ht="12.75">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row>
    <row r="99" spans="3:61" ht="12.75">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row>
    <row r="100" spans="3:61" ht="12.75">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row>
    <row r="101" spans="3:61" ht="12.75">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row>
    <row r="102" spans="3:61" ht="12.75">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row>
    <row r="103" spans="3:61" ht="12.75">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row>
    <row r="104" spans="3:61" ht="12.75">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row>
    <row r="105" spans="3:61" ht="12.75">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row>
    <row r="106" spans="3:61" ht="12.75">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row>
    <row r="107" spans="3:61" ht="12.75">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row>
    <row r="108" spans="3:61" ht="12.75">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row>
    <row r="109" spans="3:61" ht="12.75">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row>
    <row r="110" spans="3:61" ht="12.75">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row>
    <row r="111" spans="3:61" ht="12.75">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row>
    <row r="112" spans="3:61" ht="12.75">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row>
    <row r="113" spans="3:61" ht="12.75">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row>
    <row r="114" spans="3:61" ht="12.75">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row>
    <row r="115" spans="3:61" ht="12.75">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row>
    <row r="116" spans="3:61" ht="12.75">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row>
    <row r="117" spans="3:61" ht="12.75">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row>
    <row r="118" spans="3:61" ht="12.75">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row>
    <row r="119" spans="3:61" ht="12.75">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row>
    <row r="120" spans="3:61" ht="12.75">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row>
    <row r="121" spans="3:61" ht="12.75">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row>
    <row r="122" spans="3:61" ht="12.75">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row>
    <row r="123" spans="3:61" ht="12.75">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row>
    <row r="124" spans="3:61" ht="12.75">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row>
    <row r="125" spans="3:61" ht="12.75">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row>
    <row r="126" spans="3:61" ht="12.75">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row>
    <row r="127" spans="3:61" ht="12.75">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row>
    <row r="128" spans="3:61" ht="12.75">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row>
    <row r="129" spans="3:61" ht="12.75">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row>
    <row r="130" spans="3:61" ht="12.75">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row>
    <row r="131" spans="3:61" ht="12.75">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c r="BI131" s="2"/>
    </row>
    <row r="132" spans="3:61" ht="12.75">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row>
    <row r="133" spans="3:61" ht="12.75">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c r="BI133" s="2"/>
    </row>
    <row r="134" spans="3:61" ht="12.75">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c r="BI134" s="2"/>
    </row>
    <row r="135" spans="3:61" ht="12.75">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c r="BI135" s="2"/>
    </row>
    <row r="136" spans="3:61" ht="12.75">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c r="BH136" s="2"/>
      <c r="BI136" s="2"/>
    </row>
    <row r="137" spans="3:61" ht="12.75">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c r="BH137" s="2"/>
      <c r="BI137" s="2"/>
    </row>
    <row r="138" spans="3:61" ht="12.75">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c r="BI138" s="2"/>
    </row>
    <row r="139" spans="3:61" ht="12.75">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c r="BI139" s="2"/>
    </row>
    <row r="140" spans="3:61" ht="12.75">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c r="BI140" s="2"/>
    </row>
    <row r="141" spans="3:61" ht="12.75">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c r="BI141" s="2"/>
    </row>
    <row r="142" spans="3:61" ht="12.75">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c r="BI142" s="2"/>
    </row>
    <row r="143" spans="3:61" ht="12.75">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c r="BH143" s="2"/>
      <c r="BI143" s="2"/>
    </row>
    <row r="144" spans="3:61" ht="12.75">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c r="BI144" s="2"/>
    </row>
    <row r="145" spans="3:61" ht="12.75">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row>
    <row r="146" spans="3:61" ht="12.75">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row>
    <row r="147" spans="3:61" ht="12.75">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row>
    <row r="148" spans="3:61" ht="12.75">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row>
    <row r="149" spans="3:61" ht="12.75">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row>
    <row r="150" spans="3:61" ht="12.75">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row>
    <row r="151" spans="3:61" ht="12.75">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c r="BI151" s="2"/>
    </row>
    <row r="152" spans="3:61" ht="12.75">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row>
    <row r="153" spans="3:61" ht="12.75">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row>
    <row r="154" spans="3:61" ht="12.75">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row>
    <row r="155" spans="3:61" ht="12.75">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row>
    <row r="156" spans="3:61" ht="12.75">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row>
    <row r="157" spans="3:61" ht="12.75">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row>
    <row r="158" spans="3:61" ht="12.75">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row>
    <row r="159" spans="3:61" ht="12.75">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c r="BI159" s="2"/>
    </row>
    <row r="160" spans="3:61" ht="12.75">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c r="BI160" s="2"/>
    </row>
    <row r="161" spans="3:61" ht="12.75">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c r="BI161" s="2"/>
    </row>
    <row r="162" spans="3:61" ht="12.75">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c r="BI162" s="2"/>
    </row>
    <row r="163" spans="3:61" ht="12.75">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c r="BI163" s="2"/>
    </row>
    <row r="164" spans="3:61" ht="12.75">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c r="BI164" s="2"/>
    </row>
  </sheetData>
  <mergeCells count="51">
    <mergeCell ref="Q3:Q4"/>
    <mergeCell ref="R3:R4"/>
    <mergeCell ref="N3:N4"/>
    <mergeCell ref="X3:X4"/>
    <mergeCell ref="W3:W4"/>
    <mergeCell ref="AA3:AA4"/>
    <mergeCell ref="Y3:Y4"/>
    <mergeCell ref="AE3:AE4"/>
    <mergeCell ref="AD3:AD4"/>
    <mergeCell ref="AC3:AC4"/>
    <mergeCell ref="Z3:Z4"/>
    <mergeCell ref="AB3:AB4"/>
    <mergeCell ref="I3:I4"/>
    <mergeCell ref="V3:V4"/>
    <mergeCell ref="J3:J4"/>
    <mergeCell ref="U3:U4"/>
    <mergeCell ref="P3:P4"/>
    <mergeCell ref="L3:L4"/>
    <mergeCell ref="S3:S4"/>
    <mergeCell ref="T3:T4"/>
    <mergeCell ref="O3:O4"/>
    <mergeCell ref="M3:M4"/>
    <mergeCell ref="AP3:AP4"/>
    <mergeCell ref="D1:BG1"/>
    <mergeCell ref="D3:D4"/>
    <mergeCell ref="E3:E4"/>
    <mergeCell ref="BC3:BG3"/>
    <mergeCell ref="F3:F4"/>
    <mergeCell ref="G3:G4"/>
    <mergeCell ref="H3:H4"/>
    <mergeCell ref="K3:K4"/>
    <mergeCell ref="AN3:AN4"/>
    <mergeCell ref="AJ3:AJ4"/>
    <mergeCell ref="AK3:AK4"/>
    <mergeCell ref="AM3:AM4"/>
    <mergeCell ref="AO3:AO4"/>
    <mergeCell ref="AL3:AL4"/>
    <mergeCell ref="AF3:AF4"/>
    <mergeCell ref="AG3:AG4"/>
    <mergeCell ref="AH3:AH4"/>
    <mergeCell ref="AI3:AI4"/>
    <mergeCell ref="AT3:AT4"/>
    <mergeCell ref="AS3:AS4"/>
    <mergeCell ref="AQ3:AQ4"/>
    <mergeCell ref="BH3:BI3"/>
    <mergeCell ref="AR3:AR4"/>
    <mergeCell ref="AU3:AU4"/>
    <mergeCell ref="AV3:AV4"/>
    <mergeCell ref="AW3:AW4"/>
    <mergeCell ref="AX3:AX4"/>
    <mergeCell ref="AY3:AY4"/>
  </mergeCells>
  <printOptions/>
  <pageMargins left="0.5" right="0.75" top="0.99" bottom="1" header="0.17" footer="0"/>
  <pageSetup horizontalDpi="600" verticalDpi="600" orientation="landscape" scale="55" r:id="rId1"/>
</worksheet>
</file>

<file path=xl/worksheets/sheet9.xml><?xml version="1.0" encoding="utf-8"?>
<worksheet xmlns="http://schemas.openxmlformats.org/spreadsheetml/2006/main" xmlns:r="http://schemas.openxmlformats.org/officeDocument/2006/relationships">
  <sheetPr codeName="Hoja8"/>
  <dimension ref="A1:BR179"/>
  <sheetViews>
    <sheetView workbookViewId="0" topLeftCell="AS1">
      <selection activeCell="BG4" sqref="BG4"/>
    </sheetView>
  </sheetViews>
  <sheetFormatPr defaultColWidth="11.421875" defaultRowHeight="12.75"/>
  <cols>
    <col min="1" max="1" width="2.00390625" style="0" customWidth="1"/>
    <col min="2" max="2" width="2.57421875" style="0" customWidth="1"/>
    <col min="3" max="3" width="2.140625" style="0" customWidth="1"/>
    <col min="4" max="4" width="61.140625" style="0" customWidth="1"/>
    <col min="5" max="16" width="7.421875" style="0" hidden="1" customWidth="1"/>
    <col min="17" max="17" width="7.421875" style="0" customWidth="1"/>
    <col min="18" max="24" width="6.8515625" style="0" hidden="1" customWidth="1"/>
    <col min="25" max="25" width="7.421875" style="0" hidden="1" customWidth="1"/>
    <col min="26" max="28" width="7.28125" style="0" hidden="1" customWidth="1"/>
    <col min="29" max="29" width="7.28125" style="0" customWidth="1"/>
    <col min="30" max="31" width="7.28125" style="0" hidden="1" customWidth="1"/>
    <col min="32" max="32" width="7.28125" style="0" customWidth="1"/>
    <col min="33" max="34" width="7.28125" style="0" hidden="1" customWidth="1"/>
    <col min="35" max="35" width="7.28125" style="0" customWidth="1"/>
    <col min="36" max="37" width="7.28125" style="0" hidden="1" customWidth="1"/>
    <col min="38" max="38" width="7.28125" style="0" customWidth="1"/>
    <col min="39" max="39" width="7.28125" style="0" hidden="1" customWidth="1"/>
    <col min="40" max="40" width="7.8515625" style="0" hidden="1" customWidth="1"/>
    <col min="41" max="42" width="7.8515625" style="0" customWidth="1"/>
    <col min="43" max="43" width="7.8515625" style="0" hidden="1" customWidth="1"/>
    <col min="44" max="54" width="7.8515625" style="0" customWidth="1"/>
    <col min="55" max="57" width="7.7109375" style="0" customWidth="1"/>
    <col min="58" max="58" width="7.8515625" style="0" customWidth="1"/>
    <col min="59" max="59" width="6.8515625" style="0" bestFit="1" customWidth="1"/>
    <col min="60" max="60" width="1.57421875" style="0" customWidth="1"/>
  </cols>
  <sheetData>
    <row r="1" spans="4:70" ht="12.75">
      <c r="D1" s="397" t="s">
        <v>6</v>
      </c>
      <c r="E1" s="397"/>
      <c r="F1" s="397"/>
      <c r="G1" s="397"/>
      <c r="H1" s="397"/>
      <c r="I1" s="397"/>
      <c r="J1" s="397"/>
      <c r="K1" s="397"/>
      <c r="L1" s="397"/>
      <c r="M1" s="397"/>
      <c r="N1" s="397"/>
      <c r="O1" s="397"/>
      <c r="P1" s="397"/>
      <c r="Q1" s="397"/>
      <c r="R1" s="397"/>
      <c r="S1" s="397"/>
      <c r="T1" s="397"/>
      <c r="U1" s="397"/>
      <c r="V1" s="397"/>
      <c r="W1" s="397"/>
      <c r="X1" s="397"/>
      <c r="Y1" s="397"/>
      <c r="Z1" s="397"/>
      <c r="AA1" s="397"/>
      <c r="AB1" s="397"/>
      <c r="AC1" s="397"/>
      <c r="AD1" s="397"/>
      <c r="AE1" s="397"/>
      <c r="AF1" s="397"/>
      <c r="AG1" s="397"/>
      <c r="AH1" s="397"/>
      <c r="AI1" s="397"/>
      <c r="AJ1" s="397"/>
      <c r="AK1" s="397"/>
      <c r="AL1" s="397"/>
      <c r="AM1" s="397"/>
      <c r="AN1" s="397"/>
      <c r="AO1" s="397"/>
      <c r="AP1" s="397"/>
      <c r="AQ1" s="397"/>
      <c r="AR1" s="397"/>
      <c r="AS1" s="397"/>
      <c r="AT1" s="397"/>
      <c r="AU1" s="397"/>
      <c r="AV1" s="397"/>
      <c r="AW1" s="397"/>
      <c r="AX1" s="397"/>
      <c r="AY1" s="397"/>
      <c r="AZ1" s="397"/>
      <c r="BA1" s="397"/>
      <c r="BB1" s="397"/>
      <c r="BC1" s="397"/>
      <c r="BD1" s="397"/>
      <c r="BE1" s="397"/>
      <c r="BF1" s="397"/>
      <c r="BG1" s="397"/>
      <c r="BI1" s="13"/>
      <c r="BJ1" s="13"/>
      <c r="BK1" s="13"/>
      <c r="BL1" s="13"/>
      <c r="BM1" s="13"/>
      <c r="BN1" s="13"/>
      <c r="BO1" s="13"/>
      <c r="BP1" s="13"/>
      <c r="BQ1" s="13"/>
      <c r="BR1" s="13"/>
    </row>
    <row r="2" spans="4:70" ht="8.25" customHeight="1" thickBot="1">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G2" s="10"/>
      <c r="BI2" s="13"/>
      <c r="BJ2" s="13"/>
      <c r="BK2" s="13"/>
      <c r="BL2" s="13"/>
      <c r="BM2" s="13"/>
      <c r="BN2" s="13"/>
      <c r="BO2" s="13"/>
      <c r="BP2" s="13"/>
      <c r="BQ2" s="13"/>
      <c r="BR2" s="13"/>
    </row>
    <row r="3" spans="3:70" ht="13.5" customHeight="1" thickBot="1">
      <c r="C3" s="23"/>
      <c r="D3" s="424" t="s">
        <v>36</v>
      </c>
      <c r="E3" s="413" t="str">
        <f>+entero!E3</f>
        <v> A fines de Diciembre 2002</v>
      </c>
      <c r="F3" s="395" t="str">
        <f>+entero!F3</f>
        <v>A fines de Enero</v>
      </c>
      <c r="G3" s="395" t="str">
        <f>+entero!G3</f>
        <v>A fines de Febrero</v>
      </c>
      <c r="H3" s="395" t="str">
        <f>+entero!H3</f>
        <v>A fines de Marzo</v>
      </c>
      <c r="I3" s="395" t="str">
        <f>+entero!I3</f>
        <v>A fines de Abril</v>
      </c>
      <c r="J3" s="395" t="str">
        <f>+entero!J3</f>
        <v>A fines de Mayo </v>
      </c>
      <c r="K3" s="395" t="str">
        <f>+entero!K3</f>
        <v>2003              A fines de Junio</v>
      </c>
      <c r="L3" s="395" t="str">
        <f>+entero!L3</f>
        <v>A fines de Julio      </v>
      </c>
      <c r="M3" s="395" t="str">
        <f>+entero!M3</f>
        <v>A fines de Agos.</v>
      </c>
      <c r="N3" s="395" t="str">
        <f>+entero!N3</f>
        <v>2003             A fines de Sept.</v>
      </c>
      <c r="O3" s="395" t="str">
        <f>+entero!O3</f>
        <v>2003            A fines de Oct.</v>
      </c>
      <c r="P3" s="395" t="str">
        <f>+entero!P3</f>
        <v>2003              A fines de Nov.</v>
      </c>
      <c r="Q3" s="395" t="str">
        <f>+entero!Q3</f>
        <v>2003              A fines de Dic. </v>
      </c>
      <c r="R3" s="393" t="str">
        <f>+entero!R3</f>
        <v> A fines de Enero    2004 </v>
      </c>
      <c r="S3" s="395" t="str">
        <f>+entero!S3</f>
        <v> A fines de Febrero 2004 </v>
      </c>
      <c r="T3" s="395" t="str">
        <f>+entero!T3</f>
        <v> A fines de Marzo    2004</v>
      </c>
      <c r="U3" s="395" t="str">
        <f>+entero!U3</f>
        <v> A fines de  Abril          2004 </v>
      </c>
      <c r="V3" s="395" t="str">
        <f>+entero!V3</f>
        <v> A fines de  Mayo          2004 </v>
      </c>
      <c r="W3" s="395" t="str">
        <f>+entero!W3</f>
        <v> A fines de  Junio          2004 </v>
      </c>
      <c r="X3" s="395" t="str">
        <f>+entero!X3</f>
        <v> A fines de  Julio          2004 </v>
      </c>
      <c r="Y3" s="395" t="str">
        <f>+entero!Y3</f>
        <v>A fines de  Agosto 2004 </v>
      </c>
      <c r="Z3" s="395" t="str">
        <f>+entero!Z3</f>
        <v>A  fines de  Sept.  2004 </v>
      </c>
      <c r="AA3" s="395" t="str">
        <f>+entero!AA3</f>
        <v>A  fines de   Oct.    2004 </v>
      </c>
      <c r="AB3" s="395" t="str">
        <f>+entero!AB3</f>
        <v>A  fines de   Nov.    2004 </v>
      </c>
      <c r="AC3" s="395" t="str">
        <f>+entero!AC3</f>
        <v>A  fines de   Dic.    2004 </v>
      </c>
      <c r="AD3" s="395" t="str">
        <f>+entero!AD3</f>
        <v>2005           A  fines de   Ene.</v>
      </c>
      <c r="AE3" s="395" t="str">
        <f>+entero!AE3</f>
        <v>2005           A  fines de   Feb.</v>
      </c>
      <c r="AF3" s="395" t="str">
        <f>+entero!AF3</f>
        <v>2005           A  fines de   Mar.</v>
      </c>
      <c r="AG3" s="395" t="str">
        <f>+entero!AG3</f>
        <v>2005           A  fines de   Abr.</v>
      </c>
      <c r="AH3" s="395" t="str">
        <f>+entero!AH3</f>
        <v>2005           A  fines de   May.</v>
      </c>
      <c r="AI3" s="395" t="str">
        <f>+entero!AI3</f>
        <v>2005           A  fines de   Jun.</v>
      </c>
      <c r="AJ3" s="395" t="str">
        <f>+entero!AJ3</f>
        <v>2005           A  fines de   Jul.</v>
      </c>
      <c r="AK3" s="395" t="str">
        <f>+entero!AK3</f>
        <v>2005           A  fines de   Ago.</v>
      </c>
      <c r="AL3" s="395" t="str">
        <f>+entero!AL3</f>
        <v>2005           A  fines de   Sep.</v>
      </c>
      <c r="AM3" s="395" t="str">
        <f>+entero!AM3</f>
        <v>2005           A  fines de   Oct.</v>
      </c>
      <c r="AN3" s="395" t="str">
        <f>+entero!AN3</f>
        <v>2005           A  fines de   Nov.</v>
      </c>
      <c r="AO3" s="395" t="str">
        <f>+entero!AO3</f>
        <v>2005           A  fines de   Dic.</v>
      </c>
      <c r="AP3" s="395" t="str">
        <f>+entero!AP3</f>
        <v>2006          A  fines de Ene.</v>
      </c>
      <c r="AQ3" s="395" t="str">
        <f>+entero!AQ3</f>
        <v>2006          A  fines de Feb</v>
      </c>
      <c r="AR3" s="395" t="str">
        <f>+entero!AR3</f>
        <v>2006          A  fines de Mar</v>
      </c>
      <c r="AS3" s="395" t="str">
        <f>+entero!AS3</f>
        <v>2006          A  fines de Abr</v>
      </c>
      <c r="AT3" s="395" t="str">
        <f>+entero!AT3</f>
        <v>2006          A  fines de May</v>
      </c>
      <c r="AU3" s="395" t="str">
        <f>+entero!AU3</f>
        <v>2006          A  fines de Jun</v>
      </c>
      <c r="AV3" s="395" t="str">
        <f>+entero!AV3</f>
        <v>2006          A  fines de Jul</v>
      </c>
      <c r="AW3" s="395" t="str">
        <f>+entero!AW3</f>
        <v>2006          A  fines de Ago</v>
      </c>
      <c r="AX3" s="395" t="str">
        <f>+entero!AX3</f>
        <v>2006          A  fines de Sep</v>
      </c>
      <c r="AY3" s="395" t="str">
        <f>+entero!AY3</f>
        <v>2006          A  fines de Oct*</v>
      </c>
      <c r="AZ3" s="385" t="str">
        <f>+entero!AZ3</f>
        <v>semana 1*</v>
      </c>
      <c r="BA3" s="386" t="str">
        <f>+entero!BA3</f>
        <v>semana 2*</v>
      </c>
      <c r="BB3" s="386" t="str">
        <f>+entero!BB3</f>
        <v>semana 3*</v>
      </c>
      <c r="BC3" s="415" t="str">
        <f>+entero!BC3</f>
        <v>semana 4*</v>
      </c>
      <c r="BD3" s="416"/>
      <c r="BE3" s="416"/>
      <c r="BF3" s="416"/>
      <c r="BG3" s="417"/>
      <c r="BH3" s="32"/>
      <c r="BI3" s="13"/>
      <c r="BJ3" s="13"/>
      <c r="BK3" s="13"/>
      <c r="BL3" s="13"/>
      <c r="BM3" s="13"/>
      <c r="BN3" s="13"/>
      <c r="BO3" s="13"/>
      <c r="BP3" s="13"/>
      <c r="BQ3" s="13"/>
      <c r="BR3" s="13"/>
    </row>
    <row r="4" spans="3:70" ht="24.75" customHeight="1" thickBot="1">
      <c r="C4" s="29"/>
      <c r="D4" s="425"/>
      <c r="E4" s="414"/>
      <c r="F4" s="411"/>
      <c r="G4" s="411"/>
      <c r="H4" s="411"/>
      <c r="I4" s="411"/>
      <c r="J4" s="411"/>
      <c r="K4" s="411"/>
      <c r="L4" s="411"/>
      <c r="M4" s="411"/>
      <c r="N4" s="411"/>
      <c r="O4" s="411"/>
      <c r="P4" s="411"/>
      <c r="Q4" s="411"/>
      <c r="R4" s="420"/>
      <c r="S4" s="411"/>
      <c r="T4" s="411"/>
      <c r="U4" s="411"/>
      <c r="V4" s="411"/>
      <c r="W4" s="411"/>
      <c r="X4" s="411"/>
      <c r="Y4" s="411"/>
      <c r="Z4" s="411"/>
      <c r="AA4" s="411"/>
      <c r="AB4" s="411"/>
      <c r="AC4" s="411"/>
      <c r="AD4" s="411"/>
      <c r="AE4" s="411"/>
      <c r="AF4" s="411"/>
      <c r="AG4" s="411"/>
      <c r="AH4" s="411"/>
      <c r="AI4" s="411"/>
      <c r="AJ4" s="411"/>
      <c r="AK4" s="411"/>
      <c r="AL4" s="411"/>
      <c r="AM4" s="411"/>
      <c r="AN4" s="411"/>
      <c r="AO4" s="411"/>
      <c r="AP4" s="411"/>
      <c r="AQ4" s="411"/>
      <c r="AR4" s="411"/>
      <c r="AS4" s="411"/>
      <c r="AT4" s="411"/>
      <c r="AU4" s="411"/>
      <c r="AV4" s="411"/>
      <c r="AW4" s="411"/>
      <c r="AX4" s="411"/>
      <c r="AY4" s="411"/>
      <c r="AZ4" s="189">
        <f>+entero!AZ4</f>
        <v>39024.503171296295</v>
      </c>
      <c r="BA4" s="189">
        <f>+entero!BA4</f>
        <v>39031.503171296295</v>
      </c>
      <c r="BB4" s="189">
        <f>+entero!BB4</f>
        <v>39038.503171296295</v>
      </c>
      <c r="BC4" s="189">
        <f>+entero!BC4</f>
        <v>39041.503171296295</v>
      </c>
      <c r="BD4" s="164">
        <f>+entero!BD4</f>
        <v>39042.503171296295</v>
      </c>
      <c r="BE4" s="164">
        <f>+entero!BE4</f>
        <v>39043.503171296295</v>
      </c>
      <c r="BF4" s="164">
        <f>+entero!BF4</f>
        <v>39044.503171296295</v>
      </c>
      <c r="BG4" s="165">
        <f>+entero!BG4</f>
        <v>39045.503171296295</v>
      </c>
      <c r="BH4" s="32"/>
      <c r="BI4" s="13"/>
      <c r="BJ4" s="13"/>
      <c r="BK4" s="13"/>
      <c r="BL4" s="13"/>
      <c r="BM4" s="13"/>
      <c r="BN4" s="13"/>
      <c r="BO4" s="13"/>
      <c r="BP4" s="13"/>
      <c r="BQ4" s="13"/>
      <c r="BR4" s="13"/>
    </row>
    <row r="5" spans="1:70" ht="12.75">
      <c r="A5" s="3"/>
      <c r="B5" s="400"/>
      <c r="C5" s="26" t="s">
        <v>30</v>
      </c>
      <c r="D5" s="30"/>
      <c r="E5" s="23"/>
      <c r="F5" s="110"/>
      <c r="G5" s="110"/>
      <c r="H5" s="110"/>
      <c r="I5" s="110"/>
      <c r="J5" s="110"/>
      <c r="K5" s="110"/>
      <c r="L5" s="110"/>
      <c r="M5" s="110"/>
      <c r="N5" s="110"/>
      <c r="O5" s="32"/>
      <c r="P5" s="32"/>
      <c r="Q5" s="32"/>
      <c r="R5" s="32"/>
      <c r="S5" s="128"/>
      <c r="T5" s="128"/>
      <c r="U5" s="128"/>
      <c r="V5" s="128"/>
      <c r="W5" s="128"/>
      <c r="X5" s="128"/>
      <c r="Y5" s="128"/>
      <c r="Z5" s="128"/>
      <c r="AA5" s="128"/>
      <c r="AB5" s="128"/>
      <c r="AC5" s="128"/>
      <c r="AD5" s="128"/>
      <c r="AE5" s="128"/>
      <c r="AF5" s="128"/>
      <c r="AG5" s="128"/>
      <c r="AH5" s="128"/>
      <c r="AI5" s="128"/>
      <c r="AJ5" s="128"/>
      <c r="AK5" s="128"/>
      <c r="AL5" s="128"/>
      <c r="AM5" s="128"/>
      <c r="AN5" s="128"/>
      <c r="AO5" s="128"/>
      <c r="AP5" s="128"/>
      <c r="AQ5" s="128"/>
      <c r="AR5" s="128"/>
      <c r="AS5" s="128"/>
      <c r="AT5" s="128"/>
      <c r="AU5" s="128"/>
      <c r="AV5" s="128"/>
      <c r="AW5" s="128"/>
      <c r="AX5" s="128"/>
      <c r="AY5" s="128"/>
      <c r="AZ5" s="62"/>
      <c r="BA5" s="62"/>
      <c r="BB5" s="62"/>
      <c r="BC5" s="62"/>
      <c r="BD5" s="62"/>
      <c r="BE5" s="62"/>
      <c r="BF5" s="62"/>
      <c r="BG5" s="117"/>
      <c r="BH5" s="177"/>
      <c r="BI5" s="13"/>
      <c r="BJ5" s="13"/>
      <c r="BK5" s="13"/>
      <c r="BL5" s="13"/>
      <c r="BM5" s="13"/>
      <c r="BN5" s="13"/>
      <c r="BO5" s="13"/>
      <c r="BP5" s="13"/>
      <c r="BQ5" s="13"/>
      <c r="BR5" s="13"/>
    </row>
    <row r="6" spans="1:70" ht="12.75" customHeight="1">
      <c r="A6" s="3"/>
      <c r="B6" s="400"/>
      <c r="C6" s="25"/>
      <c r="D6" s="240" t="s">
        <v>47</v>
      </c>
      <c r="E6" s="20">
        <f>+entero!E117</f>
        <v>205.9</v>
      </c>
      <c r="F6" s="106">
        <f>+entero!F117</f>
        <v>206.71</v>
      </c>
      <c r="G6" s="106">
        <f>+entero!G117</f>
        <v>206.275909</v>
      </c>
      <c r="H6" s="106">
        <f>+entero!H117</f>
        <v>206.4</v>
      </c>
      <c r="I6" s="106">
        <f>+entero!I117</f>
        <v>207.05</v>
      </c>
      <c r="J6" s="106">
        <f>+entero!J117</f>
        <v>207.08</v>
      </c>
      <c r="K6" s="106">
        <f>+entero!K117</f>
        <v>207.5</v>
      </c>
      <c r="L6" s="106">
        <f>+entero!L117</f>
        <v>208.74</v>
      </c>
      <c r="M6" s="106">
        <f>+entero!M117</f>
        <v>210.08</v>
      </c>
      <c r="N6" s="106">
        <f>+entero!N117</f>
        <v>210.57</v>
      </c>
      <c r="O6" s="106">
        <f>+entero!O117</f>
        <v>213.2</v>
      </c>
      <c r="P6" s="106">
        <f>+entero!P117</f>
        <v>212.11</v>
      </c>
      <c r="Q6" s="180">
        <f>+entero!Q117</f>
        <v>214.01</v>
      </c>
      <c r="R6" s="180">
        <f>+entero!R117</f>
        <v>215.33</v>
      </c>
      <c r="S6" s="168">
        <f>+entero!S117</f>
        <v>215.74</v>
      </c>
      <c r="T6" s="168">
        <f>+entero!T117</f>
        <v>215.16</v>
      </c>
      <c r="U6" s="168">
        <f>+entero!U117</f>
        <v>215.21</v>
      </c>
      <c r="V6" s="168">
        <f>+entero!V117</f>
        <v>216.09</v>
      </c>
      <c r="W6" s="168">
        <f>+entero!W117</f>
        <v>217.7</v>
      </c>
      <c r="X6" s="168">
        <f>+entero!X117</f>
        <v>218.85</v>
      </c>
      <c r="Y6" s="168">
        <f>+entero!Y117</f>
        <v>219.62</v>
      </c>
      <c r="Z6" s="168">
        <f>+entero!Z117</f>
        <v>219.56</v>
      </c>
      <c r="AA6" s="168">
        <f>+entero!AA117</f>
        <v>221.34713343048</v>
      </c>
      <c r="AB6" s="168">
        <f>+entero!AB117</f>
        <v>222.56</v>
      </c>
      <c r="AC6" s="168">
        <f>+entero!AC117</f>
        <v>223.9</v>
      </c>
      <c r="AD6" s="168">
        <f>+entero!AD117</f>
        <v>226.97</v>
      </c>
      <c r="AE6" s="168">
        <f>+entero!AE117</f>
        <v>227.09</v>
      </c>
      <c r="AF6" s="168">
        <f>+entero!AF117</f>
        <v>227.45</v>
      </c>
      <c r="AG6" s="168">
        <f>+entero!AG117</f>
        <v>226.59</v>
      </c>
      <c r="AH6" s="168">
        <f>+entero!AH117</f>
        <v>228.12</v>
      </c>
      <c r="AI6" s="168">
        <f>+entero!AI117</f>
        <v>231.63</v>
      </c>
      <c r="AJ6" s="168">
        <f>+entero!AJ117</f>
        <v>230.56</v>
      </c>
      <c r="AK6" s="168">
        <f>+entero!AK117</f>
        <v>231.37</v>
      </c>
      <c r="AL6" s="168">
        <f>+entero!AL117</f>
        <v>231.71354839200526</v>
      </c>
      <c r="AM6" s="168">
        <f>+entero!AM117</f>
        <v>232.58</v>
      </c>
      <c r="AN6" s="168">
        <f>+entero!AN117</f>
        <v>233.59</v>
      </c>
      <c r="AO6" s="168">
        <f>+entero!AO117</f>
        <v>234.89</v>
      </c>
      <c r="AP6" s="168">
        <f>+entero!AP117</f>
        <v>235.84</v>
      </c>
      <c r="AQ6" s="168">
        <f>+entero!AQ117</f>
        <v>236.58</v>
      </c>
      <c r="AR6" s="168">
        <f>+entero!AR117</f>
        <v>235.92</v>
      </c>
      <c r="AS6" s="168">
        <f>+entero!AS117</f>
        <v>236.25</v>
      </c>
      <c r="AT6" s="168">
        <f>+entero!AT117</f>
        <v>238.23</v>
      </c>
      <c r="AU6" s="168">
        <f>+entero!AU117</f>
        <v>239.71</v>
      </c>
      <c r="AV6" s="168">
        <f>+entero!AV117</f>
        <v>241.06</v>
      </c>
      <c r="AW6" s="168">
        <f>+entero!AW117</f>
        <v>241.51</v>
      </c>
      <c r="AX6" s="168">
        <f>+entero!AX117</f>
        <v>241.70851938315514</v>
      </c>
      <c r="AY6" s="168">
        <f>+entero!AY117</f>
        <v>242.8382745578027</v>
      </c>
      <c r="AZ6" s="62"/>
      <c r="BA6" s="62"/>
      <c r="BB6" s="62"/>
      <c r="BC6" s="62"/>
      <c r="BD6" s="62"/>
      <c r="BE6" s="62"/>
      <c r="BF6" s="62"/>
      <c r="BG6" s="117"/>
      <c r="BH6" s="178"/>
      <c r="BI6" s="14"/>
      <c r="BJ6" s="14"/>
      <c r="BK6" s="14"/>
      <c r="BL6" s="14"/>
      <c r="BM6" s="14"/>
      <c r="BN6" s="14"/>
      <c r="BO6" s="14"/>
      <c r="BP6" s="13"/>
      <c r="BQ6" s="13"/>
      <c r="BR6" s="13"/>
    </row>
    <row r="7" spans="1:70" ht="12.75">
      <c r="A7" s="3"/>
      <c r="B7" s="400"/>
      <c r="C7" s="25"/>
      <c r="D7" s="240" t="s">
        <v>173</v>
      </c>
      <c r="E7" s="20">
        <f>+entero!E118</f>
        <v>0.23</v>
      </c>
      <c r="F7" s="106">
        <f>+entero!F118</f>
        <v>0.4</v>
      </c>
      <c r="G7" s="106">
        <f>+entero!G118</f>
        <v>-0.21</v>
      </c>
      <c r="H7" s="106">
        <f>+entero!H118</f>
        <v>0.06</v>
      </c>
      <c r="I7" s="106">
        <f>+entero!I118</f>
        <v>0.32</v>
      </c>
      <c r="J7" s="106">
        <f>+entero!J118</f>
        <v>0.02</v>
      </c>
      <c r="K7" s="106">
        <f>+entero!K118</f>
        <v>0.2</v>
      </c>
      <c r="L7" s="106">
        <f>+entero!L118</f>
        <v>0.6</v>
      </c>
      <c r="M7" s="106">
        <f>+entero!M118</f>
        <v>0.64</v>
      </c>
      <c r="N7" s="106">
        <f>+entero!N118</f>
        <v>0.23</v>
      </c>
      <c r="O7" s="106">
        <f>+entero!O118</f>
        <v>1.25</v>
      </c>
      <c r="P7" s="106">
        <f>+entero!P118</f>
        <v>-0.51</v>
      </c>
      <c r="Q7" s="210">
        <f>+entero!Q118</f>
        <v>0.009000000000000001</v>
      </c>
      <c r="R7" s="210">
        <f>+entero!R118</f>
        <v>0.62</v>
      </c>
      <c r="S7" s="209">
        <f>+entero!S118</f>
        <v>0.19</v>
      </c>
      <c r="T7" s="209">
        <f>+entero!T118</f>
        <v>-0.27</v>
      </c>
      <c r="U7" s="209">
        <f>+entero!U118</f>
        <v>0.02</v>
      </c>
      <c r="V7" s="209">
        <f>+entero!V118</f>
        <v>0.41</v>
      </c>
      <c r="W7" s="209">
        <f>+entero!W118</f>
        <v>0.0074</v>
      </c>
      <c r="X7" s="209">
        <f>+entero!X118</f>
        <v>0.53</v>
      </c>
      <c r="Y7" s="209">
        <f>+entero!Y118</f>
        <v>0.35</v>
      </c>
      <c r="Z7" s="209">
        <f>+entero!Z118</f>
        <v>-0.0003</v>
      </c>
      <c r="AA7" s="209">
        <f>+entero!AA118</f>
        <v>0.81</v>
      </c>
      <c r="AB7" s="209">
        <f>+entero!AB118</f>
        <v>0.55</v>
      </c>
      <c r="AC7" s="209">
        <f>+entero!AC118</f>
        <v>0.006</v>
      </c>
      <c r="AD7" s="209">
        <f>+entero!AD118</f>
        <v>1.37</v>
      </c>
      <c r="AE7" s="209">
        <f>+entero!AE118</f>
        <v>0.05</v>
      </c>
      <c r="AF7" s="209">
        <f>+entero!AF118</f>
        <v>0.0016</v>
      </c>
      <c r="AG7" s="209">
        <f>+entero!AG118</f>
        <v>-0.38</v>
      </c>
      <c r="AH7" s="209">
        <f>+entero!AH118</f>
        <v>0.67</v>
      </c>
      <c r="AI7" s="209">
        <f>+entero!AI118</f>
        <v>0.0154</v>
      </c>
      <c r="AJ7" s="209">
        <f>+entero!AJ118</f>
        <v>-0.0046</v>
      </c>
      <c r="AK7" s="209">
        <f>+entero!AK118</f>
        <v>0.0034999999999999996</v>
      </c>
      <c r="AL7" s="209">
        <f>+entero!AL118</f>
        <v>0.00150351818542482</v>
      </c>
      <c r="AM7" s="209">
        <f>+entero!AM118</f>
        <v>0.0037</v>
      </c>
      <c r="AN7" s="209">
        <f>+entero!AN118</f>
        <v>0.0044</v>
      </c>
      <c r="AO7" s="209">
        <f>+entero!AO118</f>
        <v>0.0056</v>
      </c>
      <c r="AP7" s="209">
        <f>+entero!AP118</f>
        <v>0.004</v>
      </c>
      <c r="AQ7" s="209">
        <f>+entero!AQ118</f>
        <v>0.0031</v>
      </c>
      <c r="AR7" s="209">
        <f>+entero!AR118</f>
        <v>-0.0028</v>
      </c>
      <c r="AS7" s="209">
        <f>+entero!AS118</f>
        <v>0.0014</v>
      </c>
      <c r="AT7" s="209">
        <f>+entero!AT118</f>
        <v>0.0084</v>
      </c>
      <c r="AU7" s="209">
        <f>+entero!AU118</f>
        <v>0.0062</v>
      </c>
      <c r="AV7" s="209">
        <f>+entero!AV118</f>
        <v>0.0056</v>
      </c>
      <c r="AW7" s="209">
        <f>+entero!AW118</f>
        <v>0.0019</v>
      </c>
      <c r="AX7" s="209">
        <f>+entero!AX118</f>
        <v>0.0008102313696765061</v>
      </c>
      <c r="AY7" s="209">
        <f>+entero!AY118</f>
        <v>0.00467403953129453</v>
      </c>
      <c r="AZ7" s="62"/>
      <c r="BA7" s="62"/>
      <c r="BB7" s="62"/>
      <c r="BC7" s="62"/>
      <c r="BD7" s="62"/>
      <c r="BE7" s="62"/>
      <c r="BF7" s="62"/>
      <c r="BG7" s="117"/>
      <c r="BH7" s="178"/>
      <c r="BI7" s="14"/>
      <c r="BJ7" s="14"/>
      <c r="BK7" s="14"/>
      <c r="BL7" s="14"/>
      <c r="BM7" s="14"/>
      <c r="BN7" s="14"/>
      <c r="BO7" s="14"/>
      <c r="BP7" s="13"/>
      <c r="BQ7" s="13"/>
      <c r="BR7" s="13"/>
    </row>
    <row r="8" spans="1:70" ht="12.75">
      <c r="A8" s="3"/>
      <c r="B8" s="400"/>
      <c r="C8" s="25"/>
      <c r="D8" s="240" t="s">
        <v>174</v>
      </c>
      <c r="E8" s="20">
        <f>+entero!E119</f>
        <v>2.45</v>
      </c>
      <c r="F8" s="106">
        <f>+entero!F119</f>
        <v>0.4</v>
      </c>
      <c r="G8" s="106">
        <f>+entero!G119</f>
        <v>0.18256872268092028</v>
      </c>
      <c r="H8" s="106">
        <f>+entero!H119</f>
        <v>0.24</v>
      </c>
      <c r="I8" s="106">
        <f>+entero!I119</f>
        <v>0.56</v>
      </c>
      <c r="J8" s="106">
        <f>+entero!J119</f>
        <v>0.58</v>
      </c>
      <c r="K8" s="106">
        <f>+entero!K119</f>
        <v>0.78</v>
      </c>
      <c r="L8" s="106">
        <f>+entero!L119</f>
        <v>1.38</v>
      </c>
      <c r="M8" s="106">
        <f>+entero!M119</f>
        <v>2.03</v>
      </c>
      <c r="N8" s="106">
        <f>+entero!N119</f>
        <v>2.27</v>
      </c>
      <c r="O8" s="106">
        <f>+entero!O119</f>
        <v>3.55</v>
      </c>
      <c r="P8" s="106">
        <f>+entero!P119</f>
        <v>3.02</v>
      </c>
      <c r="Q8" s="210">
        <f>+entero!Q119</f>
        <v>0.0394</v>
      </c>
      <c r="R8" s="210">
        <f>+entero!R119</f>
        <v>0.62</v>
      </c>
      <c r="S8" s="209">
        <f>+entero!S119</f>
        <v>0.81</v>
      </c>
      <c r="T8" s="209">
        <f>+entero!T119</f>
        <v>0.54</v>
      </c>
      <c r="U8" s="209">
        <f>+entero!U119</f>
        <v>0.56</v>
      </c>
      <c r="V8" s="209">
        <f>+entero!V119</f>
        <v>0.98</v>
      </c>
      <c r="W8" s="209">
        <f>+entero!W119</f>
        <v>0.0173</v>
      </c>
      <c r="X8" s="209">
        <f>+entero!X119</f>
        <v>2.26</v>
      </c>
      <c r="Y8" s="209">
        <f>+entero!Y119</f>
        <v>2.62</v>
      </c>
      <c r="Z8" s="209">
        <f>+entero!Z119</f>
        <v>0.026000000000000002</v>
      </c>
      <c r="AA8" s="209">
        <f>+entero!AA119</f>
        <v>3.43</v>
      </c>
      <c r="AB8" s="209">
        <f>+entero!AB119</f>
        <v>4</v>
      </c>
      <c r="AC8" s="209">
        <f>+entero!AC119</f>
        <v>0.0462</v>
      </c>
      <c r="AD8" s="209">
        <f>+entero!AD119</f>
        <v>1.37</v>
      </c>
      <c r="AE8" s="209">
        <f>+entero!AE119</f>
        <v>1.42</v>
      </c>
      <c r="AF8" s="209">
        <f>+entero!AF119</f>
        <v>0.0158</v>
      </c>
      <c r="AG8" s="209">
        <f>+entero!AG119</f>
        <v>1.2</v>
      </c>
      <c r="AH8" s="209">
        <f>+entero!AH119</f>
        <v>1.89</v>
      </c>
      <c r="AI8" s="209">
        <f>+entero!AI119</f>
        <v>0.0345</v>
      </c>
      <c r="AJ8" s="209">
        <f>+entero!AJ119</f>
        <v>0.0297</v>
      </c>
      <c r="AK8" s="209">
        <f>+entero!AK119</f>
        <v>0.0333</v>
      </c>
      <c r="AL8" s="209">
        <f>+entero!AL119</f>
        <v>0.03489025093649809</v>
      </c>
      <c r="AM8" s="209">
        <f>+entero!AM119</f>
        <v>0.0387</v>
      </c>
      <c r="AN8" s="209">
        <f>+entero!AN119</f>
        <v>0.0433</v>
      </c>
      <c r="AO8" s="209">
        <f>+entero!AO119</f>
        <v>0.0491</v>
      </c>
      <c r="AP8" s="209">
        <f>+entero!AP119</f>
        <v>0.004</v>
      </c>
      <c r="AQ8" s="209">
        <f>+entero!AQ119</f>
        <v>0.0072</v>
      </c>
      <c r="AR8" s="209">
        <f>+entero!AR119</f>
        <v>0.0044</v>
      </c>
      <c r="AS8" s="209">
        <f>+entero!AS119</f>
        <v>0.0058</v>
      </c>
      <c r="AT8" s="209">
        <f>+entero!AT119</f>
        <v>0.0142</v>
      </c>
      <c r="AU8" s="209">
        <f>+entero!AU119</f>
        <v>0.0205</v>
      </c>
      <c r="AV8" s="209">
        <f>+entero!AV119</f>
        <v>0.0263</v>
      </c>
      <c r="AW8" s="209">
        <f>+entero!AW119</f>
        <v>0.0282</v>
      </c>
      <c r="AX8" s="209">
        <f>+entero!AX119</f>
        <v>0.029020609401042598</v>
      </c>
      <c r="AY8" s="209">
        <f>+entero!AY119</f>
        <v>0.0338302924078999</v>
      </c>
      <c r="AZ8" s="62"/>
      <c r="BA8" s="62"/>
      <c r="BB8" s="62"/>
      <c r="BC8" s="62"/>
      <c r="BD8" s="62"/>
      <c r="BE8" s="62"/>
      <c r="BF8" s="62"/>
      <c r="BG8" s="117"/>
      <c r="BH8" s="178"/>
      <c r="BI8" s="14"/>
      <c r="BJ8" s="14"/>
      <c r="BK8" s="14"/>
      <c r="BL8" s="14"/>
      <c r="BM8" s="14"/>
      <c r="BN8" s="14"/>
      <c r="BO8" s="14"/>
      <c r="BP8" s="13"/>
      <c r="BQ8" s="13"/>
      <c r="BR8" s="13"/>
    </row>
    <row r="9" spans="1:70" ht="12.75">
      <c r="A9" s="3"/>
      <c r="B9" s="400"/>
      <c r="C9" s="25"/>
      <c r="D9" s="240" t="s">
        <v>175</v>
      </c>
      <c r="E9" s="20">
        <f>+entero!E120</f>
        <v>2.45</v>
      </c>
      <c r="F9" s="106">
        <f>+entero!F120</f>
        <v>2.86</v>
      </c>
      <c r="G9" s="106">
        <f>+entero!G120</f>
        <v>2.4260931525895257</v>
      </c>
      <c r="H9" s="106">
        <f>+entero!H120</f>
        <v>2.8</v>
      </c>
      <c r="I9" s="106">
        <f>+entero!I120</f>
        <v>3.16</v>
      </c>
      <c r="J9" s="106">
        <f>+entero!J120</f>
        <v>3.13</v>
      </c>
      <c r="K9" s="106">
        <f>+entero!K120</f>
        <v>3.23</v>
      </c>
      <c r="L9" s="106">
        <f>+entero!L120</f>
        <v>3.42</v>
      </c>
      <c r="M9" s="106">
        <f>+entero!M120</f>
        <v>3.85</v>
      </c>
      <c r="N9" s="106">
        <f>+entero!N120</f>
        <v>3.62</v>
      </c>
      <c r="O9" s="106">
        <f>+entero!O120</f>
        <v>4.35</v>
      </c>
      <c r="P9" s="106">
        <f>+entero!P120</f>
        <v>3.26</v>
      </c>
      <c r="Q9" s="210">
        <f>+entero!Q120</f>
        <v>0.0394</v>
      </c>
      <c r="R9" s="210">
        <f>+entero!R120</f>
        <v>4.17</v>
      </c>
      <c r="S9" s="209">
        <f>+entero!S120</f>
        <v>4.59</v>
      </c>
      <c r="T9" s="209">
        <f>+entero!T120</f>
        <v>4.25</v>
      </c>
      <c r="U9" s="209">
        <f>+entero!U120</f>
        <v>3.94</v>
      </c>
      <c r="V9" s="209">
        <f>+entero!V120</f>
        <v>4.35</v>
      </c>
      <c r="W9" s="209">
        <f>+entero!W120</f>
        <v>0.0492</v>
      </c>
      <c r="X9" s="209">
        <f>+entero!X120</f>
        <v>4.84</v>
      </c>
      <c r="Y9" s="209">
        <f>+entero!Y120</f>
        <v>4.54</v>
      </c>
      <c r="Z9" s="209">
        <f>+entero!Z120</f>
        <v>0.042699999999999995</v>
      </c>
      <c r="AA9" s="209">
        <f>+entero!AA120</f>
        <v>3.82</v>
      </c>
      <c r="AB9" s="209">
        <f>+entero!AB120</f>
        <v>4.93</v>
      </c>
      <c r="AC9" s="209">
        <f>+entero!AC120</f>
        <v>0.0462</v>
      </c>
      <c r="AD9" s="209">
        <f>+entero!AD120</f>
        <v>5.41</v>
      </c>
      <c r="AE9" s="209">
        <f>+entero!AE120</f>
        <v>5.26</v>
      </c>
      <c r="AF9" s="209">
        <f>+entero!AF120</f>
        <v>0.0571</v>
      </c>
      <c r="AG9" s="209">
        <f>+entero!AG120</f>
        <v>5.29</v>
      </c>
      <c r="AH9" s="209">
        <f>+entero!AH120</f>
        <v>5.57</v>
      </c>
      <c r="AI9" s="209">
        <f>+entero!AI120</f>
        <v>0.064</v>
      </c>
      <c r="AJ9" s="209">
        <f>+entero!AJ120</f>
        <v>0.0535</v>
      </c>
      <c r="AK9" s="209">
        <f>+entero!AK120</f>
        <v>0.0535</v>
      </c>
      <c r="AL9" s="209">
        <f>+entero!AL120</f>
        <v>0.0553375468741606</v>
      </c>
      <c r="AM9" s="209">
        <f>+entero!AM120</f>
        <v>0.0507</v>
      </c>
      <c r="AN9" s="209">
        <f>+entero!AN120</f>
        <v>0.0496</v>
      </c>
      <c r="AO9" s="209">
        <f>+entero!AO120</f>
        <v>0.0491</v>
      </c>
      <c r="AP9" s="209">
        <f>+entero!AP120</f>
        <v>0.0391</v>
      </c>
      <c r="AQ9" s="209">
        <f>+entero!AQ120</f>
        <v>0.0418</v>
      </c>
      <c r="AR9" s="209">
        <f>+entero!AR120</f>
        <v>0.0372</v>
      </c>
      <c r="AS9" s="209">
        <f>+entero!AS120</f>
        <v>0.0426</v>
      </c>
      <c r="AT9" s="209">
        <f>+entero!AT120</f>
        <v>0.0443</v>
      </c>
      <c r="AU9" s="209">
        <f>+entero!AU120</f>
        <v>0.0349</v>
      </c>
      <c r="AV9" s="209">
        <f>+entero!AV120</f>
        <v>0.0455</v>
      </c>
      <c r="AW9" s="209">
        <f>+entero!AW120</f>
        <v>0.0439</v>
      </c>
      <c r="AX9" s="209">
        <f>+entero!AX120</f>
        <v>0.0431350305604086</v>
      </c>
      <c r="AY9" s="209">
        <f>+entero!AY120</f>
        <v>0.0441209145977615</v>
      </c>
      <c r="AZ9" s="62"/>
      <c r="BA9" s="62"/>
      <c r="BB9" s="62"/>
      <c r="BC9" s="62"/>
      <c r="BD9" s="62"/>
      <c r="BE9" s="62"/>
      <c r="BF9" s="62"/>
      <c r="BG9" s="117"/>
      <c r="BH9" s="178"/>
      <c r="BI9" s="14"/>
      <c r="BJ9" s="14"/>
      <c r="BK9" s="14"/>
      <c r="BL9" s="14"/>
      <c r="BM9" s="14"/>
      <c r="BN9" s="14"/>
      <c r="BO9" s="14"/>
      <c r="BP9" s="13"/>
      <c r="BQ9" s="13"/>
      <c r="BR9" s="13"/>
    </row>
    <row r="10" spans="1:70" ht="12.75">
      <c r="A10" s="3"/>
      <c r="B10" s="400"/>
      <c r="C10" s="25" t="s">
        <v>3</v>
      </c>
      <c r="D10" s="240" t="s">
        <v>151</v>
      </c>
      <c r="E10" s="20">
        <f>+entero!E121</f>
        <v>162.89</v>
      </c>
      <c r="F10" s="106">
        <f>+entero!F121</f>
        <v>163.34</v>
      </c>
      <c r="G10" s="106">
        <f>+entero!G121</f>
        <v>163.15</v>
      </c>
      <c r="H10" s="106">
        <f>+entero!H121</f>
        <v>163.24</v>
      </c>
      <c r="I10" s="106">
        <f>+entero!I121</f>
        <v>163.31</v>
      </c>
      <c r="J10" s="106">
        <f>+entero!J121</f>
        <v>163.36</v>
      </c>
      <c r="K10" s="106">
        <f>+entero!K121</f>
        <v>163.7</v>
      </c>
      <c r="L10" s="106">
        <f>+entero!L121</f>
        <v>164.16</v>
      </c>
      <c r="M10" s="106">
        <f>+entero!M121</f>
        <v>164.55</v>
      </c>
      <c r="N10" s="106">
        <f>+entero!N121</f>
        <v>165.1</v>
      </c>
      <c r="O10" s="106">
        <f>+entero!O121</f>
        <v>167.03</v>
      </c>
      <c r="P10" s="106">
        <f>+entero!P121</f>
        <v>166.29</v>
      </c>
      <c r="Q10" s="180">
        <f>+entero!Q121</f>
        <v>167.11</v>
      </c>
      <c r="R10" s="180">
        <f>+entero!R121</f>
        <v>167.5</v>
      </c>
      <c r="S10" s="168">
        <f>+entero!S121</f>
        <v>167.96</v>
      </c>
      <c r="T10" s="168">
        <f>+entero!T121</f>
        <v>167.76</v>
      </c>
      <c r="U10" s="168">
        <f>+entero!U121</f>
        <v>168.03</v>
      </c>
      <c r="V10" s="168">
        <f>+entero!V121</f>
        <v>168.36</v>
      </c>
      <c r="W10" s="168">
        <f>+entero!W121</f>
        <v>169.29</v>
      </c>
      <c r="X10" s="168">
        <f>+entero!X121</f>
        <v>169.54</v>
      </c>
      <c r="Y10" s="168">
        <f>+entero!Y121</f>
        <v>169.82860524486978</v>
      </c>
      <c r="Z10" s="168">
        <f>+entero!Z121</f>
        <v>170.06194974847622</v>
      </c>
      <c r="AA10" s="168">
        <f>+entero!AA121</f>
        <v>171.17619564322823</v>
      </c>
      <c r="AB10" s="168">
        <f>+entero!AB121</f>
        <v>172.1</v>
      </c>
      <c r="AC10" s="168">
        <f>+entero!AC121</f>
        <v>172.47</v>
      </c>
      <c r="AD10" s="168">
        <f>+entero!AD121</f>
        <v>174.15</v>
      </c>
      <c r="AE10" s="168">
        <f>+entero!AE121</f>
        <v>174.6</v>
      </c>
      <c r="AF10" s="168">
        <f>+entero!AF121</f>
        <v>175.08</v>
      </c>
      <c r="AG10" s="168">
        <f>+entero!AG121</f>
        <v>174.86</v>
      </c>
      <c r="AH10" s="168">
        <f>+entero!AH121</f>
        <v>175.61</v>
      </c>
      <c r="AI10" s="168">
        <f>+entero!AI121</f>
        <v>178.13</v>
      </c>
      <c r="AJ10" s="168">
        <f>+entero!AJ121</f>
        <v>177.19</v>
      </c>
      <c r="AK10" s="168">
        <f>+entero!AK121</f>
        <v>177.56</v>
      </c>
      <c r="AL10" s="168">
        <f>+entero!AL121</f>
        <v>178.01</v>
      </c>
      <c r="AM10" s="168">
        <f>+entero!AM121</f>
        <v>178.59</v>
      </c>
      <c r="AN10" s="168">
        <f>+entero!AN121</f>
        <v>179.40859321893933</v>
      </c>
      <c r="AO10" s="168">
        <f>+entero!AO121</f>
        <v>179.78</v>
      </c>
      <c r="AP10" s="168">
        <f>+entero!AP121</f>
        <v>180.43</v>
      </c>
      <c r="AQ10" s="168">
        <f>+entero!AQ121</f>
        <v>181.03</v>
      </c>
      <c r="AR10" s="168">
        <f>+entero!AR121</f>
        <v>180.63</v>
      </c>
      <c r="AS10" s="168">
        <f>+entero!AS121</f>
        <v>180.71</v>
      </c>
      <c r="AT10" s="168">
        <f>+entero!AT121</f>
        <v>181.71</v>
      </c>
      <c r="AU10" s="168">
        <f>+entero!AU121</f>
        <v>182.73</v>
      </c>
      <c r="AV10" s="168">
        <f>+entero!AV121</f>
        <v>183.22</v>
      </c>
      <c r="AW10" s="168">
        <f>+entero!AW121</f>
        <v>183.38</v>
      </c>
      <c r="AX10" s="168">
        <f>+entero!AX121</f>
        <v>183.67702734866793</v>
      </c>
      <c r="AY10" s="168">
        <f>+entero!AY121</f>
        <v>184</v>
      </c>
      <c r="AZ10" s="62"/>
      <c r="BA10" s="62"/>
      <c r="BB10" s="62"/>
      <c r="BC10" s="62"/>
      <c r="BD10" s="62"/>
      <c r="BE10" s="62"/>
      <c r="BF10" s="62"/>
      <c r="BG10" s="117"/>
      <c r="BH10" s="178"/>
      <c r="BI10" s="14"/>
      <c r="BJ10" s="14"/>
      <c r="BK10" s="14"/>
      <c r="BL10" s="14"/>
      <c r="BM10" s="14"/>
      <c r="BN10" s="14"/>
      <c r="BO10" s="14"/>
      <c r="BP10" s="13"/>
      <c r="BQ10" s="13"/>
      <c r="BR10" s="13"/>
    </row>
    <row r="11" spans="1:70" ht="12.75">
      <c r="A11" s="3"/>
      <c r="B11" s="400"/>
      <c r="C11" s="25"/>
      <c r="D11" s="240" t="s">
        <v>173</v>
      </c>
      <c r="E11" s="20">
        <f>+entero!E122</f>
        <v>0.17</v>
      </c>
      <c r="F11" s="106">
        <f>+entero!F122</f>
        <v>0.28</v>
      </c>
      <c r="G11" s="106">
        <f>+entero!G122</f>
        <v>-0.12</v>
      </c>
      <c r="H11" s="106">
        <f>+entero!H122</f>
        <v>0.05</v>
      </c>
      <c r="I11" s="106">
        <f>+entero!I122</f>
        <v>0.04</v>
      </c>
      <c r="J11" s="106">
        <f>+entero!J122</f>
        <v>0.03</v>
      </c>
      <c r="K11" s="106">
        <f>+entero!K122</f>
        <v>0.21</v>
      </c>
      <c r="L11" s="106">
        <f>+entero!L122</f>
        <v>0.28</v>
      </c>
      <c r="M11" s="106">
        <f>+entero!M122</f>
        <v>0.23</v>
      </c>
      <c r="N11" s="106">
        <f>+entero!N122</f>
        <v>0.34</v>
      </c>
      <c r="O11" s="106">
        <f>+entero!O122</f>
        <v>1.17</v>
      </c>
      <c r="P11" s="106">
        <f>+entero!P122</f>
        <v>-0.44</v>
      </c>
      <c r="Q11" s="210">
        <f>+entero!Q122</f>
        <v>0.0049</v>
      </c>
      <c r="R11" s="210">
        <f>+entero!R122</f>
        <v>0.23</v>
      </c>
      <c r="S11" s="209">
        <f>+entero!S122</f>
        <v>0.27</v>
      </c>
      <c r="T11" s="209">
        <f>+entero!T122</f>
        <v>-0.12</v>
      </c>
      <c r="U11" s="209">
        <f>+entero!U122</f>
        <v>0.16</v>
      </c>
      <c r="V11" s="209">
        <f>+entero!V122</f>
        <v>0.2</v>
      </c>
      <c r="W11" s="209">
        <f>+entero!W122</f>
        <v>0.0055000000000000005</v>
      </c>
      <c r="X11" s="209">
        <f>+entero!X122</f>
        <v>0.14</v>
      </c>
      <c r="Y11" s="209">
        <f>+entero!Y122</f>
        <v>0.1704</v>
      </c>
      <c r="Z11" s="209">
        <f>+entero!Z122</f>
        <v>0.001374</v>
      </c>
      <c r="AA11" s="209">
        <f>+entero!AA122</f>
        <v>0.66</v>
      </c>
      <c r="AB11" s="209">
        <f>+entero!AB122</f>
        <v>0.54</v>
      </c>
      <c r="AC11" s="209">
        <f>+entero!AC122</f>
        <v>0.0021</v>
      </c>
      <c r="AD11" s="209">
        <f>+entero!AD122</f>
        <v>0.98</v>
      </c>
      <c r="AE11" s="209">
        <f>+entero!AE122</f>
        <v>0.26</v>
      </c>
      <c r="AF11" s="209">
        <f>+entero!AF122</f>
        <v>0.0028000000000000004</v>
      </c>
      <c r="AG11" s="209">
        <f>+entero!AG122</f>
        <v>-0.12</v>
      </c>
      <c r="AH11" s="209">
        <f>+entero!AH122</f>
        <v>0.43</v>
      </c>
      <c r="AI11" s="209">
        <f>+entero!AI122</f>
        <v>0.0143</v>
      </c>
      <c r="AJ11" s="209">
        <f>+entero!AJ122</f>
        <v>-0.0053</v>
      </c>
      <c r="AK11" s="209">
        <f>+entero!AK122</f>
        <v>0.0021</v>
      </c>
      <c r="AL11" s="209">
        <f>+entero!AL122</f>
        <v>0.0025</v>
      </c>
      <c r="AM11" s="209">
        <f>+entero!AM122</f>
        <v>0.0033</v>
      </c>
      <c r="AN11" s="209">
        <f>+entero!AN122</f>
        <v>0.004559</v>
      </c>
      <c r="AO11" s="209">
        <f>+entero!AO122</f>
        <v>0.002065</v>
      </c>
      <c r="AP11" s="209">
        <f>+entero!AP122</f>
        <v>0.0036</v>
      </c>
      <c r="AQ11" s="209">
        <f>+entero!AQ122</f>
        <v>0.0033</v>
      </c>
      <c r="AR11" s="209">
        <f>+entero!AR122</f>
        <v>-0.0022</v>
      </c>
      <c r="AS11" s="209">
        <f>+entero!AS122</f>
        <v>0.0004</v>
      </c>
      <c r="AT11" s="209">
        <f>+entero!AT122</f>
        <v>0.0056</v>
      </c>
      <c r="AU11" s="209">
        <f>+entero!AU122</f>
        <v>0.0056</v>
      </c>
      <c r="AV11" s="209">
        <f>+entero!AV122</f>
        <v>0.0027</v>
      </c>
      <c r="AW11" s="209">
        <f>+entero!AW122</f>
        <v>0.0009</v>
      </c>
      <c r="AX11" s="209">
        <f>+entero!AX122</f>
        <v>0.001620730625486799</v>
      </c>
      <c r="AY11" s="209">
        <f>+entero!AY122</f>
        <v>0.0017360000000000001</v>
      </c>
      <c r="AZ11" s="62"/>
      <c r="BA11" s="62"/>
      <c r="BB11" s="62"/>
      <c r="BC11" s="62"/>
      <c r="BD11" s="62"/>
      <c r="BE11" s="62"/>
      <c r="BF11" s="62"/>
      <c r="BG11" s="117"/>
      <c r="BH11" s="178"/>
      <c r="BI11" s="14"/>
      <c r="BJ11" s="14"/>
      <c r="BK11" s="14"/>
      <c r="BL11" s="14"/>
      <c r="BM11" s="14"/>
      <c r="BN11" s="14"/>
      <c r="BO11" s="14"/>
      <c r="BP11" s="13"/>
      <c r="BQ11" s="13"/>
      <c r="BR11" s="13"/>
    </row>
    <row r="12" spans="1:70" ht="12.75">
      <c r="A12" s="3"/>
      <c r="B12" s="400"/>
      <c r="C12" s="25"/>
      <c r="D12" s="240" t="s">
        <v>176</v>
      </c>
      <c r="E12" s="20">
        <f>+entero!E123</f>
        <v>1.93</v>
      </c>
      <c r="F12" s="106">
        <f>+entero!F123</f>
        <v>0.28</v>
      </c>
      <c r="G12" s="106">
        <f>+entero!G123</f>
        <v>0.16</v>
      </c>
      <c r="H12" s="106">
        <f>+entero!H123</f>
        <v>0.21</v>
      </c>
      <c r="I12" s="106">
        <f>+entero!I123</f>
        <v>0.25</v>
      </c>
      <c r="J12" s="106">
        <f>+entero!J123</f>
        <v>0.29</v>
      </c>
      <c r="K12" s="106">
        <f>+entero!K123</f>
        <v>0.5</v>
      </c>
      <c r="L12" s="106">
        <f>+entero!L123</f>
        <v>0.78</v>
      </c>
      <c r="M12" s="106">
        <f>+entero!M123</f>
        <v>1.02</v>
      </c>
      <c r="N12" s="106">
        <f>+entero!N123</f>
        <v>1.36</v>
      </c>
      <c r="O12" s="106">
        <f>+entero!O123</f>
        <v>2.54</v>
      </c>
      <c r="P12" s="106">
        <f>+entero!P123</f>
        <v>2.09</v>
      </c>
      <c r="Q12" s="210">
        <f>+entero!Q123</f>
        <v>0.0259</v>
      </c>
      <c r="R12" s="210">
        <f>+entero!R123</f>
        <v>0.23</v>
      </c>
      <c r="S12" s="209">
        <f>+entero!S123</f>
        <v>0.51</v>
      </c>
      <c r="T12" s="209">
        <f>+entero!T123</f>
        <v>0.39</v>
      </c>
      <c r="U12" s="209">
        <f>+entero!U123</f>
        <v>0.55</v>
      </c>
      <c r="V12" s="209">
        <f>+entero!V123</f>
        <v>0.75</v>
      </c>
      <c r="W12" s="209">
        <f>+entero!W123</f>
        <v>0.0131</v>
      </c>
      <c r="X12" s="209">
        <f>+entero!X123</f>
        <v>1.46</v>
      </c>
      <c r="Y12" s="209">
        <f>+entero!Y123</f>
        <v>1.6278978781479436</v>
      </c>
      <c r="Z12" s="209">
        <f>+entero!Z123</f>
        <v>0.01767535</v>
      </c>
      <c r="AA12" s="209">
        <f>+entero!AA123</f>
        <v>2.43</v>
      </c>
      <c r="AB12" s="209">
        <f>+entero!AB123</f>
        <v>2.99</v>
      </c>
      <c r="AC12" s="209">
        <f>+entero!AC123</f>
        <v>0.0321</v>
      </c>
      <c r="AD12" s="209">
        <f>+entero!AD123</f>
        <v>0.98</v>
      </c>
      <c r="AE12" s="209">
        <f>+entero!AE123</f>
        <v>1.24</v>
      </c>
      <c r="AF12" s="209">
        <f>+entero!AF123</f>
        <v>0.0151</v>
      </c>
      <c r="AG12" s="209">
        <f>+entero!AG123</f>
        <v>1.39</v>
      </c>
      <c r="AH12" s="209">
        <f>+entero!AH123</f>
        <v>1.82</v>
      </c>
      <c r="AI12" s="209">
        <f>+entero!AI123</f>
        <v>0.032799999999999996</v>
      </c>
      <c r="AJ12" s="209">
        <f>+entero!AJ123</f>
        <v>0.0274</v>
      </c>
      <c r="AK12" s="209">
        <f>+entero!AK123</f>
        <v>0.029500000000000002</v>
      </c>
      <c r="AL12" s="209">
        <f>+entero!AL123</f>
        <v>0.0321</v>
      </c>
      <c r="AM12" s="209">
        <f>+entero!AM123</f>
        <v>0.0355</v>
      </c>
      <c r="AN12" s="209">
        <f>+entero!AN123</f>
        <v>0.040221137166406296</v>
      </c>
      <c r="AO12" s="209">
        <f>+entero!AO123</f>
        <v>0.04236919381465509</v>
      </c>
      <c r="AP12" s="209">
        <f>+entero!AP123</f>
        <v>0.0036</v>
      </c>
      <c r="AQ12" s="209">
        <f>+entero!AQ123</f>
        <v>0.007</v>
      </c>
      <c r="AR12" s="209">
        <f>+entero!AR123</f>
        <v>0.0047</v>
      </c>
      <c r="AS12" s="209">
        <f>+entero!AS123</f>
        <v>0.0052</v>
      </c>
      <c r="AT12" s="209">
        <f>+entero!AT123</f>
        <v>0.0107</v>
      </c>
      <c r="AU12" s="209">
        <f>+entero!AU123</f>
        <v>0.0164</v>
      </c>
      <c r="AV12" s="209">
        <f>+entero!AV123</f>
        <v>0.0192</v>
      </c>
      <c r="AW12" s="209">
        <f>+entero!AW123</f>
        <v>0.02</v>
      </c>
      <c r="AX12" s="209">
        <f>+entero!AX123</f>
        <v>0.021681919603597777</v>
      </c>
      <c r="AY12" s="209">
        <f>+entero!AY123</f>
        <v>0.023456</v>
      </c>
      <c r="AZ12" s="62"/>
      <c r="BA12" s="62"/>
      <c r="BB12" s="62"/>
      <c r="BC12" s="62"/>
      <c r="BD12" s="62"/>
      <c r="BE12" s="62"/>
      <c r="BF12" s="62"/>
      <c r="BG12" s="117"/>
      <c r="BH12" s="178"/>
      <c r="BI12" s="14"/>
      <c r="BJ12" s="14"/>
      <c r="BK12" s="14"/>
      <c r="BL12" s="14"/>
      <c r="BM12" s="14"/>
      <c r="BN12" s="14"/>
      <c r="BO12" s="14"/>
      <c r="BP12" s="13"/>
      <c r="BQ12" s="13"/>
      <c r="BR12" s="13"/>
    </row>
    <row r="13" spans="1:70" ht="12.75">
      <c r="A13" s="3"/>
      <c r="B13" s="400"/>
      <c r="C13" s="25"/>
      <c r="D13" s="240" t="s">
        <v>175</v>
      </c>
      <c r="E13" s="20">
        <f>+entero!E124</f>
        <v>1.93</v>
      </c>
      <c r="F13" s="106">
        <f>+entero!F124</f>
        <v>2.18</v>
      </c>
      <c r="G13" s="106">
        <f>+entero!G124</f>
        <v>1.83</v>
      </c>
      <c r="H13" s="106">
        <f>+entero!H124</f>
        <v>1.94</v>
      </c>
      <c r="I13" s="106">
        <f>+entero!I124</f>
        <v>1.89</v>
      </c>
      <c r="J13" s="106">
        <f>+entero!J124</f>
        <v>1.89</v>
      </c>
      <c r="K13" s="106">
        <f>+entero!K124</f>
        <v>2.03</v>
      </c>
      <c r="L13" s="106">
        <f>+entero!L124</f>
        <v>2.04</v>
      </c>
      <c r="M13" s="106">
        <f>+entero!M124</f>
        <v>2.05</v>
      </c>
      <c r="N13" s="106">
        <f>+entero!N124</f>
        <v>2.06</v>
      </c>
      <c r="O13" s="106">
        <f>+entero!O124</f>
        <v>2.99</v>
      </c>
      <c r="P13" s="106">
        <f>+entero!P124</f>
        <v>2.26</v>
      </c>
      <c r="Q13" s="210">
        <f>+entero!Q124</f>
        <v>0.0259</v>
      </c>
      <c r="R13" s="210">
        <f>+entero!R124</f>
        <v>2.54</v>
      </c>
      <c r="S13" s="209">
        <f>+entero!S124</f>
        <v>2.94</v>
      </c>
      <c r="T13" s="209">
        <f>+entero!T124</f>
        <v>2.77</v>
      </c>
      <c r="U13" s="209">
        <f>+entero!U124</f>
        <v>2.89</v>
      </c>
      <c r="V13" s="209">
        <f>+entero!V124</f>
        <v>3.06</v>
      </c>
      <c r="W13" s="209">
        <f>+entero!W124</f>
        <v>0.0342</v>
      </c>
      <c r="X13" s="209">
        <f>+entero!X124</f>
        <v>3.27</v>
      </c>
      <c r="Y13" s="209">
        <f>+entero!Y124</f>
        <v>3.210715873353154</v>
      </c>
      <c r="Z13" s="209">
        <f>+entero!Z124</f>
        <v>0.030032434</v>
      </c>
      <c r="AA13" s="209">
        <f>+entero!AA124</f>
        <v>2.48</v>
      </c>
      <c r="AB13" s="209">
        <f>+entero!AB124</f>
        <v>3.49</v>
      </c>
      <c r="AC13" s="209">
        <f>+entero!AC124</f>
        <v>0.0321</v>
      </c>
      <c r="AD13" s="209">
        <f>+entero!AD124</f>
        <v>3.97</v>
      </c>
      <c r="AE13" s="209">
        <f>+entero!AE124</f>
        <v>3.96</v>
      </c>
      <c r="AF13" s="209">
        <f>+entero!AF124</f>
        <v>0.0436</v>
      </c>
      <c r="AG13" s="209">
        <f>+entero!AG124</f>
        <v>4.07</v>
      </c>
      <c r="AH13" s="209">
        <f>+entero!AH124</f>
        <v>4.31</v>
      </c>
      <c r="AI13" s="209">
        <f>+entero!AI124</f>
        <v>0.052199999999999996</v>
      </c>
      <c r="AJ13" s="209">
        <f>+entero!AJ124</f>
        <v>0.0451</v>
      </c>
      <c r="AK13" s="209">
        <f>+entero!AK124</f>
        <v>0.0455</v>
      </c>
      <c r="AL13" s="209">
        <f>+entero!AL124</f>
        <v>0.0467</v>
      </c>
      <c r="AM13" s="209">
        <f>+entero!AM124</f>
        <v>0.0433</v>
      </c>
      <c r="AN13" s="209">
        <f>+entero!AN124</f>
        <v>0.042452411505628396</v>
      </c>
      <c r="AO13" s="209">
        <f>+entero!AO124</f>
        <v>0.04236919381465509</v>
      </c>
      <c r="AP13" s="209">
        <f>+entero!AP124</f>
        <v>0.0361</v>
      </c>
      <c r="AQ13" s="209">
        <f>+entero!AQ124</f>
        <v>0.0368</v>
      </c>
      <c r="AR13" s="209">
        <f>+entero!AR124</f>
        <v>0.0317</v>
      </c>
      <c r="AS13" s="209">
        <f>+entero!AS124</f>
        <v>0.0334</v>
      </c>
      <c r="AT13" s="209">
        <f>+entero!AT124</f>
        <v>0.0347</v>
      </c>
      <c r="AU13" s="209">
        <f>+entero!AU124</f>
        <v>0.0258</v>
      </c>
      <c r="AV13" s="209">
        <f>+entero!AV124</f>
        <v>0.034</v>
      </c>
      <c r="AW13" s="209">
        <f>+entero!AW124</f>
        <v>0.0328</v>
      </c>
      <c r="AX13" s="209">
        <f>+entero!AX124</f>
        <v>0.03185615969739697</v>
      </c>
      <c r="AY13" s="209">
        <f>+entero!AY124</f>
        <v>0.030244999999999998</v>
      </c>
      <c r="AZ13" s="62"/>
      <c r="BA13" s="62"/>
      <c r="BB13" s="62"/>
      <c r="BC13" s="62"/>
      <c r="BD13" s="62"/>
      <c r="BE13" s="62"/>
      <c r="BF13" s="62"/>
      <c r="BG13" s="117"/>
      <c r="BH13" s="178"/>
      <c r="BI13" s="14"/>
      <c r="BJ13" s="14"/>
      <c r="BK13" s="14"/>
      <c r="BL13" s="14"/>
      <c r="BM13" s="14"/>
      <c r="BN13" s="14"/>
      <c r="BO13" s="14"/>
      <c r="BP13" s="13"/>
      <c r="BQ13" s="13"/>
      <c r="BR13" s="13"/>
    </row>
    <row r="14" spans="1:70" ht="12.75">
      <c r="A14" s="3"/>
      <c r="B14" s="65"/>
      <c r="C14" s="25"/>
      <c r="D14" s="250" t="s">
        <v>177</v>
      </c>
      <c r="E14" s="20"/>
      <c r="F14" s="106"/>
      <c r="G14" s="106"/>
      <c r="H14" s="106"/>
      <c r="I14" s="106"/>
      <c r="J14" s="106"/>
      <c r="K14" s="106"/>
      <c r="L14" s="106"/>
      <c r="M14" s="106"/>
      <c r="N14" s="106"/>
      <c r="O14" s="106"/>
      <c r="P14" s="106"/>
      <c r="Q14" s="210">
        <f>+entero!Q125</f>
        <v>0.013381</v>
      </c>
      <c r="R14" s="210">
        <f>+entero!R125</f>
        <v>0</v>
      </c>
      <c r="S14" s="209">
        <f>+entero!S125</f>
        <v>0</v>
      </c>
      <c r="T14" s="209">
        <f>+entero!T125</f>
        <v>0</v>
      </c>
      <c r="U14" s="209">
        <f>+entero!U125</f>
        <v>0</v>
      </c>
      <c r="V14" s="209">
        <f>+entero!V125</f>
        <v>0</v>
      </c>
      <c r="W14" s="209">
        <f>+entero!W125</f>
        <v>0.011316</v>
      </c>
      <c r="X14" s="209">
        <f>+entero!X125</f>
        <v>0</v>
      </c>
      <c r="Y14" s="209">
        <f>+entero!Y125</f>
        <v>0</v>
      </c>
      <c r="Z14" s="209">
        <f>+entero!Z125</f>
        <v>0.02215</v>
      </c>
      <c r="AA14" s="209">
        <f>+entero!AA125</f>
        <v>0</v>
      </c>
      <c r="AB14" s="209">
        <f>+entero!AB125</f>
        <v>0</v>
      </c>
      <c r="AC14" s="209">
        <f>+entero!AC125</f>
        <v>0.016559</v>
      </c>
      <c r="AD14" s="209">
        <f>+entero!AD125</f>
        <v>0</v>
      </c>
      <c r="AE14" s="209">
        <f>+entero!AE125</f>
        <v>0</v>
      </c>
      <c r="AF14" s="209">
        <f>+entero!AF125</f>
        <v>0.01637</v>
      </c>
      <c r="AG14" s="209">
        <f>+entero!AG125</f>
        <v>0</v>
      </c>
      <c r="AH14" s="209">
        <f>+entero!AH125</f>
        <v>0</v>
      </c>
      <c r="AI14" s="209">
        <f>+entero!AI125</f>
        <v>0.015643</v>
      </c>
      <c r="AJ14" s="209">
        <f>+entero!AJ125</f>
        <v>0.015639</v>
      </c>
      <c r="AK14" s="209">
        <f>+entero!AK125</f>
        <v>0.016562</v>
      </c>
      <c r="AL14" s="209">
        <f>+entero!AL125</f>
        <v>0.01534</v>
      </c>
      <c r="AM14" s="209">
        <f>+entero!AM125</f>
        <v>0.01612</v>
      </c>
      <c r="AN14" s="209">
        <f>+entero!AN125</f>
        <v>0.021129</v>
      </c>
      <c r="AO14" s="209">
        <f>+entero!AO125</f>
        <v>0.027041</v>
      </c>
      <c r="AP14" s="209">
        <f>+entero!AP125</f>
        <v>0.021119</v>
      </c>
      <c r="AQ14" s="209">
        <f>+entero!AQ125</f>
        <v>0.022494</v>
      </c>
      <c r="AR14" s="209">
        <f>+entero!AR125</f>
        <v>0.022551</v>
      </c>
      <c r="AS14" s="209">
        <f>+entero!AS125</f>
        <v>0.019345</v>
      </c>
      <c r="AT14" s="209">
        <f>+entero!AT125</f>
        <v>0.024777</v>
      </c>
      <c r="AU14" s="209">
        <f>+entero!AU125</f>
        <v>0.019104</v>
      </c>
      <c r="AV14" s="209">
        <f>+entero!AV125</f>
        <v>0.024462</v>
      </c>
      <c r="AW14" s="209">
        <f>+entero!AW125</f>
        <v>0.033486</v>
      </c>
      <c r="AX14" s="209">
        <f>+entero!AX125</f>
        <v>0.027559</v>
      </c>
      <c r="AY14" s="209">
        <f>+entero!AY125</f>
        <v>0.025918</v>
      </c>
      <c r="AZ14" s="62"/>
      <c r="BA14" s="62"/>
      <c r="BB14" s="62"/>
      <c r="BC14" s="62"/>
      <c r="BD14" s="62"/>
      <c r="BE14" s="62"/>
      <c r="BF14" s="62"/>
      <c r="BG14" s="117"/>
      <c r="BH14" s="178"/>
      <c r="BI14" s="14"/>
      <c r="BJ14" s="14"/>
      <c r="BK14" s="14"/>
      <c r="BL14" s="14"/>
      <c r="BM14" s="14"/>
      <c r="BN14" s="14"/>
      <c r="BO14" s="14"/>
      <c r="BP14" s="13"/>
      <c r="BQ14" s="13"/>
      <c r="BR14" s="13"/>
    </row>
    <row r="15" spans="1:70" ht="13.5">
      <c r="A15" s="3"/>
      <c r="B15" s="65"/>
      <c r="C15" s="25"/>
      <c r="D15" s="250" t="s">
        <v>161</v>
      </c>
      <c r="E15" s="20"/>
      <c r="F15" s="106"/>
      <c r="G15" s="106"/>
      <c r="H15" s="106"/>
      <c r="I15" s="106"/>
      <c r="J15" s="106"/>
      <c r="K15" s="106"/>
      <c r="L15" s="106"/>
      <c r="M15" s="106"/>
      <c r="N15" s="106"/>
      <c r="O15" s="106"/>
      <c r="P15" s="106"/>
      <c r="Q15" s="210">
        <f>+entero!Q126</f>
        <v>0.11949833164556978</v>
      </c>
      <c r="R15" s="210">
        <f>+entero!R126</f>
        <v>0</v>
      </c>
      <c r="S15" s="209">
        <f>+entero!S126</f>
        <v>0</v>
      </c>
      <c r="T15" s="209">
        <f>+entero!T126</f>
        <v>0</v>
      </c>
      <c r="U15" s="209">
        <f>+entero!U126</f>
        <v>0</v>
      </c>
      <c r="V15" s="209">
        <f>+entero!V126</f>
        <v>0</v>
      </c>
      <c r="W15" s="209">
        <f>+entero!W126</f>
        <v>0.07045334000000003</v>
      </c>
      <c r="X15" s="209">
        <f>+entero!X126</f>
        <v>0</v>
      </c>
      <c r="Y15" s="209">
        <f>+entero!Y126</f>
        <v>0</v>
      </c>
      <c r="Z15" s="209">
        <f>+entero!Z126</f>
        <v>0.06369043672456565</v>
      </c>
      <c r="AA15" s="209">
        <f>+entero!AA126</f>
        <v>0</v>
      </c>
      <c r="AB15" s="209">
        <f>+entero!AB126</f>
        <v>0</v>
      </c>
      <c r="AC15" s="209">
        <f>+entero!AC126</f>
        <v>0.05973453333333323</v>
      </c>
      <c r="AD15" s="209">
        <f>+entero!AD126</f>
        <v>0</v>
      </c>
      <c r="AE15" s="209">
        <f>+entero!AE126</f>
        <v>0</v>
      </c>
      <c r="AF15" s="209">
        <f>+entero!AF126</f>
        <v>0.0491899950617285</v>
      </c>
      <c r="AG15" s="209">
        <f>+entero!AG126</f>
        <v>0</v>
      </c>
      <c r="AH15" s="209">
        <f>+entero!AH126</f>
        <v>0</v>
      </c>
      <c r="AI15" s="209">
        <f>+entero!AI126</f>
        <v>0.05232561681087766</v>
      </c>
      <c r="AJ15" s="209">
        <f>+entero!AJ126</f>
        <v>0.036</v>
      </c>
      <c r="AK15" s="209">
        <f>+entero!AK126</f>
        <v>0.0437</v>
      </c>
      <c r="AL15" s="209">
        <f>+entero!AL126</f>
        <v>0.04165506930693064</v>
      </c>
      <c r="AM15" s="209">
        <f>+entero!AM126</f>
        <v>0.03150693069306931</v>
      </c>
      <c r="AN15" s="209">
        <f>+entero!AN126</f>
        <v>0.03476237623762368</v>
      </c>
      <c r="AO15" s="209">
        <f>+entero!AO126</f>
        <v>0.03758118811881195</v>
      </c>
      <c r="AP15" s="209">
        <f>+entero!AP126</f>
        <v>0.040046592317224405</v>
      </c>
      <c r="AQ15" s="209">
        <f>+entero!AQ126</f>
        <v>0.038036641883519184</v>
      </c>
      <c r="AR15" s="209">
        <f>+entero!AR126</f>
        <v>0.03396479058240387</v>
      </c>
      <c r="AS15" s="209">
        <f>+entero!AS126</f>
        <v>0.03157155831265501</v>
      </c>
      <c r="AT15" s="209">
        <f>+entero!AT126</f>
        <v>0.02769426799007446</v>
      </c>
      <c r="AU15" s="209">
        <f>+entero!AU126</f>
        <v>0.030964188585607788</v>
      </c>
      <c r="AV15" s="209">
        <f>+entero!AV126</f>
        <v>0.029853</v>
      </c>
      <c r="AW15" s="209">
        <f>+entero!AW126</f>
        <v>0.027122</v>
      </c>
      <c r="AX15" s="209">
        <f>+entero!AX126</f>
        <v>0.03007</v>
      </c>
      <c r="AY15" s="209">
        <f>+entero!AY126</f>
        <v>0.027733534161490603</v>
      </c>
      <c r="AZ15" s="62"/>
      <c r="BA15" s="62"/>
      <c r="BB15" s="62"/>
      <c r="BC15" s="62"/>
      <c r="BD15" s="62"/>
      <c r="BE15" s="62"/>
      <c r="BF15" s="62"/>
      <c r="BG15" s="117"/>
      <c r="BH15" s="178"/>
      <c r="BI15" s="14"/>
      <c r="BJ15" s="14"/>
      <c r="BK15" s="14"/>
      <c r="BL15" s="14"/>
      <c r="BM15" s="14"/>
      <c r="BN15" s="14"/>
      <c r="BO15" s="14"/>
      <c r="BP15" s="13"/>
      <c r="BQ15" s="13"/>
      <c r="BR15" s="13"/>
    </row>
    <row r="16" spans="1:70" ht="7.5" customHeight="1">
      <c r="A16" s="3"/>
      <c r="B16" s="65"/>
      <c r="C16" s="25"/>
      <c r="D16" s="250"/>
      <c r="E16" s="20"/>
      <c r="F16" s="106"/>
      <c r="G16" s="106"/>
      <c r="H16" s="106"/>
      <c r="I16" s="106"/>
      <c r="J16" s="106"/>
      <c r="K16" s="106"/>
      <c r="L16" s="106"/>
      <c r="M16" s="106"/>
      <c r="N16" s="106"/>
      <c r="O16" s="106"/>
      <c r="P16" s="106"/>
      <c r="Q16" s="210"/>
      <c r="R16" s="210">
        <f>+entero!R127</f>
        <v>0</v>
      </c>
      <c r="S16" s="209">
        <f>+entero!S127</f>
        <v>0</v>
      </c>
      <c r="T16" s="209">
        <f>+entero!T127</f>
        <v>0</v>
      </c>
      <c r="U16" s="209">
        <f>+entero!U127</f>
        <v>0</v>
      </c>
      <c r="V16" s="209">
        <f>+entero!V127</f>
        <v>0</v>
      </c>
      <c r="W16" s="209"/>
      <c r="X16" s="209">
        <f>+entero!X127</f>
        <v>0</v>
      </c>
      <c r="Y16" s="209">
        <f>+entero!Y127</f>
        <v>0</v>
      </c>
      <c r="Z16" s="209"/>
      <c r="AA16" s="209">
        <f>+entero!AA127</f>
        <v>0</v>
      </c>
      <c r="AB16" s="209"/>
      <c r="AC16" s="209"/>
      <c r="AD16" s="209"/>
      <c r="AE16" s="209"/>
      <c r="AF16" s="209"/>
      <c r="AG16" s="209"/>
      <c r="AH16" s="209"/>
      <c r="AI16" s="209"/>
      <c r="AJ16" s="209"/>
      <c r="AK16" s="209"/>
      <c r="AL16" s="209"/>
      <c r="AM16" s="209"/>
      <c r="AN16" s="209"/>
      <c r="AO16" s="209"/>
      <c r="AP16" s="209"/>
      <c r="AQ16" s="209"/>
      <c r="AR16" s="209"/>
      <c r="AS16" s="209"/>
      <c r="AT16" s="209"/>
      <c r="AU16" s="209"/>
      <c r="AV16" s="209"/>
      <c r="AW16" s="209"/>
      <c r="AX16" s="209"/>
      <c r="AY16" s="209"/>
      <c r="AZ16" s="62"/>
      <c r="BA16" s="62"/>
      <c r="BB16" s="62"/>
      <c r="BC16" s="62"/>
      <c r="BD16" s="62"/>
      <c r="BE16" s="62"/>
      <c r="BF16" s="62"/>
      <c r="BG16" s="117"/>
      <c r="BH16" s="178"/>
      <c r="BI16" s="14"/>
      <c r="BJ16" s="14"/>
      <c r="BK16" s="14"/>
      <c r="BL16" s="14"/>
      <c r="BM16" s="14"/>
      <c r="BN16" s="14"/>
      <c r="BO16" s="14"/>
      <c r="BP16" s="13"/>
      <c r="BQ16" s="13"/>
      <c r="BR16" s="13"/>
    </row>
    <row r="17" spans="1:70" ht="12.75">
      <c r="A17" s="3"/>
      <c r="B17" s="65"/>
      <c r="C17" s="25"/>
      <c r="D17" s="250" t="s">
        <v>178</v>
      </c>
      <c r="E17" s="20"/>
      <c r="F17" s="106"/>
      <c r="G17" s="106"/>
      <c r="H17" s="106"/>
      <c r="I17" s="106"/>
      <c r="J17" s="106"/>
      <c r="K17" s="106"/>
      <c r="L17" s="106"/>
      <c r="M17" s="106"/>
      <c r="N17" s="106"/>
      <c r="O17" s="106"/>
      <c r="P17" s="106"/>
      <c r="Q17" s="210">
        <f>+entero!Q128</f>
        <v>0.116899</v>
      </c>
      <c r="R17" s="210">
        <f>+entero!R128</f>
        <v>0</v>
      </c>
      <c r="S17" s="209">
        <f>+entero!S128</f>
        <v>0</v>
      </c>
      <c r="T17" s="209">
        <f>+entero!T128</f>
        <v>0</v>
      </c>
      <c r="U17" s="209">
        <f>+entero!U128</f>
        <v>0</v>
      </c>
      <c r="V17" s="209">
        <f>+entero!V128</f>
        <v>0</v>
      </c>
      <c r="W17" s="209">
        <f>+entero!W128</f>
        <v>0.09042299999999999</v>
      </c>
      <c r="X17" s="209">
        <f>+entero!X128</f>
        <v>0</v>
      </c>
      <c r="Y17" s="209">
        <f>+entero!Y128</f>
        <v>0</v>
      </c>
      <c r="Z17" s="209">
        <f>+entero!Z128</f>
        <v>0.07435399999999999</v>
      </c>
      <c r="AA17" s="209">
        <f>+entero!AA128</f>
        <v>0</v>
      </c>
      <c r="AB17" s="209">
        <f>+entero!AB128</f>
        <v>0</v>
      </c>
      <c r="AC17" s="209">
        <f>+entero!AC128</f>
        <v>0.06764300000000001</v>
      </c>
      <c r="AD17" s="209">
        <f>+entero!AD128</f>
        <v>0</v>
      </c>
      <c r="AE17" s="209">
        <f>+entero!AE128</f>
        <v>0</v>
      </c>
      <c r="AF17" s="209">
        <f>+entero!AF128</f>
        <v>0.051787</v>
      </c>
      <c r="AG17" s="209">
        <f>+entero!AG128</f>
        <v>0</v>
      </c>
      <c r="AH17" s="209">
        <f>+entero!AH128</f>
        <v>0</v>
      </c>
      <c r="AI17" s="209">
        <f>+entero!AI128</f>
        <v>0.053628</v>
      </c>
      <c r="AJ17" s="209">
        <f>+entero!AJ128</f>
        <v>0.042484</v>
      </c>
      <c r="AK17" s="209">
        <f>+entero!AK128</f>
        <v>0.050244</v>
      </c>
      <c r="AL17" s="209">
        <f>+entero!AL128</f>
        <v>0.049448</v>
      </c>
      <c r="AM17" s="209">
        <f>+entero!AM128</f>
        <v>0.041822</v>
      </c>
      <c r="AN17" s="209">
        <f>+entero!AN128</f>
        <v>0.04511</v>
      </c>
      <c r="AO17" s="209">
        <f>+entero!AO128</f>
        <v>0.047957</v>
      </c>
      <c r="AP17" s="209">
        <f>+entero!AP128</f>
        <v>0.049147</v>
      </c>
      <c r="AQ17" s="209">
        <f>+entero!AQ128</f>
        <v>0.04843</v>
      </c>
      <c r="AR17" s="209">
        <f>+entero!AR128</f>
        <v>0.046938</v>
      </c>
      <c r="AS17" s="209">
        <f>+entero!AS128</f>
        <v>0.044531</v>
      </c>
      <c r="AT17" s="209">
        <f>+entero!AT128</f>
        <v>0.040605</v>
      </c>
      <c r="AU17" s="209">
        <f>+entero!AU128</f>
        <v>0.043916</v>
      </c>
      <c r="AV17" s="209">
        <f>+entero!AV128</f>
        <v>0.042791</v>
      </c>
      <c r="AW17" s="209">
        <f>+entero!AW128</f>
        <v>0.040042</v>
      </c>
      <c r="AX17" s="209">
        <f>+entero!AX128</f>
        <v>0.043031</v>
      </c>
      <c r="AY17" s="209">
        <f>+entero!AY128</f>
        <v>0.040661</v>
      </c>
      <c r="AZ17" s="62"/>
      <c r="BA17" s="62"/>
      <c r="BB17" s="62"/>
      <c r="BC17" s="62"/>
      <c r="BD17" s="62"/>
      <c r="BE17" s="62"/>
      <c r="BF17" s="62"/>
      <c r="BG17" s="117"/>
      <c r="BH17" s="178"/>
      <c r="BI17" s="14"/>
      <c r="BJ17" s="14"/>
      <c r="BK17" s="14"/>
      <c r="BL17" s="14"/>
      <c r="BM17" s="14"/>
      <c r="BN17" s="14"/>
      <c r="BO17" s="14"/>
      <c r="BP17" s="13"/>
      <c r="BQ17" s="13"/>
      <c r="BR17" s="13"/>
    </row>
    <row r="18" spans="1:70" ht="14.25" thickBot="1">
      <c r="A18" s="3"/>
      <c r="B18" s="65"/>
      <c r="C18" s="25"/>
      <c r="D18" s="250" t="s">
        <v>162</v>
      </c>
      <c r="E18" s="20"/>
      <c r="F18" s="106"/>
      <c r="G18" s="106"/>
      <c r="H18" s="106"/>
      <c r="I18" s="106"/>
      <c r="J18" s="106"/>
      <c r="K18" s="106"/>
      <c r="L18" s="106"/>
      <c r="M18" s="106"/>
      <c r="N18" s="106"/>
      <c r="O18" s="106"/>
      <c r="P18" s="106"/>
      <c r="Q18" s="210">
        <f>+entero!Q129</f>
        <v>0.01855131122448994</v>
      </c>
      <c r="R18" s="210">
        <f>+entero!R129</f>
        <v>0</v>
      </c>
      <c r="S18" s="209">
        <f>+entero!S129</f>
        <v>0</v>
      </c>
      <c r="T18" s="209">
        <f>+entero!T129</f>
        <v>0</v>
      </c>
      <c r="U18" s="209">
        <f>+entero!U129</f>
        <v>0</v>
      </c>
      <c r="V18" s="209">
        <f>+entero!V129</f>
        <v>0</v>
      </c>
      <c r="W18" s="209">
        <f>+entero!W129</f>
        <v>0.01641079093199016</v>
      </c>
      <c r="X18" s="209">
        <f>+entero!X129</f>
        <v>0</v>
      </c>
      <c r="Y18" s="209">
        <f>+entero!Y129</f>
        <v>0</v>
      </c>
      <c r="Z18" s="209">
        <f>+entero!Z129</f>
        <v>0.027260749999999723</v>
      </c>
      <c r="AA18" s="209">
        <f>+entero!AA129</f>
        <v>0</v>
      </c>
      <c r="AB18" s="209">
        <f>+entero!AB129</f>
        <v>0</v>
      </c>
      <c r="AC18" s="209">
        <f>+entero!AC129</f>
        <v>0.019081478908188565</v>
      </c>
      <c r="AD18" s="209">
        <f>+entero!AD129</f>
        <v>0</v>
      </c>
      <c r="AE18" s="209">
        <f>+entero!AE129</f>
        <v>0</v>
      </c>
      <c r="AF18" s="209">
        <f>+entero!AF129</f>
        <v>0.013860444444444564</v>
      </c>
      <c r="AG18" s="209">
        <f>+entero!AG129</f>
        <v>0</v>
      </c>
      <c r="AH18" s="209">
        <f>+entero!AH129</f>
        <v>0</v>
      </c>
      <c r="AI18" s="209">
        <f>+entero!AI129</f>
        <v>0.0093735987654322</v>
      </c>
      <c r="AJ18" s="209">
        <f>+entero!AJ129</f>
        <v>0.00434</v>
      </c>
      <c r="AK18" s="209">
        <f>+entero!AK129</f>
        <v>0.00525</v>
      </c>
      <c r="AL18" s="209">
        <f>+entero!AL129</f>
        <v>0.005287128712871292</v>
      </c>
      <c r="AM18" s="209">
        <f>+entero!AM129</f>
        <v>0.006059405940594065</v>
      </c>
      <c r="AN18" s="209">
        <f>+entero!AN129</f>
        <v>0.011018811881188029</v>
      </c>
      <c r="AO18" s="209">
        <f>+entero!AO129</f>
        <v>0.016872277227722776</v>
      </c>
      <c r="AP18" s="209">
        <f>+entero!AP129</f>
        <v>0.009745149752475424</v>
      </c>
      <c r="AQ18" s="209">
        <f>+entero!AQ129</f>
        <v>0.012357752168525415</v>
      </c>
      <c r="AR18" s="209">
        <f>+entero!AR129</f>
        <v>0.009879983890954014</v>
      </c>
      <c r="AS18" s="209">
        <f>+entero!AS129</f>
        <v>0.0066980397022331495</v>
      </c>
      <c r="AT18" s="209">
        <f>+entero!AT129</f>
        <v>0.012062645161290408</v>
      </c>
      <c r="AU18" s="209">
        <f>+entero!AU129</f>
        <v>0.006460029776674814</v>
      </c>
      <c r="AV18" s="209">
        <f>+entero!AV129</f>
        <v>0.011752</v>
      </c>
      <c r="AW18" s="209">
        <f>+entero!AW129</f>
        <v>0.020648</v>
      </c>
      <c r="AX18" s="209">
        <f>+entero!AX129</f>
        <v>0.01479</v>
      </c>
      <c r="AY18" s="209">
        <f>+entero!AY129</f>
        <v>0.0131736770186337</v>
      </c>
      <c r="AZ18" s="62"/>
      <c r="BA18" s="62"/>
      <c r="BB18" s="62"/>
      <c r="BC18" s="62"/>
      <c r="BD18" s="62"/>
      <c r="BE18" s="62"/>
      <c r="BF18" s="62"/>
      <c r="BG18" s="117"/>
      <c r="BH18" s="178"/>
      <c r="BI18" s="14"/>
      <c r="BJ18" s="14"/>
      <c r="BK18" s="14"/>
      <c r="BL18" s="14"/>
      <c r="BM18" s="14"/>
      <c r="BN18" s="14"/>
      <c r="BO18" s="14"/>
      <c r="BP18" s="13"/>
      <c r="BQ18" s="13"/>
      <c r="BR18" s="13"/>
    </row>
    <row r="19" spans="1:70" ht="12.75">
      <c r="A19" s="3"/>
      <c r="B19" s="65"/>
      <c r="C19" s="25"/>
      <c r="D19" s="31" t="s">
        <v>50</v>
      </c>
      <c r="E19" s="20"/>
      <c r="F19" s="106"/>
      <c r="G19" s="106"/>
      <c r="H19" s="106"/>
      <c r="I19" s="106"/>
      <c r="J19" s="106"/>
      <c r="K19" s="106"/>
      <c r="L19" s="106"/>
      <c r="M19" s="106"/>
      <c r="N19" s="106"/>
      <c r="O19" s="106"/>
      <c r="P19" s="106"/>
      <c r="Q19" s="253"/>
      <c r="R19" s="253">
        <f>+entero!R130</f>
        <v>0</v>
      </c>
      <c r="S19" s="254">
        <f>+entero!S130</f>
        <v>0</v>
      </c>
      <c r="T19" s="254">
        <f>+entero!T130</f>
        <v>0</v>
      </c>
      <c r="U19" s="254">
        <f>+entero!U130</f>
        <v>0</v>
      </c>
      <c r="V19" s="254">
        <f>+entero!V130</f>
        <v>0</v>
      </c>
      <c r="W19" s="254"/>
      <c r="X19" s="254">
        <f>+entero!X130</f>
        <v>0</v>
      </c>
      <c r="Y19" s="254">
        <f>+entero!Y130</f>
        <v>0</v>
      </c>
      <c r="Z19" s="254"/>
      <c r="AA19" s="254">
        <f>+entero!AA130</f>
        <v>0</v>
      </c>
      <c r="AB19" s="254"/>
      <c r="AC19" s="254"/>
      <c r="AD19" s="254"/>
      <c r="AE19" s="254"/>
      <c r="AF19" s="254"/>
      <c r="AG19" s="254"/>
      <c r="AH19" s="254"/>
      <c r="AI19" s="254"/>
      <c r="AJ19" s="254"/>
      <c r="AK19" s="254"/>
      <c r="AL19" s="254"/>
      <c r="AM19" s="254"/>
      <c r="AN19" s="254"/>
      <c r="AO19" s="254"/>
      <c r="AP19" s="254"/>
      <c r="AQ19" s="254"/>
      <c r="AR19" s="254"/>
      <c r="AS19" s="254"/>
      <c r="AT19" s="254"/>
      <c r="AU19" s="254"/>
      <c r="AV19" s="254"/>
      <c r="AW19" s="254"/>
      <c r="AX19" s="254"/>
      <c r="AY19" s="254"/>
      <c r="AZ19" s="254"/>
      <c r="BA19" s="254"/>
      <c r="BB19" s="254"/>
      <c r="BC19" s="255"/>
      <c r="BD19" s="255"/>
      <c r="BE19" s="255"/>
      <c r="BF19" s="255"/>
      <c r="BG19" s="256"/>
      <c r="BH19" s="178"/>
      <c r="BI19" s="14"/>
      <c r="BJ19" s="14"/>
      <c r="BK19" s="14"/>
      <c r="BL19" s="14"/>
      <c r="BM19" s="14"/>
      <c r="BN19" s="14"/>
      <c r="BO19" s="14"/>
      <c r="BP19" s="13"/>
      <c r="BQ19" s="13"/>
      <c r="BR19" s="13"/>
    </row>
    <row r="20" spans="1:70" ht="12.75">
      <c r="A20" s="3"/>
      <c r="B20" s="65"/>
      <c r="C20" s="25"/>
      <c r="D20" s="30" t="s">
        <v>183</v>
      </c>
      <c r="E20" s="20"/>
      <c r="F20" s="106"/>
      <c r="G20" s="106"/>
      <c r="H20" s="106"/>
      <c r="I20" s="106"/>
      <c r="J20" s="106"/>
      <c r="K20" s="106"/>
      <c r="L20" s="106"/>
      <c r="M20" s="106"/>
      <c r="N20" s="106"/>
      <c r="O20" s="106"/>
      <c r="P20" s="106"/>
      <c r="Q20" s="210">
        <f>+entero!Q131</f>
        <v>0.075</v>
      </c>
      <c r="R20" s="210">
        <f>+entero!R131</f>
        <v>7</v>
      </c>
      <c r="S20" s="209">
        <f>+entero!S131</f>
        <v>7</v>
      </c>
      <c r="T20" s="209">
        <f>+entero!T131</f>
        <v>7.5</v>
      </c>
      <c r="U20" s="209">
        <f>+entero!U131</f>
        <v>8</v>
      </c>
      <c r="V20" s="209">
        <f>+entero!V131</f>
        <v>8</v>
      </c>
      <c r="W20" s="209">
        <f>+entero!W131</f>
        <v>0.08</v>
      </c>
      <c r="X20" s="209">
        <f>+entero!X131</f>
        <v>7.5</v>
      </c>
      <c r="Y20" s="209">
        <f>+entero!Y131</f>
        <v>7</v>
      </c>
      <c r="Z20" s="209">
        <f>+entero!Z131</f>
        <v>0.06</v>
      </c>
      <c r="AA20" s="209">
        <f>+entero!AA131</f>
        <v>6</v>
      </c>
      <c r="AB20" s="209">
        <f>+entero!AB131</f>
        <v>6</v>
      </c>
      <c r="AC20" s="209">
        <f>+entero!AC131</f>
        <v>0.06</v>
      </c>
      <c r="AD20" s="209">
        <f>+entero!AD131</f>
        <v>6</v>
      </c>
      <c r="AE20" s="209">
        <f>+entero!AE131</f>
        <v>5.5</v>
      </c>
      <c r="AF20" s="209">
        <f>+entero!AF131</f>
        <v>0.055</v>
      </c>
      <c r="AG20" s="209">
        <f>+entero!AG131</f>
        <v>5.5</v>
      </c>
      <c r="AH20" s="209">
        <f>+entero!AH131</f>
        <v>5.5</v>
      </c>
      <c r="AI20" s="209">
        <f>+entero!AI131</f>
        <v>0.065</v>
      </c>
      <c r="AJ20" s="209">
        <f>+entero!AJ131</f>
        <v>0.06</v>
      </c>
      <c r="AK20" s="209">
        <f>+entero!AK131</f>
        <v>0.055</v>
      </c>
      <c r="AL20" s="209">
        <f>+entero!AL131</f>
        <v>0.0525</v>
      </c>
      <c r="AM20" s="209">
        <f>+entero!AM131</f>
        <v>0.0525</v>
      </c>
      <c r="AN20" s="209">
        <f>+entero!AN131</f>
        <v>0.0525</v>
      </c>
      <c r="AO20" s="209">
        <f>+entero!AO131</f>
        <v>0.0525</v>
      </c>
      <c r="AP20" s="209">
        <f>+entero!AP131</f>
        <v>0.0525</v>
      </c>
      <c r="AQ20" s="209">
        <f>+entero!AQ131</f>
        <v>0.0525</v>
      </c>
      <c r="AR20" s="209">
        <f>+entero!AR131</f>
        <v>0.0525</v>
      </c>
      <c r="AS20" s="209">
        <f>+entero!AS131</f>
        <v>0.0525</v>
      </c>
      <c r="AT20" s="209">
        <f>+entero!AT131</f>
        <v>0.0525</v>
      </c>
      <c r="AU20" s="209">
        <f>+entero!AU131</f>
        <v>0.0525</v>
      </c>
      <c r="AV20" s="209">
        <f>+entero!AV131</f>
        <v>0.0525</v>
      </c>
      <c r="AW20" s="209">
        <f>+entero!AW131</f>
        <v>0.0525</v>
      </c>
      <c r="AX20" s="209">
        <f>+entero!AX131</f>
        <v>0.0525</v>
      </c>
      <c r="AY20" s="209">
        <f>+entero!AY131</f>
        <v>0.0525</v>
      </c>
      <c r="AZ20" s="209">
        <f>+entero!AZ131</f>
        <v>0.0525</v>
      </c>
      <c r="BA20" s="209">
        <f>+entero!BA131</f>
        <v>0.0525</v>
      </c>
      <c r="BB20" s="209">
        <f>+entero!BB131</f>
        <v>0.0525</v>
      </c>
      <c r="BC20" s="223">
        <f>+entero!BC131</f>
        <v>0.0525</v>
      </c>
      <c r="BD20" s="223">
        <f>+entero!BD131</f>
        <v>0.0525</v>
      </c>
      <c r="BE20" s="223">
        <f>+entero!BE131</f>
        <v>0.0525</v>
      </c>
      <c r="BF20" s="223">
        <f>+entero!BF131</f>
        <v>0.0525</v>
      </c>
      <c r="BG20" s="222">
        <f>+entero!BG131</f>
        <v>0.0525</v>
      </c>
      <c r="BH20" s="178"/>
      <c r="BI20" s="14"/>
      <c r="BJ20" s="14"/>
      <c r="BK20" s="14"/>
      <c r="BL20" s="14"/>
      <c r="BM20" s="14"/>
      <c r="BN20" s="14"/>
      <c r="BO20" s="14"/>
      <c r="BP20" s="13"/>
      <c r="BQ20" s="13"/>
      <c r="BR20" s="13"/>
    </row>
    <row r="21" spans="1:70" ht="13.5" thickBot="1">
      <c r="A21" s="3"/>
      <c r="B21" s="65"/>
      <c r="C21" s="37"/>
      <c r="D21" s="38" t="s">
        <v>184</v>
      </c>
      <c r="E21" s="36">
        <f>+entero!E132</f>
        <v>6.5</v>
      </c>
      <c r="F21" s="109">
        <f>+entero!F132</f>
        <v>5</v>
      </c>
      <c r="G21" s="109">
        <f>+entero!G132</f>
        <v>6.5</v>
      </c>
      <c r="H21" s="109">
        <f>+entero!H132</f>
        <v>6.5</v>
      </c>
      <c r="I21" s="109">
        <f>+entero!I132</f>
        <v>6.5</v>
      </c>
      <c r="J21" s="109">
        <f>+entero!J132</f>
        <v>6.5</v>
      </c>
      <c r="K21" s="109">
        <f>+entero!K132</f>
        <v>6.5</v>
      </c>
      <c r="L21" s="109">
        <f>+entero!L132</f>
        <v>6.5</v>
      </c>
      <c r="M21" s="109">
        <f>+entero!M132</f>
        <v>6.5</v>
      </c>
      <c r="N21" s="109">
        <f>+entero!N132</f>
        <v>6.5</v>
      </c>
      <c r="O21" s="109">
        <f>+entero!O132</f>
        <v>6.5</v>
      </c>
      <c r="P21" s="109">
        <f>+entero!P132</f>
        <v>6.5</v>
      </c>
      <c r="Q21" s="287">
        <f>+entero!Q132</f>
        <v>0.065</v>
      </c>
      <c r="R21" s="287">
        <f>+entero!R132</f>
        <v>6</v>
      </c>
      <c r="S21" s="288">
        <f>+entero!S132</f>
        <v>6</v>
      </c>
      <c r="T21" s="288">
        <f>+entero!T132</f>
        <v>6.5</v>
      </c>
      <c r="U21" s="288">
        <f>+entero!U132</f>
        <v>7.5</v>
      </c>
      <c r="V21" s="288">
        <f>+entero!V132</f>
        <v>7.5</v>
      </c>
      <c r="W21" s="288">
        <f>+entero!W132</f>
        <v>0.095</v>
      </c>
      <c r="X21" s="288">
        <f>+entero!X132</f>
        <v>8.5</v>
      </c>
      <c r="Y21" s="288">
        <f>+entero!Y132</f>
        <v>8</v>
      </c>
      <c r="Z21" s="288">
        <f>+entero!Z132</f>
        <v>0.075</v>
      </c>
      <c r="AA21" s="288">
        <f>+entero!AA132</f>
        <v>7.5</v>
      </c>
      <c r="AB21" s="288">
        <f>+entero!AB132</f>
        <v>7.5</v>
      </c>
      <c r="AC21" s="288">
        <f>+entero!AC132</f>
        <v>0.075</v>
      </c>
      <c r="AD21" s="288">
        <f>+entero!AD132</f>
        <v>7.5</v>
      </c>
      <c r="AE21" s="288">
        <f>+entero!AE132</f>
        <v>7</v>
      </c>
      <c r="AF21" s="288">
        <f>+entero!AF132</f>
        <v>0.07</v>
      </c>
      <c r="AG21" s="288">
        <f>+entero!AG132</f>
        <v>7</v>
      </c>
      <c r="AH21" s="288">
        <f>+entero!AH132</f>
        <v>7</v>
      </c>
      <c r="AI21" s="288">
        <f>+entero!AI132</f>
        <v>0.075</v>
      </c>
      <c r="AJ21" s="288">
        <f>+entero!AJ132</f>
        <v>0.075</v>
      </c>
      <c r="AK21" s="288">
        <f>+entero!AK132</f>
        <v>0.075</v>
      </c>
      <c r="AL21" s="288">
        <f>+entero!AL132</f>
        <v>0.0725</v>
      </c>
      <c r="AM21" s="288">
        <f>+entero!AM132</f>
        <v>0.0725</v>
      </c>
      <c r="AN21" s="288">
        <f>+entero!AN132</f>
        <v>0.0725</v>
      </c>
      <c r="AO21" s="288">
        <f>+entero!AO132</f>
        <v>0.0725</v>
      </c>
      <c r="AP21" s="288">
        <f>+entero!AP132</f>
        <v>0.0725</v>
      </c>
      <c r="AQ21" s="288">
        <f>+entero!AQ132</f>
        <v>0.0725</v>
      </c>
      <c r="AR21" s="288">
        <f>+entero!AR132</f>
        <v>0.0725</v>
      </c>
      <c r="AS21" s="288">
        <f>+entero!AS132</f>
        <v>0.0725</v>
      </c>
      <c r="AT21" s="288">
        <f>+entero!AT132</f>
        <v>0.0725</v>
      </c>
      <c r="AU21" s="288">
        <f>+entero!AU132</f>
        <v>0.0725</v>
      </c>
      <c r="AV21" s="288">
        <f>+entero!AV132</f>
        <v>0.0725</v>
      </c>
      <c r="AW21" s="288">
        <f>+entero!AW132</f>
        <v>0.0725</v>
      </c>
      <c r="AX21" s="288">
        <f>+entero!AX132</f>
        <v>0.0725</v>
      </c>
      <c r="AY21" s="288">
        <f>+entero!AY132</f>
        <v>0.0725</v>
      </c>
      <c r="AZ21" s="288">
        <f>+entero!AZ132</f>
        <v>0.0725</v>
      </c>
      <c r="BA21" s="288">
        <f>+entero!BA132</f>
        <v>0.0725</v>
      </c>
      <c r="BB21" s="288">
        <f>+entero!BB132</f>
        <v>0.0725</v>
      </c>
      <c r="BC21" s="238">
        <f>+entero!BC132</f>
        <v>0.0725</v>
      </c>
      <c r="BD21" s="238">
        <f>+entero!BD132</f>
        <v>0.0725</v>
      </c>
      <c r="BE21" s="238">
        <f>+entero!BE132</f>
        <v>0.0725</v>
      </c>
      <c r="BF21" s="238">
        <f>+entero!BF132</f>
        <v>0.0725</v>
      </c>
      <c r="BG21" s="239">
        <f>+entero!BG132</f>
        <v>0.0725</v>
      </c>
      <c r="BH21" s="178"/>
      <c r="BI21" s="14"/>
      <c r="BJ21" s="14"/>
      <c r="BK21" s="14"/>
      <c r="BL21" s="14"/>
      <c r="BM21" s="14"/>
      <c r="BN21" s="14"/>
      <c r="BO21" s="14"/>
      <c r="BP21" s="13"/>
      <c r="BQ21" s="13"/>
      <c r="BR21" s="13"/>
    </row>
    <row r="22" spans="1:70" ht="12.75" customHeight="1" hidden="1">
      <c r="A22" s="3"/>
      <c r="B22" s="64" t="s">
        <v>3</v>
      </c>
      <c r="C22" s="25"/>
      <c r="D22" s="30" t="s">
        <v>65</v>
      </c>
      <c r="E22" s="62"/>
      <c r="F22" s="62"/>
      <c r="G22" s="62"/>
      <c r="H22" s="62"/>
      <c r="I22" s="62"/>
      <c r="J22" s="62"/>
      <c r="K22" s="62"/>
      <c r="L22" s="62"/>
      <c r="M22" s="62"/>
      <c r="N22" s="62"/>
      <c r="O22" s="62"/>
      <c r="P22" s="62"/>
      <c r="Q22" s="62"/>
      <c r="R22" s="62"/>
      <c r="S22" s="62"/>
      <c r="T22" s="62"/>
      <c r="U22" s="62"/>
      <c r="V22" s="62"/>
      <c r="W22" s="62"/>
      <c r="X22" s="62"/>
      <c r="Y22" s="62"/>
      <c r="Z22" s="62"/>
      <c r="AA22" s="62"/>
      <c r="AB22" s="62"/>
      <c r="AC22" s="62"/>
      <c r="AD22" s="62"/>
      <c r="AE22" s="62"/>
      <c r="AF22" s="62"/>
      <c r="AG22" s="62"/>
      <c r="AH22" s="62"/>
      <c r="AI22" s="62"/>
      <c r="AJ22" s="62"/>
      <c r="AK22" s="62"/>
      <c r="AL22" s="62"/>
      <c r="AM22" s="62"/>
      <c r="AN22" s="62"/>
      <c r="AO22" s="62"/>
      <c r="AP22" s="62"/>
      <c r="AQ22" s="62"/>
      <c r="AR22" s="62"/>
      <c r="AS22" s="62"/>
      <c r="AT22" s="62"/>
      <c r="AU22" s="62"/>
      <c r="AV22" s="62"/>
      <c r="AW22" s="62"/>
      <c r="AX22" s="62"/>
      <c r="AY22" s="62"/>
      <c r="AZ22" s="62"/>
      <c r="BA22" s="62"/>
      <c r="BB22" s="62"/>
      <c r="BC22" s="62"/>
      <c r="BD22" s="62"/>
      <c r="BE22" s="62"/>
      <c r="BF22" s="62"/>
      <c r="BG22" s="117"/>
      <c r="BH22" s="177"/>
      <c r="BI22" s="13"/>
      <c r="BJ22" s="13"/>
      <c r="BK22" s="13"/>
      <c r="BL22" s="13"/>
      <c r="BM22" s="13"/>
      <c r="BN22" s="13"/>
      <c r="BO22" s="13"/>
      <c r="BP22" s="13"/>
      <c r="BQ22" s="13"/>
      <c r="BR22" s="13"/>
    </row>
    <row r="23" spans="1:70" ht="12.75" hidden="1">
      <c r="A23" s="3"/>
      <c r="B23" s="402" t="s">
        <v>3</v>
      </c>
      <c r="C23" s="25"/>
      <c r="D23" s="30" t="s">
        <v>64</v>
      </c>
      <c r="E23" s="62"/>
      <c r="F23" s="62"/>
      <c r="G23" s="62"/>
      <c r="H23" s="62"/>
      <c r="I23" s="62"/>
      <c r="J23" s="62"/>
      <c r="K23" s="62"/>
      <c r="L23" s="62"/>
      <c r="M23" s="62"/>
      <c r="N23" s="62"/>
      <c r="O23" s="62"/>
      <c r="P23" s="62"/>
      <c r="Q23" s="62"/>
      <c r="R23" s="62"/>
      <c r="S23" s="62"/>
      <c r="T23" s="62"/>
      <c r="U23" s="62"/>
      <c r="V23" s="62"/>
      <c r="W23" s="62"/>
      <c r="X23" s="62"/>
      <c r="Y23" s="62"/>
      <c r="Z23" s="62"/>
      <c r="AA23" s="62"/>
      <c r="AB23" s="62"/>
      <c r="AC23" s="62"/>
      <c r="AD23" s="62"/>
      <c r="AE23" s="62"/>
      <c r="AF23" s="62"/>
      <c r="AG23" s="62"/>
      <c r="AH23" s="62"/>
      <c r="AI23" s="62"/>
      <c r="AJ23" s="62"/>
      <c r="AK23" s="62"/>
      <c r="AL23" s="62"/>
      <c r="AM23" s="62"/>
      <c r="AN23" s="62"/>
      <c r="AO23" s="62"/>
      <c r="AP23" s="62"/>
      <c r="AQ23" s="62"/>
      <c r="AR23" s="62"/>
      <c r="AS23" s="62"/>
      <c r="AT23" s="62"/>
      <c r="AU23" s="62"/>
      <c r="AV23" s="62"/>
      <c r="AW23" s="62"/>
      <c r="AX23" s="62"/>
      <c r="AY23" s="62"/>
      <c r="AZ23" s="62"/>
      <c r="BA23" s="62"/>
      <c r="BB23" s="62"/>
      <c r="BC23" s="62"/>
      <c r="BD23" s="62"/>
      <c r="BE23" s="62"/>
      <c r="BF23" s="62"/>
      <c r="BG23" s="117"/>
      <c r="BH23" s="177"/>
      <c r="BI23" s="13"/>
      <c r="BJ23" s="13"/>
      <c r="BK23" s="13"/>
      <c r="BL23" s="13"/>
      <c r="BM23" s="13"/>
      <c r="BN23" s="13"/>
      <c r="BO23" s="13"/>
      <c r="BP23" s="13"/>
      <c r="BQ23" s="13"/>
      <c r="BR23" s="13"/>
    </row>
    <row r="24" spans="1:70" ht="12.75" hidden="1">
      <c r="A24" s="3"/>
      <c r="B24" s="402"/>
      <c r="C24" s="25"/>
      <c r="D24" s="30" t="s">
        <v>51</v>
      </c>
      <c r="E24" s="62"/>
      <c r="F24" s="62"/>
      <c r="G24" s="62"/>
      <c r="H24" s="62"/>
      <c r="I24" s="62"/>
      <c r="J24" s="62"/>
      <c r="K24" s="62"/>
      <c r="L24" s="62"/>
      <c r="M24" s="62"/>
      <c r="N24" s="62"/>
      <c r="O24" s="62"/>
      <c r="P24" s="62"/>
      <c r="Q24" s="62"/>
      <c r="R24" s="62"/>
      <c r="S24" s="62"/>
      <c r="T24" s="62"/>
      <c r="U24" s="62"/>
      <c r="V24" s="62"/>
      <c r="W24" s="62"/>
      <c r="X24" s="62"/>
      <c r="Y24" s="62"/>
      <c r="Z24" s="62"/>
      <c r="AA24" s="62"/>
      <c r="AB24" s="62"/>
      <c r="AC24" s="62"/>
      <c r="AD24" s="62"/>
      <c r="AE24" s="62"/>
      <c r="AF24" s="62"/>
      <c r="AG24" s="62"/>
      <c r="AH24" s="62"/>
      <c r="AI24" s="62"/>
      <c r="AJ24" s="62"/>
      <c r="AK24" s="62"/>
      <c r="AL24" s="62"/>
      <c r="AM24" s="62"/>
      <c r="AN24" s="62"/>
      <c r="AO24" s="62"/>
      <c r="AP24" s="62"/>
      <c r="AQ24" s="62"/>
      <c r="AR24" s="62"/>
      <c r="AS24" s="62"/>
      <c r="AT24" s="62"/>
      <c r="AU24" s="62"/>
      <c r="AV24" s="62"/>
      <c r="AW24" s="62"/>
      <c r="AX24" s="62"/>
      <c r="AY24" s="62"/>
      <c r="AZ24" s="62"/>
      <c r="BA24" s="62"/>
      <c r="BB24" s="62"/>
      <c r="BC24" s="62"/>
      <c r="BD24" s="62"/>
      <c r="BE24" s="62"/>
      <c r="BF24" s="62"/>
      <c r="BG24" s="117"/>
      <c r="BH24" s="177"/>
      <c r="BI24" s="13"/>
      <c r="BJ24" s="13"/>
      <c r="BK24" s="13"/>
      <c r="BL24" s="13"/>
      <c r="BM24" s="13"/>
      <c r="BN24" s="13"/>
      <c r="BO24" s="13"/>
      <c r="BP24" s="13"/>
      <c r="BQ24" s="13"/>
      <c r="BR24" s="13"/>
    </row>
    <row r="25" spans="1:70" ht="12.75" hidden="1">
      <c r="A25" s="3"/>
      <c r="B25" s="402"/>
      <c r="C25" s="25"/>
      <c r="D25" s="31" t="s">
        <v>37</v>
      </c>
      <c r="E25" s="62"/>
      <c r="F25" s="62"/>
      <c r="G25" s="62"/>
      <c r="H25" s="62"/>
      <c r="I25" s="62"/>
      <c r="J25" s="62"/>
      <c r="K25" s="62"/>
      <c r="L25" s="62"/>
      <c r="M25" s="62"/>
      <c r="N25" s="62"/>
      <c r="O25" s="62"/>
      <c r="P25" s="62"/>
      <c r="Q25" s="62"/>
      <c r="R25" s="62"/>
      <c r="S25" s="62"/>
      <c r="T25" s="62"/>
      <c r="U25" s="62"/>
      <c r="V25" s="62"/>
      <c r="W25" s="62"/>
      <c r="X25" s="62"/>
      <c r="Y25" s="62"/>
      <c r="Z25" s="62"/>
      <c r="AA25" s="62"/>
      <c r="AB25" s="62"/>
      <c r="AC25" s="62"/>
      <c r="AD25" s="62"/>
      <c r="AE25" s="62"/>
      <c r="AF25" s="62"/>
      <c r="AG25" s="62"/>
      <c r="AH25" s="62"/>
      <c r="AI25" s="62"/>
      <c r="AJ25" s="62"/>
      <c r="AK25" s="62"/>
      <c r="AL25" s="62"/>
      <c r="AM25" s="62"/>
      <c r="AN25" s="62"/>
      <c r="AO25" s="62"/>
      <c r="AP25" s="62"/>
      <c r="AQ25" s="62"/>
      <c r="AR25" s="62"/>
      <c r="AS25" s="62"/>
      <c r="AT25" s="62"/>
      <c r="AU25" s="62"/>
      <c r="AV25" s="62"/>
      <c r="AW25" s="62"/>
      <c r="AX25" s="62"/>
      <c r="AY25" s="62"/>
      <c r="AZ25" s="62"/>
      <c r="BA25" s="62"/>
      <c r="BB25" s="62"/>
      <c r="BC25" s="62"/>
      <c r="BD25" s="62"/>
      <c r="BE25" s="62"/>
      <c r="BF25" s="62"/>
      <c r="BG25" s="117"/>
      <c r="BH25" s="177"/>
      <c r="BI25" s="13"/>
      <c r="BJ25" s="13"/>
      <c r="BK25" s="13"/>
      <c r="BL25" s="13"/>
      <c r="BM25" s="13"/>
      <c r="BN25" s="13"/>
      <c r="BO25" s="13"/>
      <c r="BP25" s="13"/>
      <c r="BQ25" s="13"/>
      <c r="BR25" s="13"/>
    </row>
    <row r="26" spans="1:70" ht="12.75" hidden="1">
      <c r="A26" s="3"/>
      <c r="B26" s="402"/>
      <c r="C26" s="25"/>
      <c r="D26" s="31" t="s">
        <v>43</v>
      </c>
      <c r="E26" s="62"/>
      <c r="F26" s="62"/>
      <c r="G26" s="62"/>
      <c r="H26" s="62"/>
      <c r="I26" s="62"/>
      <c r="J26" s="62"/>
      <c r="K26" s="62"/>
      <c r="L26" s="62"/>
      <c r="M26" s="62"/>
      <c r="N26" s="62"/>
      <c r="O26" s="62"/>
      <c r="P26" s="62"/>
      <c r="Q26" s="62"/>
      <c r="R26" s="62"/>
      <c r="S26" s="62"/>
      <c r="T26" s="62"/>
      <c r="U26" s="62"/>
      <c r="V26" s="62"/>
      <c r="W26" s="62"/>
      <c r="X26" s="62"/>
      <c r="Y26" s="62"/>
      <c r="Z26" s="62"/>
      <c r="AA26" s="62"/>
      <c r="AB26" s="62"/>
      <c r="AC26" s="62"/>
      <c r="AD26" s="62"/>
      <c r="AE26" s="62"/>
      <c r="AF26" s="62"/>
      <c r="AG26" s="62"/>
      <c r="AH26" s="62"/>
      <c r="AI26" s="62"/>
      <c r="AJ26" s="62"/>
      <c r="AK26" s="62"/>
      <c r="AL26" s="62"/>
      <c r="AM26" s="62"/>
      <c r="AN26" s="62"/>
      <c r="AO26" s="62"/>
      <c r="AP26" s="62"/>
      <c r="AQ26" s="62"/>
      <c r="AR26" s="62"/>
      <c r="AS26" s="62"/>
      <c r="AT26" s="62"/>
      <c r="AU26" s="62"/>
      <c r="AV26" s="62"/>
      <c r="AW26" s="62"/>
      <c r="AX26" s="62"/>
      <c r="AY26" s="62"/>
      <c r="AZ26" s="62"/>
      <c r="BA26" s="62"/>
      <c r="BB26" s="62"/>
      <c r="BC26" s="62"/>
      <c r="BD26" s="62"/>
      <c r="BE26" s="62"/>
      <c r="BF26" s="62"/>
      <c r="BG26" s="117"/>
      <c r="BH26" s="177"/>
      <c r="BI26" s="13"/>
      <c r="BJ26" s="13"/>
      <c r="BK26" s="13"/>
      <c r="BL26" s="13"/>
      <c r="BM26" s="13"/>
      <c r="BN26" s="13"/>
      <c r="BO26" s="13"/>
      <c r="BP26" s="13"/>
      <c r="BQ26" s="13"/>
      <c r="BR26" s="13"/>
    </row>
    <row r="27" spans="1:70" ht="12.75" hidden="1">
      <c r="A27" s="3"/>
      <c r="B27" s="402"/>
      <c r="C27" s="25"/>
      <c r="D27" s="31" t="s">
        <v>38</v>
      </c>
      <c r="E27" s="62"/>
      <c r="F27" s="62"/>
      <c r="G27" s="62"/>
      <c r="H27" s="62"/>
      <c r="I27" s="62"/>
      <c r="J27" s="62"/>
      <c r="K27" s="62"/>
      <c r="L27" s="62"/>
      <c r="M27" s="62"/>
      <c r="N27" s="62"/>
      <c r="O27" s="62"/>
      <c r="P27" s="62"/>
      <c r="Q27" s="62"/>
      <c r="R27" s="62"/>
      <c r="S27" s="62"/>
      <c r="T27" s="62"/>
      <c r="U27" s="62"/>
      <c r="V27" s="62"/>
      <c r="W27" s="62"/>
      <c r="X27" s="62"/>
      <c r="Y27" s="62"/>
      <c r="Z27" s="62"/>
      <c r="AA27" s="62"/>
      <c r="AB27" s="62"/>
      <c r="AC27" s="62"/>
      <c r="AD27" s="62"/>
      <c r="AE27" s="62"/>
      <c r="AF27" s="62"/>
      <c r="AG27" s="62"/>
      <c r="AH27" s="62"/>
      <c r="AI27" s="62"/>
      <c r="AJ27" s="62"/>
      <c r="AK27" s="62"/>
      <c r="AL27" s="62"/>
      <c r="AM27" s="62"/>
      <c r="AN27" s="62"/>
      <c r="AO27" s="62"/>
      <c r="AP27" s="62"/>
      <c r="AQ27" s="62"/>
      <c r="AR27" s="62"/>
      <c r="AS27" s="62"/>
      <c r="AT27" s="62"/>
      <c r="AU27" s="62"/>
      <c r="AV27" s="62"/>
      <c r="AW27" s="62"/>
      <c r="AX27" s="62"/>
      <c r="AY27" s="62"/>
      <c r="AZ27" s="62"/>
      <c r="BA27" s="62"/>
      <c r="BB27" s="62"/>
      <c r="BC27" s="62"/>
      <c r="BD27" s="62"/>
      <c r="BE27" s="62"/>
      <c r="BF27" s="62"/>
      <c r="BG27" s="117"/>
      <c r="BH27" s="177"/>
      <c r="BI27" s="13"/>
      <c r="BJ27" s="13"/>
      <c r="BK27" s="13"/>
      <c r="BL27" s="13"/>
      <c r="BM27" s="13"/>
      <c r="BN27" s="13"/>
      <c r="BO27" s="13"/>
      <c r="BP27" s="13"/>
      <c r="BQ27" s="13"/>
      <c r="BR27" s="13"/>
    </row>
    <row r="28" spans="1:70" ht="14.25" hidden="1" thickBot="1">
      <c r="A28" s="3"/>
      <c r="B28" s="402"/>
      <c r="C28" s="28"/>
      <c r="D28" s="38" t="s">
        <v>42</v>
      </c>
      <c r="E28" s="118"/>
      <c r="F28" s="118"/>
      <c r="G28" s="118"/>
      <c r="H28" s="118"/>
      <c r="I28" s="118"/>
      <c r="J28" s="118"/>
      <c r="K28" s="118"/>
      <c r="L28" s="118"/>
      <c r="M28" s="118"/>
      <c r="N28" s="118"/>
      <c r="O28" s="118"/>
      <c r="P28" s="118"/>
      <c r="Q28" s="118"/>
      <c r="R28" s="118"/>
      <c r="S28" s="118"/>
      <c r="T28" s="118"/>
      <c r="U28" s="118"/>
      <c r="V28" s="118"/>
      <c r="W28" s="118"/>
      <c r="X28" s="118"/>
      <c r="Y28" s="118"/>
      <c r="Z28" s="118"/>
      <c r="AA28" s="118"/>
      <c r="AB28" s="118"/>
      <c r="AC28" s="118"/>
      <c r="AD28" s="118"/>
      <c r="AE28" s="118"/>
      <c r="AF28" s="118"/>
      <c r="AG28" s="118"/>
      <c r="AH28" s="118"/>
      <c r="AI28" s="118"/>
      <c r="AJ28" s="118"/>
      <c r="AK28" s="118"/>
      <c r="AL28" s="118"/>
      <c r="AM28" s="118"/>
      <c r="AN28" s="118"/>
      <c r="AO28" s="118"/>
      <c r="AP28" s="118"/>
      <c r="AQ28" s="118"/>
      <c r="AR28" s="118"/>
      <c r="AS28" s="118"/>
      <c r="AT28" s="118"/>
      <c r="AU28" s="118"/>
      <c r="AV28" s="118"/>
      <c r="AW28" s="118"/>
      <c r="AX28" s="118"/>
      <c r="AY28" s="118"/>
      <c r="AZ28" s="118"/>
      <c r="BA28" s="118"/>
      <c r="BB28" s="118"/>
      <c r="BC28" s="118"/>
      <c r="BD28" s="118"/>
      <c r="BE28" s="118"/>
      <c r="BF28" s="118"/>
      <c r="BG28" s="121"/>
      <c r="BH28" s="177"/>
      <c r="BI28" s="13"/>
      <c r="BJ28" s="13"/>
      <c r="BK28" s="13"/>
      <c r="BL28" s="13"/>
      <c r="BM28" s="13"/>
      <c r="BN28" s="13"/>
      <c r="BO28" s="13"/>
      <c r="BP28" s="13"/>
      <c r="BQ28" s="13"/>
      <c r="BR28" s="13"/>
    </row>
    <row r="29" spans="4:70" ht="6.75" customHeight="1">
      <c r="D29" s="2" t="s">
        <v>3</v>
      </c>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s="5"/>
      <c r="BD29" s="5"/>
      <c r="BE29" s="5"/>
      <c r="BF29" s="5"/>
      <c r="BG29" s="5"/>
      <c r="BI29" s="13"/>
      <c r="BJ29" s="13"/>
      <c r="BK29" s="13"/>
      <c r="BL29" s="13"/>
      <c r="BM29" s="13"/>
      <c r="BN29" s="13"/>
      <c r="BO29" s="13"/>
      <c r="BP29" s="13"/>
      <c r="BQ29" s="13"/>
      <c r="BR29" s="13"/>
    </row>
    <row r="30" spans="3:70" ht="14.25" customHeight="1">
      <c r="C30" s="63"/>
      <c r="D30" s="1" t="s">
        <v>44</v>
      </c>
      <c r="E30" s="152" t="s">
        <v>4</v>
      </c>
      <c r="F30" s="1" t="s">
        <v>5</v>
      </c>
      <c r="G30" s="43"/>
      <c r="H30" s="43"/>
      <c r="I30" s="43"/>
      <c r="J30" s="43"/>
      <c r="K30" s="1" t="s">
        <v>5</v>
      </c>
      <c r="L30" s="43"/>
      <c r="M30" s="43"/>
      <c r="N30" s="43"/>
      <c r="O30" s="43"/>
      <c r="P30" s="43"/>
      <c r="Q30" s="43"/>
      <c r="R30" s="43"/>
      <c r="S30" s="43"/>
      <c r="T30" s="43"/>
      <c r="U30" s="43"/>
      <c r="V30" s="43"/>
      <c r="W30" s="43"/>
      <c r="X30" s="43"/>
      <c r="Y30" s="43"/>
      <c r="Z30" s="43"/>
      <c r="AA30" s="43"/>
      <c r="AB30" s="43"/>
      <c r="AC30" s="43"/>
      <c r="AD30" s="43"/>
      <c r="AE30" s="43"/>
      <c r="AF30" s="43"/>
      <c r="AG30" s="43"/>
      <c r="AH30" s="43"/>
      <c r="AI30" s="43"/>
      <c r="AJ30" s="43"/>
      <c r="AK30" s="43"/>
      <c r="AL30" s="43"/>
      <c r="AM30" s="43"/>
      <c r="AN30" s="43"/>
      <c r="AO30" s="43"/>
      <c r="AP30" s="43"/>
      <c r="AQ30" s="43"/>
      <c r="AR30" s="43"/>
      <c r="AS30" s="43"/>
      <c r="AT30" s="43"/>
      <c r="AU30" s="43"/>
      <c r="AV30" s="43"/>
      <c r="AW30" s="43"/>
      <c r="AX30" s="43"/>
      <c r="AY30" s="43"/>
      <c r="AZ30" s="43"/>
      <c r="BA30" s="43"/>
      <c r="BB30" s="43"/>
      <c r="BC30" s="43"/>
      <c r="BD30" s="43"/>
      <c r="BE30" s="43"/>
      <c r="BF30" s="43"/>
      <c r="BG30" s="43"/>
      <c r="BI30" s="13"/>
      <c r="BJ30" s="13"/>
      <c r="BK30" s="13"/>
      <c r="BL30" s="13"/>
      <c r="BM30" s="13"/>
      <c r="BN30" s="13"/>
      <c r="BO30" s="13"/>
      <c r="BP30" s="13"/>
      <c r="BQ30" s="13"/>
      <c r="BR30" s="13"/>
    </row>
    <row r="31" spans="3:70" ht="11.25" customHeight="1">
      <c r="C31" s="7">
        <v>11</v>
      </c>
      <c r="D31" s="1" t="s">
        <v>135</v>
      </c>
      <c r="E31" s="152"/>
      <c r="F31" s="1"/>
      <c r="G31" s="43"/>
      <c r="H31" s="43"/>
      <c r="I31" s="43"/>
      <c r="J31" s="43"/>
      <c r="K31" s="1"/>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43"/>
      <c r="AS31" s="43"/>
      <c r="AT31" s="43"/>
      <c r="AU31" s="43"/>
      <c r="AV31" s="43"/>
      <c r="AW31" s="43"/>
      <c r="AX31" s="43"/>
      <c r="AY31" s="43"/>
      <c r="AZ31" s="43"/>
      <c r="BA31" s="43"/>
      <c r="BB31" s="43"/>
      <c r="BC31" s="43"/>
      <c r="BD31" s="43"/>
      <c r="BE31" s="43"/>
      <c r="BF31" s="43"/>
      <c r="BG31" s="43"/>
      <c r="BI31" s="13"/>
      <c r="BJ31" s="13"/>
      <c r="BK31" s="13"/>
      <c r="BL31" s="13"/>
      <c r="BM31" s="13"/>
      <c r="BN31" s="13"/>
      <c r="BO31" s="13"/>
      <c r="BP31" s="13"/>
      <c r="BQ31" s="13"/>
      <c r="BR31" s="13"/>
    </row>
    <row r="32" spans="3:70" ht="14.25" customHeight="1">
      <c r="C32" s="7">
        <v>12</v>
      </c>
      <c r="D32" s="1" t="s">
        <v>122</v>
      </c>
      <c r="E32" s="152"/>
      <c r="F32" s="1"/>
      <c r="G32" s="43"/>
      <c r="H32" s="43"/>
      <c r="I32" s="43"/>
      <c r="J32" s="43"/>
      <c r="K32" s="1"/>
      <c r="L32" s="43"/>
      <c r="M32" s="43"/>
      <c r="N32" s="43"/>
      <c r="O32" s="43"/>
      <c r="P32" s="43"/>
      <c r="Q32" s="43"/>
      <c r="R32" s="43"/>
      <c r="S32" s="43"/>
      <c r="T32" s="43"/>
      <c r="U32" s="43"/>
      <c r="V32" s="43"/>
      <c r="W32" s="43"/>
      <c r="X32" s="43"/>
      <c r="Y32" s="43"/>
      <c r="Z32" s="43"/>
      <c r="AA32" s="43"/>
      <c r="AB32" s="43"/>
      <c r="AC32" s="43"/>
      <c r="AD32" s="43"/>
      <c r="AE32" s="43"/>
      <c r="AF32" s="43"/>
      <c r="AG32" s="43"/>
      <c r="AH32" s="43"/>
      <c r="AI32" s="43"/>
      <c r="AJ32" s="43"/>
      <c r="AK32" s="43"/>
      <c r="AL32" s="43"/>
      <c r="AM32" s="43"/>
      <c r="AN32" s="43"/>
      <c r="AO32" s="43"/>
      <c r="AP32" s="43"/>
      <c r="AQ32" s="43"/>
      <c r="AR32" s="43"/>
      <c r="AS32" s="43"/>
      <c r="AT32" s="43"/>
      <c r="AU32" s="43"/>
      <c r="AV32" s="43"/>
      <c r="AW32" s="43"/>
      <c r="AX32" s="43"/>
      <c r="AY32" s="43"/>
      <c r="AZ32" s="43"/>
      <c r="BA32" s="43"/>
      <c r="BB32" s="43"/>
      <c r="BC32" s="43"/>
      <c r="BD32" s="43"/>
      <c r="BE32" s="43"/>
      <c r="BF32" s="43"/>
      <c r="BG32" s="43"/>
      <c r="BI32" s="13"/>
      <c r="BJ32" s="13"/>
      <c r="BK32" s="13"/>
      <c r="BL32" s="13"/>
      <c r="BM32" s="13"/>
      <c r="BN32" s="13"/>
      <c r="BO32" s="13"/>
      <c r="BP32" s="13"/>
      <c r="BQ32" s="13"/>
      <c r="BR32" s="13"/>
    </row>
    <row r="33" spans="3:70" ht="14.25" customHeight="1">
      <c r="C33" s="7">
        <v>13</v>
      </c>
      <c r="D33" s="1" t="s">
        <v>123</v>
      </c>
      <c r="E33" s="43"/>
      <c r="F33" s="43"/>
      <c r="G33" s="43"/>
      <c r="H33" s="43"/>
      <c r="I33" s="43"/>
      <c r="J33" s="43"/>
      <c r="K33" s="43"/>
      <c r="L33" s="43"/>
      <c r="M33" s="43"/>
      <c r="N33" s="43"/>
      <c r="O33" s="43"/>
      <c r="P33" s="43"/>
      <c r="Q33" s="43"/>
      <c r="R33" s="43"/>
      <c r="S33" s="43"/>
      <c r="T33" s="43"/>
      <c r="U33" s="43"/>
      <c r="V33" s="43"/>
      <c r="W33" s="43"/>
      <c r="X33" s="43"/>
      <c r="Y33" s="43"/>
      <c r="Z33" s="43"/>
      <c r="AA33" s="43"/>
      <c r="AB33" s="43"/>
      <c r="AC33" s="43"/>
      <c r="AD33" s="43"/>
      <c r="AE33" s="43"/>
      <c r="AF33" s="43"/>
      <c r="AG33" s="43"/>
      <c r="AH33" s="43"/>
      <c r="AI33" s="43"/>
      <c r="AJ33" s="43"/>
      <c r="AK33" s="43"/>
      <c r="AL33" s="43"/>
      <c r="AM33" s="43"/>
      <c r="AN33" s="43"/>
      <c r="AO33" s="43"/>
      <c r="AP33" s="43"/>
      <c r="AQ33" s="43"/>
      <c r="AR33" s="43"/>
      <c r="AS33" s="43"/>
      <c r="AT33" s="43"/>
      <c r="AU33" s="43"/>
      <c r="AV33" s="43"/>
      <c r="AW33" s="43"/>
      <c r="AX33" s="43"/>
      <c r="AY33" s="43"/>
      <c r="AZ33" s="43"/>
      <c r="BA33" s="43"/>
      <c r="BB33" s="43"/>
      <c r="BC33" s="43"/>
      <c r="BD33" s="43"/>
      <c r="BE33" s="43"/>
      <c r="BF33" s="43"/>
      <c r="BG33" s="43"/>
      <c r="BI33" s="13"/>
      <c r="BJ33" s="13"/>
      <c r="BK33" s="13"/>
      <c r="BL33" s="13"/>
      <c r="BM33" s="13"/>
      <c r="BN33" s="13"/>
      <c r="BO33" s="13"/>
      <c r="BP33" s="13"/>
      <c r="BQ33" s="13"/>
      <c r="BR33" s="13"/>
    </row>
    <row r="34" spans="3:70" ht="14.25">
      <c r="C34" s="7"/>
      <c r="D34" s="1"/>
      <c r="E34" s="6"/>
      <c r="F34" s="6"/>
      <c r="G34" s="6"/>
      <c r="H34" s="6"/>
      <c r="I34" s="6"/>
      <c r="J34" s="6"/>
      <c r="K34" s="6"/>
      <c r="L34" s="6"/>
      <c r="M34" s="6"/>
      <c r="N34" s="6"/>
      <c r="O34" s="6"/>
      <c r="P34" s="6"/>
      <c r="Q34" s="6"/>
      <c r="R34" s="6"/>
      <c r="S34" s="6"/>
      <c r="T34" s="6"/>
      <c r="U34" s="6"/>
      <c r="V34" s="6"/>
      <c r="W34" s="6"/>
      <c r="X34" s="6"/>
      <c r="Y34" s="6"/>
      <c r="Z34" s="6"/>
      <c r="AA34" s="6"/>
      <c r="AB34" s="6"/>
      <c r="AC34" s="6"/>
      <c r="AD34" s="6"/>
      <c r="AE34" s="6"/>
      <c r="AF34" s="6"/>
      <c r="AG34" s="6"/>
      <c r="AH34" s="6"/>
      <c r="AI34" s="6"/>
      <c r="AJ34" s="6"/>
      <c r="AK34" s="6"/>
      <c r="AL34" s="6"/>
      <c r="AM34" s="6"/>
      <c r="AN34" s="6"/>
      <c r="AO34" s="6"/>
      <c r="AP34" s="6"/>
      <c r="AQ34" s="6"/>
      <c r="AR34" s="6"/>
      <c r="AS34" s="6"/>
      <c r="AT34" s="6"/>
      <c r="AU34" s="6"/>
      <c r="AV34" s="6"/>
      <c r="AW34" s="6"/>
      <c r="AX34" s="6"/>
      <c r="AY34" s="6"/>
      <c r="AZ34" s="6"/>
      <c r="BA34" s="6"/>
      <c r="BB34" s="6"/>
      <c r="BC34" s="6"/>
      <c r="BD34" s="6"/>
      <c r="BE34" s="6"/>
      <c r="BF34" s="6"/>
      <c r="BG34" s="6"/>
      <c r="BI34" s="13"/>
      <c r="BJ34" s="13"/>
      <c r="BK34" s="13"/>
      <c r="BL34" s="13"/>
      <c r="BM34" s="13"/>
      <c r="BN34" s="13"/>
      <c r="BO34" s="13"/>
      <c r="BP34" s="13"/>
      <c r="BQ34" s="13"/>
      <c r="BR34" s="13"/>
    </row>
    <row r="35" spans="3:70" ht="9.75" customHeight="1">
      <c r="C35" s="7"/>
      <c r="D35" s="1"/>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I35" s="13"/>
      <c r="BJ35" s="13"/>
      <c r="BK35" s="13"/>
      <c r="BL35" s="13"/>
      <c r="BM35" s="13"/>
      <c r="BN35" s="13"/>
      <c r="BO35" s="13"/>
      <c r="BP35" s="13"/>
      <c r="BQ35" s="13"/>
      <c r="BR35" s="13"/>
    </row>
    <row r="36" spans="1:70" ht="12.75">
      <c r="A36" s="13"/>
      <c r="B36" s="13"/>
      <c r="C36" s="15"/>
      <c r="D36" s="1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3"/>
      <c r="BI36" s="13"/>
      <c r="BJ36" s="13"/>
      <c r="BK36" s="13"/>
      <c r="BL36" s="13"/>
      <c r="BM36" s="13"/>
      <c r="BN36" s="13"/>
      <c r="BO36" s="13"/>
      <c r="BP36" s="13"/>
      <c r="BQ36" s="13"/>
      <c r="BR36" s="13"/>
    </row>
    <row r="37" spans="1:70" ht="12.75">
      <c r="A37" s="13"/>
      <c r="B37" s="13"/>
      <c r="C37" s="15"/>
      <c r="D37" s="1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3"/>
      <c r="BI37" s="13"/>
      <c r="BJ37" s="13"/>
      <c r="BK37" s="13"/>
      <c r="BL37" s="13"/>
      <c r="BM37" s="13"/>
      <c r="BN37" s="13"/>
      <c r="BO37" s="13"/>
      <c r="BP37" s="13"/>
      <c r="BQ37" s="13"/>
      <c r="BR37" s="13"/>
    </row>
    <row r="38" spans="1:70" ht="12.75">
      <c r="A38" s="13"/>
      <c r="B38" s="13"/>
      <c r="C38" s="15"/>
      <c r="D38" s="15"/>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3"/>
      <c r="BI38" s="13"/>
      <c r="BJ38" s="13"/>
      <c r="BK38" s="13"/>
      <c r="BL38" s="13"/>
      <c r="BM38" s="13"/>
      <c r="BN38" s="13"/>
      <c r="BO38" s="13"/>
      <c r="BP38" s="13"/>
      <c r="BQ38" s="13"/>
      <c r="BR38" s="13"/>
    </row>
    <row r="39" spans="1:70" ht="12.75">
      <c r="A39" s="13"/>
      <c r="B39" s="13"/>
      <c r="C39" s="15"/>
      <c r="D39" s="15"/>
      <c r="E39" s="16"/>
      <c r="F39" s="16"/>
      <c r="G39" s="16"/>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3"/>
      <c r="BI39" s="13"/>
      <c r="BJ39" s="13"/>
      <c r="BK39" s="13"/>
      <c r="BL39" s="13"/>
      <c r="BM39" s="13"/>
      <c r="BN39" s="13"/>
      <c r="BO39" s="13"/>
      <c r="BP39" s="13"/>
      <c r="BQ39" s="13"/>
      <c r="BR39" s="13"/>
    </row>
    <row r="40" spans="1:70" ht="12.75">
      <c r="A40" s="13"/>
      <c r="B40" s="13"/>
      <c r="C40" s="15"/>
      <c r="D40" s="15"/>
      <c r="E40" s="16"/>
      <c r="F40" s="16"/>
      <c r="G40" s="16"/>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3"/>
      <c r="BI40" s="13"/>
      <c r="BJ40" s="13"/>
      <c r="BK40" s="13"/>
      <c r="BL40" s="13"/>
      <c r="BM40" s="13"/>
      <c r="BN40" s="13"/>
      <c r="BO40" s="13"/>
      <c r="BP40" s="13"/>
      <c r="BQ40" s="13"/>
      <c r="BR40" s="13"/>
    </row>
    <row r="41" spans="1:70" ht="12.75">
      <c r="A41" s="13"/>
      <c r="B41" s="13"/>
      <c r="C41" s="15"/>
      <c r="D41" s="15"/>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3"/>
      <c r="BI41" s="13"/>
      <c r="BJ41" s="13"/>
      <c r="BK41" s="13"/>
      <c r="BL41" s="13"/>
      <c r="BM41" s="13"/>
      <c r="BN41" s="13"/>
      <c r="BO41" s="13"/>
      <c r="BP41" s="13"/>
      <c r="BQ41" s="13"/>
      <c r="BR41" s="13"/>
    </row>
    <row r="42" spans="1:70" ht="12.75">
      <c r="A42" s="13"/>
      <c r="B42" s="13"/>
      <c r="C42" s="15"/>
      <c r="D42" s="15"/>
      <c r="E42" s="16"/>
      <c r="F42" s="16"/>
      <c r="G42" s="16"/>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3"/>
      <c r="BI42" s="13"/>
      <c r="BJ42" s="13"/>
      <c r="BK42" s="13"/>
      <c r="BL42" s="13"/>
      <c r="BM42" s="13"/>
      <c r="BN42" s="13"/>
      <c r="BO42" s="13"/>
      <c r="BP42" s="13"/>
      <c r="BQ42" s="13"/>
      <c r="BR42" s="13"/>
    </row>
    <row r="43" spans="1:70" ht="12.75">
      <c r="A43" s="13"/>
      <c r="B43" s="13"/>
      <c r="C43" s="15"/>
      <c r="D43" s="15"/>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3"/>
      <c r="BI43" s="13"/>
      <c r="BJ43" s="13"/>
      <c r="BK43" s="13"/>
      <c r="BL43" s="13"/>
      <c r="BM43" s="13"/>
      <c r="BN43" s="13"/>
      <c r="BO43" s="13"/>
      <c r="BP43" s="13"/>
      <c r="BQ43" s="13"/>
      <c r="BR43" s="13"/>
    </row>
    <row r="44" spans="1:70" ht="12.75">
      <c r="A44" s="13"/>
      <c r="B44" s="13"/>
      <c r="C44" s="15"/>
      <c r="D44" s="15"/>
      <c r="E44" s="16"/>
      <c r="F44" s="16"/>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3"/>
      <c r="BI44" s="13"/>
      <c r="BJ44" s="13"/>
      <c r="BK44" s="13"/>
      <c r="BL44" s="13"/>
      <c r="BM44" s="13"/>
      <c r="BN44" s="13"/>
      <c r="BO44" s="13"/>
      <c r="BP44" s="13"/>
      <c r="BQ44" s="13"/>
      <c r="BR44" s="13"/>
    </row>
    <row r="45" spans="1:70" ht="12.75">
      <c r="A45" s="13"/>
      <c r="B45" s="13"/>
      <c r="C45" s="15"/>
      <c r="D45" s="15"/>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16"/>
      <c r="AJ45" s="16"/>
      <c r="AK45" s="16"/>
      <c r="AL45" s="16"/>
      <c r="AM45" s="16"/>
      <c r="AN45" s="16"/>
      <c r="AO45" s="16"/>
      <c r="AP45" s="16"/>
      <c r="AQ45" s="16"/>
      <c r="AR45" s="16"/>
      <c r="AS45" s="16"/>
      <c r="AT45" s="16"/>
      <c r="AU45" s="16"/>
      <c r="AV45" s="16"/>
      <c r="AW45" s="16"/>
      <c r="AX45" s="16"/>
      <c r="AY45" s="16"/>
      <c r="AZ45" s="16"/>
      <c r="BA45" s="16"/>
      <c r="BB45" s="16"/>
      <c r="BC45" s="16"/>
      <c r="BD45" s="16"/>
      <c r="BE45" s="16"/>
      <c r="BF45" s="16"/>
      <c r="BG45" s="16"/>
      <c r="BH45" s="13"/>
      <c r="BI45" s="13"/>
      <c r="BJ45" s="13"/>
      <c r="BK45" s="13"/>
      <c r="BL45" s="13"/>
      <c r="BM45" s="13"/>
      <c r="BN45" s="13"/>
      <c r="BO45" s="13"/>
      <c r="BP45" s="13"/>
      <c r="BQ45" s="13"/>
      <c r="BR45" s="13"/>
    </row>
    <row r="46" spans="1:70" ht="12.75">
      <c r="A46" s="13"/>
      <c r="B46" s="13"/>
      <c r="C46" s="15"/>
      <c r="D46" s="15"/>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6"/>
      <c r="AM46" s="16"/>
      <c r="AN46" s="16"/>
      <c r="AO46" s="16"/>
      <c r="AP46" s="16"/>
      <c r="AQ46" s="16"/>
      <c r="AR46" s="16"/>
      <c r="AS46" s="16"/>
      <c r="AT46" s="16"/>
      <c r="AU46" s="16"/>
      <c r="AV46" s="16"/>
      <c r="AW46" s="16"/>
      <c r="AX46" s="16"/>
      <c r="AY46" s="16"/>
      <c r="AZ46" s="16"/>
      <c r="BA46" s="16"/>
      <c r="BB46" s="16"/>
      <c r="BC46" s="16"/>
      <c r="BD46" s="16"/>
      <c r="BE46" s="16"/>
      <c r="BF46" s="16"/>
      <c r="BG46" s="16"/>
      <c r="BH46" s="13"/>
      <c r="BI46" s="13"/>
      <c r="BJ46" s="13"/>
      <c r="BK46" s="13"/>
      <c r="BL46" s="13"/>
      <c r="BM46" s="13"/>
      <c r="BN46" s="13"/>
      <c r="BO46" s="13"/>
      <c r="BP46" s="13"/>
      <c r="BQ46" s="13"/>
      <c r="BR46" s="13"/>
    </row>
    <row r="47" spans="1:70" ht="12.75">
      <c r="A47" s="13"/>
      <c r="B47" s="13"/>
      <c r="C47" s="15"/>
      <c r="D47" s="15"/>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6"/>
      <c r="AM47" s="16"/>
      <c r="AN47" s="16"/>
      <c r="AO47" s="16"/>
      <c r="AP47" s="16"/>
      <c r="AQ47" s="16"/>
      <c r="AR47" s="16"/>
      <c r="AS47" s="16"/>
      <c r="AT47" s="16"/>
      <c r="AU47" s="16"/>
      <c r="AV47" s="16"/>
      <c r="AW47" s="16"/>
      <c r="AX47" s="16"/>
      <c r="AY47" s="16"/>
      <c r="AZ47" s="16"/>
      <c r="BA47" s="16"/>
      <c r="BB47" s="16"/>
      <c r="BC47" s="16"/>
      <c r="BD47" s="16"/>
      <c r="BE47" s="16"/>
      <c r="BF47" s="16"/>
      <c r="BG47" s="16"/>
      <c r="BH47" s="13"/>
      <c r="BI47" s="13"/>
      <c r="BJ47" s="13"/>
      <c r="BK47" s="13"/>
      <c r="BL47" s="13"/>
      <c r="BM47" s="13"/>
      <c r="BN47" s="13"/>
      <c r="BO47" s="13"/>
      <c r="BP47" s="13"/>
      <c r="BQ47" s="13"/>
      <c r="BR47" s="13"/>
    </row>
    <row r="48" spans="1:70" ht="12.75">
      <c r="A48" s="13"/>
      <c r="B48" s="13"/>
      <c r="C48" s="15"/>
      <c r="D48" s="15"/>
      <c r="E48" s="16"/>
      <c r="F48" s="16"/>
      <c r="G48" s="16"/>
      <c r="H48" s="16"/>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6"/>
      <c r="AK48" s="16"/>
      <c r="AL48" s="16"/>
      <c r="AM48" s="16"/>
      <c r="AN48" s="16"/>
      <c r="AO48" s="16"/>
      <c r="AP48" s="16"/>
      <c r="AQ48" s="16"/>
      <c r="AR48" s="16"/>
      <c r="AS48" s="16"/>
      <c r="AT48" s="16"/>
      <c r="AU48" s="16"/>
      <c r="AV48" s="16"/>
      <c r="AW48" s="16"/>
      <c r="AX48" s="16"/>
      <c r="AY48" s="16"/>
      <c r="AZ48" s="16"/>
      <c r="BA48" s="16"/>
      <c r="BB48" s="16"/>
      <c r="BC48" s="16"/>
      <c r="BD48" s="16"/>
      <c r="BE48" s="16"/>
      <c r="BF48" s="16"/>
      <c r="BG48" s="16"/>
      <c r="BH48" s="13"/>
      <c r="BI48" s="13"/>
      <c r="BJ48" s="13"/>
      <c r="BK48" s="13"/>
      <c r="BL48" s="13"/>
      <c r="BM48" s="13"/>
      <c r="BN48" s="13"/>
      <c r="BO48" s="13"/>
      <c r="BP48" s="13"/>
      <c r="BQ48" s="13"/>
      <c r="BR48" s="13"/>
    </row>
    <row r="49" spans="1:70" ht="12.75">
      <c r="A49" s="13"/>
      <c r="B49" s="13"/>
      <c r="C49" s="15"/>
      <c r="D49" s="15"/>
      <c r="E49" s="16"/>
      <c r="F49" s="16"/>
      <c r="G49" s="16"/>
      <c r="H49" s="16"/>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c r="AI49" s="16"/>
      <c r="AJ49" s="16"/>
      <c r="AK49" s="16"/>
      <c r="AL49" s="16"/>
      <c r="AM49" s="16"/>
      <c r="AN49" s="16"/>
      <c r="AO49" s="16"/>
      <c r="AP49" s="16"/>
      <c r="AQ49" s="16"/>
      <c r="AR49" s="16"/>
      <c r="AS49" s="16"/>
      <c r="AT49" s="16"/>
      <c r="AU49" s="16"/>
      <c r="AV49" s="16"/>
      <c r="AW49" s="16"/>
      <c r="AX49" s="16"/>
      <c r="AY49" s="16"/>
      <c r="AZ49" s="16"/>
      <c r="BA49" s="16"/>
      <c r="BB49" s="16"/>
      <c r="BC49" s="16"/>
      <c r="BD49" s="16"/>
      <c r="BE49" s="16"/>
      <c r="BF49" s="16"/>
      <c r="BG49" s="16"/>
      <c r="BH49" s="13"/>
      <c r="BI49" s="13"/>
      <c r="BJ49" s="13"/>
      <c r="BK49" s="13"/>
      <c r="BL49" s="13"/>
      <c r="BM49" s="13"/>
      <c r="BN49" s="13"/>
      <c r="BO49" s="13"/>
      <c r="BP49" s="13"/>
      <c r="BQ49" s="13"/>
      <c r="BR49" s="13"/>
    </row>
    <row r="50" spans="1:70" ht="12.75">
      <c r="A50" s="13"/>
      <c r="B50" s="13"/>
      <c r="C50" s="15"/>
      <c r="D50" s="15"/>
      <c r="E50" s="16"/>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3"/>
      <c r="BI50" s="13"/>
      <c r="BJ50" s="13"/>
      <c r="BK50" s="13"/>
      <c r="BL50" s="13"/>
      <c r="BM50" s="13"/>
      <c r="BN50" s="13"/>
      <c r="BO50" s="13"/>
      <c r="BP50" s="13"/>
      <c r="BQ50" s="13"/>
      <c r="BR50" s="13"/>
    </row>
    <row r="51" spans="1:70" ht="12.75">
      <c r="A51" s="13"/>
      <c r="B51" s="13"/>
      <c r="C51" s="15"/>
      <c r="D51" s="15"/>
      <c r="E51" s="16"/>
      <c r="F51" s="16"/>
      <c r="G51" s="16"/>
      <c r="H51" s="16"/>
      <c r="I51" s="16"/>
      <c r="J51" s="16"/>
      <c r="K51" s="16"/>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3"/>
      <c r="BI51" s="13"/>
      <c r="BJ51" s="13"/>
      <c r="BK51" s="13"/>
      <c r="BL51" s="13"/>
      <c r="BM51" s="13"/>
      <c r="BN51" s="13"/>
      <c r="BO51" s="13"/>
      <c r="BP51" s="13"/>
      <c r="BQ51" s="13"/>
      <c r="BR51" s="13"/>
    </row>
    <row r="52" spans="1:70" ht="12.75">
      <c r="A52" s="13"/>
      <c r="B52" s="13"/>
      <c r="C52" s="15"/>
      <c r="D52" s="15"/>
      <c r="E52" s="16"/>
      <c r="F52" s="16"/>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16"/>
      <c r="AT52" s="16"/>
      <c r="AU52" s="16"/>
      <c r="AV52" s="16"/>
      <c r="AW52" s="16"/>
      <c r="AX52" s="16"/>
      <c r="AY52" s="16"/>
      <c r="AZ52" s="16"/>
      <c r="BA52" s="16"/>
      <c r="BB52" s="16"/>
      <c r="BC52" s="16"/>
      <c r="BD52" s="16"/>
      <c r="BE52" s="16"/>
      <c r="BF52" s="16"/>
      <c r="BG52" s="16"/>
      <c r="BH52" s="13"/>
      <c r="BI52" s="13"/>
      <c r="BJ52" s="13"/>
      <c r="BK52" s="13"/>
      <c r="BL52" s="13"/>
      <c r="BM52" s="13"/>
      <c r="BN52" s="13"/>
      <c r="BO52" s="13"/>
      <c r="BP52" s="13"/>
      <c r="BQ52" s="13"/>
      <c r="BR52" s="13"/>
    </row>
    <row r="53" spans="1:70" ht="12.75">
      <c r="A53" s="13"/>
      <c r="B53" s="13"/>
      <c r="C53" s="15"/>
      <c r="D53" s="15"/>
      <c r="E53" s="16"/>
      <c r="F53" s="16"/>
      <c r="G53" s="16"/>
      <c r="H53" s="16"/>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6"/>
      <c r="AH53" s="16"/>
      <c r="AI53" s="16"/>
      <c r="AJ53" s="16"/>
      <c r="AK53" s="16"/>
      <c r="AL53" s="16"/>
      <c r="AM53" s="16"/>
      <c r="AN53" s="16"/>
      <c r="AO53" s="16"/>
      <c r="AP53" s="16"/>
      <c r="AQ53" s="16"/>
      <c r="AR53" s="16"/>
      <c r="AS53" s="16"/>
      <c r="AT53" s="16"/>
      <c r="AU53" s="16"/>
      <c r="AV53" s="16"/>
      <c r="AW53" s="16"/>
      <c r="AX53" s="16"/>
      <c r="AY53" s="16"/>
      <c r="AZ53" s="16"/>
      <c r="BA53" s="16"/>
      <c r="BB53" s="16"/>
      <c r="BC53" s="16"/>
      <c r="BD53" s="16"/>
      <c r="BE53" s="16"/>
      <c r="BF53" s="16"/>
      <c r="BG53" s="16"/>
      <c r="BH53" s="13"/>
      <c r="BI53" s="13"/>
      <c r="BJ53" s="13"/>
      <c r="BK53" s="13"/>
      <c r="BL53" s="13"/>
      <c r="BM53" s="13"/>
      <c r="BN53" s="13"/>
      <c r="BO53" s="13"/>
      <c r="BP53" s="13"/>
      <c r="BQ53" s="13"/>
      <c r="BR53" s="13"/>
    </row>
    <row r="54" spans="1:70" ht="12.75">
      <c r="A54" s="13"/>
      <c r="B54" s="13"/>
      <c r="C54" s="15"/>
      <c r="D54" s="15"/>
      <c r="E54" s="16"/>
      <c r="F54" s="16"/>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c r="AI54" s="16"/>
      <c r="AJ54" s="16"/>
      <c r="AK54" s="16"/>
      <c r="AL54" s="16"/>
      <c r="AM54" s="16"/>
      <c r="AN54" s="16"/>
      <c r="AO54" s="16"/>
      <c r="AP54" s="16"/>
      <c r="AQ54" s="16"/>
      <c r="AR54" s="16"/>
      <c r="AS54" s="16"/>
      <c r="AT54" s="16"/>
      <c r="AU54" s="16"/>
      <c r="AV54" s="16"/>
      <c r="AW54" s="16"/>
      <c r="AX54" s="16"/>
      <c r="AY54" s="16"/>
      <c r="AZ54" s="16"/>
      <c r="BA54" s="16"/>
      <c r="BB54" s="16"/>
      <c r="BC54" s="16"/>
      <c r="BD54" s="16"/>
      <c r="BE54" s="16"/>
      <c r="BF54" s="16"/>
      <c r="BG54" s="16"/>
      <c r="BH54" s="13"/>
      <c r="BI54" s="13"/>
      <c r="BJ54" s="13"/>
      <c r="BK54" s="13"/>
      <c r="BL54" s="13"/>
      <c r="BM54" s="13"/>
      <c r="BN54" s="13"/>
      <c r="BO54" s="13"/>
      <c r="BP54" s="13"/>
      <c r="BQ54" s="13"/>
      <c r="BR54" s="13"/>
    </row>
    <row r="55" spans="1:70" ht="12.75">
      <c r="A55" s="13"/>
      <c r="B55" s="13"/>
      <c r="C55" s="15"/>
      <c r="D55" s="15"/>
      <c r="E55" s="16"/>
      <c r="F55" s="16"/>
      <c r="G55" s="16"/>
      <c r="H55" s="16"/>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c r="AI55" s="16"/>
      <c r="AJ55" s="16"/>
      <c r="AK55" s="16"/>
      <c r="AL55" s="16"/>
      <c r="AM55" s="16"/>
      <c r="AN55" s="16"/>
      <c r="AO55" s="16"/>
      <c r="AP55" s="16"/>
      <c r="AQ55" s="16"/>
      <c r="AR55" s="16"/>
      <c r="AS55" s="16"/>
      <c r="AT55" s="16"/>
      <c r="AU55" s="16"/>
      <c r="AV55" s="16"/>
      <c r="AW55" s="16"/>
      <c r="AX55" s="16"/>
      <c r="AY55" s="16"/>
      <c r="AZ55" s="16"/>
      <c r="BA55" s="16"/>
      <c r="BB55" s="16"/>
      <c r="BC55" s="16"/>
      <c r="BD55" s="16"/>
      <c r="BE55" s="16"/>
      <c r="BF55" s="16"/>
      <c r="BG55" s="16"/>
      <c r="BH55" s="13"/>
      <c r="BI55" s="13"/>
      <c r="BJ55" s="13"/>
      <c r="BK55" s="13"/>
      <c r="BL55" s="13"/>
      <c r="BM55" s="13"/>
      <c r="BN55" s="13"/>
      <c r="BO55" s="13"/>
      <c r="BP55" s="13"/>
      <c r="BQ55" s="13"/>
      <c r="BR55" s="13"/>
    </row>
    <row r="56" spans="1:70" ht="12.75">
      <c r="A56" s="13"/>
      <c r="B56" s="13"/>
      <c r="C56" s="15"/>
      <c r="D56" s="15"/>
      <c r="E56" s="16"/>
      <c r="F56" s="16"/>
      <c r="G56" s="16"/>
      <c r="H56" s="16"/>
      <c r="I56" s="16"/>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c r="AI56" s="16"/>
      <c r="AJ56" s="16"/>
      <c r="AK56" s="16"/>
      <c r="AL56" s="16"/>
      <c r="AM56" s="16"/>
      <c r="AN56" s="16"/>
      <c r="AO56" s="16"/>
      <c r="AP56" s="16"/>
      <c r="AQ56" s="16"/>
      <c r="AR56" s="16"/>
      <c r="AS56" s="16"/>
      <c r="AT56" s="16"/>
      <c r="AU56" s="16"/>
      <c r="AV56" s="16"/>
      <c r="AW56" s="16"/>
      <c r="AX56" s="16"/>
      <c r="AY56" s="16"/>
      <c r="AZ56" s="16"/>
      <c r="BA56" s="16"/>
      <c r="BB56" s="16"/>
      <c r="BC56" s="16"/>
      <c r="BD56" s="16"/>
      <c r="BE56" s="16"/>
      <c r="BF56" s="16"/>
      <c r="BG56" s="16"/>
      <c r="BH56" s="13"/>
      <c r="BI56" s="13"/>
      <c r="BJ56" s="13"/>
      <c r="BK56" s="13"/>
      <c r="BL56" s="13"/>
      <c r="BM56" s="13"/>
      <c r="BN56" s="13"/>
      <c r="BO56" s="13"/>
      <c r="BP56" s="13"/>
      <c r="BQ56" s="13"/>
      <c r="BR56" s="13"/>
    </row>
    <row r="57" spans="1:70" ht="12.75">
      <c r="A57" s="13"/>
      <c r="B57" s="13"/>
      <c r="C57" s="15"/>
      <c r="D57" s="15"/>
      <c r="E57" s="16"/>
      <c r="F57" s="16"/>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c r="AS57" s="16"/>
      <c r="AT57" s="16"/>
      <c r="AU57" s="16"/>
      <c r="AV57" s="16"/>
      <c r="AW57" s="16"/>
      <c r="AX57" s="16"/>
      <c r="AY57" s="16"/>
      <c r="AZ57" s="16"/>
      <c r="BA57" s="16"/>
      <c r="BB57" s="16"/>
      <c r="BC57" s="16"/>
      <c r="BD57" s="16"/>
      <c r="BE57" s="16"/>
      <c r="BF57" s="16"/>
      <c r="BG57" s="16"/>
      <c r="BH57" s="13"/>
      <c r="BI57" s="13"/>
      <c r="BJ57" s="13"/>
      <c r="BK57" s="13"/>
      <c r="BL57" s="13"/>
      <c r="BM57" s="13"/>
      <c r="BN57" s="13"/>
      <c r="BO57" s="13"/>
      <c r="BP57" s="13"/>
      <c r="BQ57" s="13"/>
      <c r="BR57" s="13"/>
    </row>
    <row r="58" spans="1:70" ht="12.75">
      <c r="A58" s="13"/>
      <c r="B58" s="13"/>
      <c r="C58" s="15"/>
      <c r="D58" s="1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3"/>
      <c r="BI58" s="13"/>
      <c r="BJ58" s="13"/>
      <c r="BK58" s="13"/>
      <c r="BL58" s="13"/>
      <c r="BM58" s="13"/>
      <c r="BN58" s="13"/>
      <c r="BO58" s="13"/>
      <c r="BP58" s="13"/>
      <c r="BQ58" s="13"/>
      <c r="BR58" s="13"/>
    </row>
    <row r="59" spans="1:70" ht="12.75">
      <c r="A59" s="13"/>
      <c r="B59" s="13"/>
      <c r="C59" s="15"/>
      <c r="D59" s="1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3"/>
      <c r="BI59" s="13"/>
      <c r="BJ59" s="13"/>
      <c r="BK59" s="13"/>
      <c r="BL59" s="13"/>
      <c r="BM59" s="13"/>
      <c r="BN59" s="13"/>
      <c r="BO59" s="13"/>
      <c r="BP59" s="13"/>
      <c r="BQ59" s="13"/>
      <c r="BR59" s="13"/>
    </row>
    <row r="60" spans="1:70" ht="12.75">
      <c r="A60" s="13"/>
      <c r="B60" s="13"/>
      <c r="C60" s="15"/>
      <c r="D60" s="15"/>
      <c r="E60" s="16"/>
      <c r="F60" s="16"/>
      <c r="G60" s="16"/>
      <c r="H60" s="16"/>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c r="AI60" s="16"/>
      <c r="AJ60" s="16"/>
      <c r="AK60" s="16"/>
      <c r="AL60" s="16"/>
      <c r="AM60" s="16"/>
      <c r="AN60" s="16"/>
      <c r="AO60" s="16"/>
      <c r="AP60" s="16"/>
      <c r="AQ60" s="16"/>
      <c r="AR60" s="16"/>
      <c r="AS60" s="16"/>
      <c r="AT60" s="16"/>
      <c r="AU60" s="16"/>
      <c r="AV60" s="16"/>
      <c r="AW60" s="16"/>
      <c r="AX60" s="16"/>
      <c r="AY60" s="16"/>
      <c r="AZ60" s="16"/>
      <c r="BA60" s="16"/>
      <c r="BB60" s="16"/>
      <c r="BC60" s="16"/>
      <c r="BD60" s="16"/>
      <c r="BE60" s="16"/>
      <c r="BF60" s="16"/>
      <c r="BG60" s="16"/>
      <c r="BH60" s="13"/>
      <c r="BI60" s="13"/>
      <c r="BJ60" s="13"/>
      <c r="BK60" s="13"/>
      <c r="BL60" s="13"/>
      <c r="BM60" s="13"/>
      <c r="BN60" s="13"/>
      <c r="BO60" s="13"/>
      <c r="BP60" s="13"/>
      <c r="BQ60" s="13"/>
      <c r="BR60" s="13"/>
    </row>
    <row r="61" spans="1:70" ht="12.75">
      <c r="A61" s="13"/>
      <c r="B61" s="13"/>
      <c r="C61" s="15"/>
      <c r="D61" s="15"/>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6"/>
      <c r="BA61" s="16"/>
      <c r="BB61" s="16"/>
      <c r="BC61" s="16"/>
      <c r="BD61" s="16"/>
      <c r="BE61" s="16"/>
      <c r="BF61" s="16"/>
      <c r="BG61" s="16"/>
      <c r="BH61" s="13"/>
      <c r="BI61" s="13"/>
      <c r="BJ61" s="13"/>
      <c r="BK61" s="13"/>
      <c r="BL61" s="13"/>
      <c r="BM61" s="13"/>
      <c r="BN61" s="13"/>
      <c r="BO61" s="13"/>
      <c r="BP61" s="13"/>
      <c r="BQ61" s="13"/>
      <c r="BR61" s="13"/>
    </row>
    <row r="62" spans="1:70" ht="12.75">
      <c r="A62" s="13"/>
      <c r="B62" s="13"/>
      <c r="C62" s="15"/>
      <c r="D62" s="15"/>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c r="AY62" s="16"/>
      <c r="AZ62" s="16"/>
      <c r="BA62" s="16"/>
      <c r="BB62" s="16"/>
      <c r="BC62" s="16"/>
      <c r="BD62" s="16"/>
      <c r="BE62" s="16"/>
      <c r="BF62" s="16"/>
      <c r="BG62" s="16"/>
      <c r="BH62" s="13"/>
      <c r="BI62" s="13"/>
      <c r="BJ62" s="13"/>
      <c r="BK62" s="13"/>
      <c r="BL62" s="13"/>
      <c r="BM62" s="13"/>
      <c r="BN62" s="13"/>
      <c r="BO62" s="13"/>
      <c r="BP62" s="13"/>
      <c r="BQ62" s="13"/>
      <c r="BR62" s="13"/>
    </row>
    <row r="63" spans="1:70" ht="12.75">
      <c r="A63" s="13"/>
      <c r="B63" s="13"/>
      <c r="C63" s="15"/>
      <c r="D63" s="15"/>
      <c r="E63" s="16"/>
      <c r="F63" s="16"/>
      <c r="G63" s="16"/>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16"/>
      <c r="AJ63" s="16"/>
      <c r="AK63" s="16"/>
      <c r="AL63" s="16"/>
      <c r="AM63" s="16"/>
      <c r="AN63" s="16"/>
      <c r="AO63" s="16"/>
      <c r="AP63" s="16"/>
      <c r="AQ63" s="16"/>
      <c r="AR63" s="16"/>
      <c r="AS63" s="16"/>
      <c r="AT63" s="16"/>
      <c r="AU63" s="16"/>
      <c r="AV63" s="16"/>
      <c r="AW63" s="16"/>
      <c r="AX63" s="16"/>
      <c r="AY63" s="16"/>
      <c r="AZ63" s="16"/>
      <c r="BA63" s="16"/>
      <c r="BB63" s="16"/>
      <c r="BC63" s="16"/>
      <c r="BD63" s="16"/>
      <c r="BE63" s="16"/>
      <c r="BF63" s="16"/>
      <c r="BG63" s="16"/>
      <c r="BH63" s="13"/>
      <c r="BI63" s="13"/>
      <c r="BJ63" s="13"/>
      <c r="BK63" s="13"/>
      <c r="BL63" s="13"/>
      <c r="BM63" s="13"/>
      <c r="BN63" s="13"/>
      <c r="BO63" s="13"/>
      <c r="BP63" s="13"/>
      <c r="BQ63" s="13"/>
      <c r="BR63" s="13"/>
    </row>
    <row r="64" spans="1:70" ht="12.75">
      <c r="A64" s="13"/>
      <c r="B64" s="13"/>
      <c r="C64" s="15"/>
      <c r="D64" s="15"/>
      <c r="E64" s="16"/>
      <c r="F64" s="16"/>
      <c r="G64" s="16"/>
      <c r="H64" s="16"/>
      <c r="I64" s="16"/>
      <c r="J64" s="16"/>
      <c r="K64" s="16"/>
      <c r="L64" s="16"/>
      <c r="M64" s="16"/>
      <c r="N64" s="16"/>
      <c r="O64" s="16"/>
      <c r="P64" s="16"/>
      <c r="Q64" s="16"/>
      <c r="R64" s="16"/>
      <c r="S64" s="16"/>
      <c r="T64" s="16"/>
      <c r="U64" s="16"/>
      <c r="V64" s="16"/>
      <c r="W64" s="16"/>
      <c r="X64" s="16"/>
      <c r="Y64" s="16"/>
      <c r="Z64" s="16"/>
      <c r="AA64" s="16"/>
      <c r="AB64" s="16"/>
      <c r="AC64" s="16"/>
      <c r="AD64" s="16"/>
      <c r="AE64" s="16"/>
      <c r="AF64" s="16"/>
      <c r="AG64" s="16"/>
      <c r="AH64" s="16"/>
      <c r="AI64" s="16"/>
      <c r="AJ64" s="16"/>
      <c r="AK64" s="16"/>
      <c r="AL64" s="16"/>
      <c r="AM64" s="16"/>
      <c r="AN64" s="16"/>
      <c r="AO64" s="16"/>
      <c r="AP64" s="16"/>
      <c r="AQ64" s="16"/>
      <c r="AR64" s="16"/>
      <c r="AS64" s="16"/>
      <c r="AT64" s="16"/>
      <c r="AU64" s="16"/>
      <c r="AV64" s="16"/>
      <c r="AW64" s="16"/>
      <c r="AX64" s="16"/>
      <c r="AY64" s="16"/>
      <c r="AZ64" s="16"/>
      <c r="BA64" s="16"/>
      <c r="BB64" s="16"/>
      <c r="BC64" s="16"/>
      <c r="BD64" s="16"/>
      <c r="BE64" s="16"/>
      <c r="BF64" s="16"/>
      <c r="BG64" s="16"/>
      <c r="BH64" s="13"/>
      <c r="BI64" s="13"/>
      <c r="BJ64" s="13"/>
      <c r="BK64" s="13"/>
      <c r="BL64" s="13"/>
      <c r="BM64" s="13"/>
      <c r="BN64" s="13"/>
      <c r="BO64" s="13"/>
      <c r="BP64" s="13"/>
      <c r="BQ64" s="13"/>
      <c r="BR64" s="13"/>
    </row>
    <row r="65" spans="1:70" ht="12.75">
      <c r="A65" s="13"/>
      <c r="B65" s="13"/>
      <c r="C65" s="15"/>
      <c r="D65" s="15"/>
      <c r="E65" s="16"/>
      <c r="F65" s="16"/>
      <c r="G65" s="16"/>
      <c r="H65" s="16"/>
      <c r="I65" s="16"/>
      <c r="J65" s="16"/>
      <c r="K65" s="16"/>
      <c r="L65" s="16"/>
      <c r="M65" s="16"/>
      <c r="N65" s="16"/>
      <c r="O65" s="16"/>
      <c r="P65" s="16"/>
      <c r="Q65" s="16"/>
      <c r="R65" s="16"/>
      <c r="S65" s="16"/>
      <c r="T65" s="16"/>
      <c r="U65" s="16"/>
      <c r="V65" s="16"/>
      <c r="W65" s="16"/>
      <c r="X65" s="16"/>
      <c r="Y65" s="16"/>
      <c r="Z65" s="16"/>
      <c r="AA65" s="16"/>
      <c r="AB65" s="16"/>
      <c r="AC65" s="16"/>
      <c r="AD65" s="16"/>
      <c r="AE65" s="16"/>
      <c r="AF65" s="16"/>
      <c r="AG65" s="16"/>
      <c r="AH65" s="16"/>
      <c r="AI65" s="16"/>
      <c r="AJ65" s="16"/>
      <c r="AK65" s="16"/>
      <c r="AL65" s="16"/>
      <c r="AM65" s="16"/>
      <c r="AN65" s="16"/>
      <c r="AO65" s="16"/>
      <c r="AP65" s="16"/>
      <c r="AQ65" s="16"/>
      <c r="AR65" s="16"/>
      <c r="AS65" s="16"/>
      <c r="AT65" s="16"/>
      <c r="AU65" s="16"/>
      <c r="AV65" s="16"/>
      <c r="AW65" s="16"/>
      <c r="AX65" s="16"/>
      <c r="AY65" s="16"/>
      <c r="AZ65" s="16"/>
      <c r="BA65" s="16"/>
      <c r="BB65" s="16"/>
      <c r="BC65" s="16"/>
      <c r="BD65" s="16"/>
      <c r="BE65" s="16"/>
      <c r="BF65" s="16"/>
      <c r="BG65" s="16"/>
      <c r="BH65" s="13"/>
      <c r="BI65" s="13"/>
      <c r="BJ65" s="13"/>
      <c r="BK65" s="13"/>
      <c r="BL65" s="13"/>
      <c r="BM65" s="13"/>
      <c r="BN65" s="13"/>
      <c r="BO65" s="13"/>
      <c r="BP65" s="13"/>
      <c r="BQ65" s="13"/>
      <c r="BR65" s="13"/>
    </row>
    <row r="66" spans="1:70" ht="12.75">
      <c r="A66" s="13"/>
      <c r="B66" s="13"/>
      <c r="C66" s="15"/>
      <c r="D66" s="15"/>
      <c r="E66" s="16"/>
      <c r="F66" s="16"/>
      <c r="G66" s="16"/>
      <c r="H66" s="16"/>
      <c r="I66" s="16"/>
      <c r="J66" s="16"/>
      <c r="K66" s="16"/>
      <c r="L66" s="16"/>
      <c r="M66" s="16"/>
      <c r="N66" s="16"/>
      <c r="O66" s="16"/>
      <c r="P66" s="16"/>
      <c r="Q66" s="16"/>
      <c r="R66" s="16"/>
      <c r="S66" s="16"/>
      <c r="T66" s="16"/>
      <c r="U66" s="16"/>
      <c r="V66" s="16"/>
      <c r="W66" s="16"/>
      <c r="X66" s="16"/>
      <c r="Y66" s="16"/>
      <c r="Z66" s="16"/>
      <c r="AA66" s="16"/>
      <c r="AB66" s="16"/>
      <c r="AC66" s="16"/>
      <c r="AD66" s="16"/>
      <c r="AE66" s="16"/>
      <c r="AF66" s="16"/>
      <c r="AG66" s="16"/>
      <c r="AH66" s="16"/>
      <c r="AI66" s="16"/>
      <c r="AJ66" s="16"/>
      <c r="AK66" s="16"/>
      <c r="AL66" s="16"/>
      <c r="AM66" s="16"/>
      <c r="AN66" s="16"/>
      <c r="AO66" s="16"/>
      <c r="AP66" s="16"/>
      <c r="AQ66" s="16"/>
      <c r="AR66" s="16"/>
      <c r="AS66" s="16"/>
      <c r="AT66" s="16"/>
      <c r="AU66" s="16"/>
      <c r="AV66" s="16"/>
      <c r="AW66" s="16"/>
      <c r="AX66" s="16"/>
      <c r="AY66" s="16"/>
      <c r="AZ66" s="16"/>
      <c r="BA66" s="16"/>
      <c r="BB66" s="16"/>
      <c r="BC66" s="16"/>
      <c r="BD66" s="16"/>
      <c r="BE66" s="16"/>
      <c r="BF66" s="16"/>
      <c r="BG66" s="16"/>
      <c r="BH66" s="13"/>
      <c r="BI66" s="13"/>
      <c r="BJ66" s="13"/>
      <c r="BK66" s="13"/>
      <c r="BL66" s="13"/>
      <c r="BM66" s="13"/>
      <c r="BN66" s="13"/>
      <c r="BO66" s="13"/>
      <c r="BP66" s="13"/>
      <c r="BQ66" s="13"/>
      <c r="BR66" s="13"/>
    </row>
    <row r="67" spans="1:70" ht="12.75">
      <c r="A67" s="13"/>
      <c r="B67" s="13"/>
      <c r="C67" s="15"/>
      <c r="D67" s="15"/>
      <c r="E67" s="16"/>
      <c r="F67" s="16"/>
      <c r="G67" s="16"/>
      <c r="H67" s="16"/>
      <c r="I67" s="16"/>
      <c r="J67" s="16"/>
      <c r="K67" s="16"/>
      <c r="L67" s="16"/>
      <c r="M67" s="16"/>
      <c r="N67" s="16"/>
      <c r="O67" s="16"/>
      <c r="P67" s="16"/>
      <c r="Q67" s="16"/>
      <c r="R67" s="16"/>
      <c r="S67" s="16"/>
      <c r="T67" s="16"/>
      <c r="U67" s="16"/>
      <c r="V67" s="16"/>
      <c r="W67" s="16"/>
      <c r="X67" s="16"/>
      <c r="Y67" s="16"/>
      <c r="Z67" s="16"/>
      <c r="AA67" s="16"/>
      <c r="AB67" s="16"/>
      <c r="AC67" s="16"/>
      <c r="AD67" s="16"/>
      <c r="AE67" s="16"/>
      <c r="AF67" s="16"/>
      <c r="AG67" s="16"/>
      <c r="AH67" s="16"/>
      <c r="AI67" s="16"/>
      <c r="AJ67" s="16"/>
      <c r="AK67" s="16"/>
      <c r="AL67" s="16"/>
      <c r="AM67" s="16"/>
      <c r="AN67" s="16"/>
      <c r="AO67" s="16"/>
      <c r="AP67" s="16"/>
      <c r="AQ67" s="16"/>
      <c r="AR67" s="16"/>
      <c r="AS67" s="16"/>
      <c r="AT67" s="16"/>
      <c r="AU67" s="16"/>
      <c r="AV67" s="16"/>
      <c r="AW67" s="16"/>
      <c r="AX67" s="16"/>
      <c r="AY67" s="16"/>
      <c r="AZ67" s="16"/>
      <c r="BA67" s="16"/>
      <c r="BB67" s="16"/>
      <c r="BC67" s="16"/>
      <c r="BD67" s="16"/>
      <c r="BE67" s="16"/>
      <c r="BF67" s="16"/>
      <c r="BG67" s="16"/>
      <c r="BH67" s="13"/>
      <c r="BI67" s="13"/>
      <c r="BJ67" s="13"/>
      <c r="BK67" s="13"/>
      <c r="BL67" s="13"/>
      <c r="BM67" s="13"/>
      <c r="BN67" s="13"/>
      <c r="BO67" s="13"/>
      <c r="BP67" s="13"/>
      <c r="BQ67" s="13"/>
      <c r="BR67" s="13"/>
    </row>
    <row r="68" spans="1:70" ht="12.75">
      <c r="A68" s="13"/>
      <c r="B68" s="13"/>
      <c r="C68" s="15"/>
      <c r="D68" s="15"/>
      <c r="E68" s="16"/>
      <c r="F68" s="16"/>
      <c r="G68" s="16"/>
      <c r="H68" s="16"/>
      <c r="I68" s="16"/>
      <c r="J68" s="16"/>
      <c r="K68" s="16"/>
      <c r="L68" s="16"/>
      <c r="M68" s="16"/>
      <c r="N68" s="16"/>
      <c r="O68" s="16"/>
      <c r="P68" s="16"/>
      <c r="Q68" s="16"/>
      <c r="R68" s="16"/>
      <c r="S68" s="16"/>
      <c r="T68" s="16"/>
      <c r="U68" s="16"/>
      <c r="V68" s="16"/>
      <c r="W68" s="16"/>
      <c r="X68" s="16"/>
      <c r="Y68" s="16"/>
      <c r="Z68" s="16"/>
      <c r="AA68" s="16"/>
      <c r="AB68" s="16"/>
      <c r="AC68" s="16"/>
      <c r="AD68" s="16"/>
      <c r="AE68" s="16"/>
      <c r="AF68" s="16"/>
      <c r="AG68" s="16"/>
      <c r="AH68" s="16"/>
      <c r="AI68" s="16"/>
      <c r="AJ68" s="16"/>
      <c r="AK68" s="16"/>
      <c r="AL68" s="16"/>
      <c r="AM68" s="16"/>
      <c r="AN68" s="16"/>
      <c r="AO68" s="16"/>
      <c r="AP68" s="16"/>
      <c r="AQ68" s="16"/>
      <c r="AR68" s="16"/>
      <c r="AS68" s="16"/>
      <c r="AT68" s="16"/>
      <c r="AU68" s="16"/>
      <c r="AV68" s="16"/>
      <c r="AW68" s="16"/>
      <c r="AX68" s="16"/>
      <c r="AY68" s="16"/>
      <c r="AZ68" s="16"/>
      <c r="BA68" s="16"/>
      <c r="BB68" s="16"/>
      <c r="BC68" s="16"/>
      <c r="BD68" s="16"/>
      <c r="BE68" s="16"/>
      <c r="BF68" s="16"/>
      <c r="BG68" s="16"/>
      <c r="BH68" s="13"/>
      <c r="BI68" s="13"/>
      <c r="BJ68" s="13"/>
      <c r="BK68" s="13"/>
      <c r="BL68" s="13"/>
      <c r="BM68" s="13"/>
      <c r="BN68" s="13"/>
      <c r="BO68" s="13"/>
      <c r="BP68" s="13"/>
      <c r="BQ68" s="13"/>
      <c r="BR68" s="13"/>
    </row>
    <row r="69" spans="1:70" ht="12.75">
      <c r="A69" s="13"/>
      <c r="B69" s="13"/>
      <c r="C69" s="15"/>
      <c r="D69" s="15"/>
      <c r="E69" s="16"/>
      <c r="F69" s="16"/>
      <c r="G69" s="16"/>
      <c r="H69" s="16"/>
      <c r="I69" s="16"/>
      <c r="J69" s="16"/>
      <c r="K69" s="16"/>
      <c r="L69" s="16"/>
      <c r="M69" s="16"/>
      <c r="N69" s="16"/>
      <c r="O69" s="16"/>
      <c r="P69" s="16"/>
      <c r="Q69" s="16"/>
      <c r="R69" s="16"/>
      <c r="S69" s="16"/>
      <c r="T69" s="16"/>
      <c r="U69" s="16"/>
      <c r="V69" s="16"/>
      <c r="W69" s="16"/>
      <c r="X69" s="16"/>
      <c r="Y69" s="16"/>
      <c r="Z69" s="16"/>
      <c r="AA69" s="16"/>
      <c r="AB69" s="16"/>
      <c r="AC69" s="16"/>
      <c r="AD69" s="16"/>
      <c r="AE69" s="16"/>
      <c r="AF69" s="16"/>
      <c r="AG69" s="16"/>
      <c r="AH69" s="16"/>
      <c r="AI69" s="16"/>
      <c r="AJ69" s="16"/>
      <c r="AK69" s="16"/>
      <c r="AL69" s="16"/>
      <c r="AM69" s="16"/>
      <c r="AN69" s="16"/>
      <c r="AO69" s="16"/>
      <c r="AP69" s="16"/>
      <c r="AQ69" s="16"/>
      <c r="AR69" s="16"/>
      <c r="AS69" s="16"/>
      <c r="AT69" s="16"/>
      <c r="AU69" s="16"/>
      <c r="AV69" s="16"/>
      <c r="AW69" s="16"/>
      <c r="AX69" s="16"/>
      <c r="AY69" s="16"/>
      <c r="AZ69" s="16"/>
      <c r="BA69" s="16"/>
      <c r="BB69" s="16"/>
      <c r="BC69" s="16"/>
      <c r="BD69" s="16"/>
      <c r="BE69" s="16"/>
      <c r="BF69" s="16"/>
      <c r="BG69" s="16"/>
      <c r="BH69" s="13"/>
      <c r="BI69" s="13"/>
      <c r="BJ69" s="13"/>
      <c r="BK69" s="13"/>
      <c r="BL69" s="13"/>
      <c r="BM69" s="13"/>
      <c r="BN69" s="13"/>
      <c r="BO69" s="13"/>
      <c r="BP69" s="13"/>
      <c r="BQ69" s="13"/>
      <c r="BR69" s="13"/>
    </row>
    <row r="70" spans="1:70" ht="12.75">
      <c r="A70" s="13"/>
      <c r="B70" s="13"/>
      <c r="C70" s="15"/>
      <c r="D70" s="15"/>
      <c r="E70" s="16"/>
      <c r="F70" s="16"/>
      <c r="G70" s="16"/>
      <c r="H70" s="16"/>
      <c r="I70" s="16"/>
      <c r="J70" s="16"/>
      <c r="K70" s="16"/>
      <c r="L70" s="16"/>
      <c r="M70" s="16"/>
      <c r="N70" s="16"/>
      <c r="O70" s="16"/>
      <c r="P70" s="16"/>
      <c r="Q70" s="16"/>
      <c r="R70" s="16"/>
      <c r="S70" s="16"/>
      <c r="T70" s="16"/>
      <c r="U70" s="16"/>
      <c r="V70" s="16"/>
      <c r="W70" s="16"/>
      <c r="X70" s="16"/>
      <c r="Y70" s="16"/>
      <c r="Z70" s="16"/>
      <c r="AA70" s="16"/>
      <c r="AB70" s="16"/>
      <c r="AC70" s="16"/>
      <c r="AD70" s="16"/>
      <c r="AE70" s="16"/>
      <c r="AF70" s="16"/>
      <c r="AG70" s="16"/>
      <c r="AH70" s="16"/>
      <c r="AI70" s="16"/>
      <c r="AJ70" s="16"/>
      <c r="AK70" s="16"/>
      <c r="AL70" s="16"/>
      <c r="AM70" s="16"/>
      <c r="AN70" s="16"/>
      <c r="AO70" s="16"/>
      <c r="AP70" s="16"/>
      <c r="AQ70" s="16"/>
      <c r="AR70" s="16"/>
      <c r="AS70" s="16"/>
      <c r="AT70" s="16"/>
      <c r="AU70" s="16"/>
      <c r="AV70" s="16"/>
      <c r="AW70" s="16"/>
      <c r="AX70" s="16"/>
      <c r="AY70" s="16"/>
      <c r="AZ70" s="16"/>
      <c r="BA70" s="16"/>
      <c r="BB70" s="16"/>
      <c r="BC70" s="16"/>
      <c r="BD70" s="16"/>
      <c r="BE70" s="16"/>
      <c r="BF70" s="16"/>
      <c r="BG70" s="16"/>
      <c r="BH70" s="13"/>
      <c r="BI70" s="13"/>
      <c r="BJ70" s="13"/>
      <c r="BK70" s="13"/>
      <c r="BL70" s="13"/>
      <c r="BM70" s="13"/>
      <c r="BN70" s="13"/>
      <c r="BO70" s="13"/>
      <c r="BP70" s="13"/>
      <c r="BQ70" s="13"/>
      <c r="BR70" s="13"/>
    </row>
    <row r="71" spans="1:70" ht="12.75">
      <c r="A71" s="13"/>
      <c r="B71" s="13"/>
      <c r="C71" s="15"/>
      <c r="D71" s="15"/>
      <c r="E71" s="16"/>
      <c r="F71" s="16"/>
      <c r="G71" s="16"/>
      <c r="H71" s="16"/>
      <c r="I71" s="16"/>
      <c r="J71" s="16"/>
      <c r="K71" s="16"/>
      <c r="L71" s="16"/>
      <c r="M71" s="16"/>
      <c r="N71" s="16"/>
      <c r="O71" s="16"/>
      <c r="P71" s="16"/>
      <c r="Q71" s="16"/>
      <c r="R71" s="16"/>
      <c r="S71" s="16"/>
      <c r="T71" s="16"/>
      <c r="U71" s="16"/>
      <c r="V71" s="16"/>
      <c r="W71" s="16"/>
      <c r="X71" s="16"/>
      <c r="Y71" s="16"/>
      <c r="Z71" s="16"/>
      <c r="AA71" s="16"/>
      <c r="AB71" s="16"/>
      <c r="AC71" s="16"/>
      <c r="AD71" s="16"/>
      <c r="AE71" s="16"/>
      <c r="AF71" s="16"/>
      <c r="AG71" s="16"/>
      <c r="AH71" s="16"/>
      <c r="AI71" s="16"/>
      <c r="AJ71" s="16"/>
      <c r="AK71" s="16"/>
      <c r="AL71" s="16"/>
      <c r="AM71" s="16"/>
      <c r="AN71" s="16"/>
      <c r="AO71" s="16"/>
      <c r="AP71" s="16"/>
      <c r="AQ71" s="16"/>
      <c r="AR71" s="16"/>
      <c r="AS71" s="16"/>
      <c r="AT71" s="16"/>
      <c r="AU71" s="16"/>
      <c r="AV71" s="16"/>
      <c r="AW71" s="16"/>
      <c r="AX71" s="16"/>
      <c r="AY71" s="16"/>
      <c r="AZ71" s="16"/>
      <c r="BA71" s="16"/>
      <c r="BB71" s="16"/>
      <c r="BC71" s="16"/>
      <c r="BD71" s="16"/>
      <c r="BE71" s="16"/>
      <c r="BF71" s="16"/>
      <c r="BG71" s="16"/>
      <c r="BH71" s="13"/>
      <c r="BI71" s="13"/>
      <c r="BJ71" s="13"/>
      <c r="BK71" s="13"/>
      <c r="BL71" s="13"/>
      <c r="BM71" s="13"/>
      <c r="BN71" s="13"/>
      <c r="BO71" s="13"/>
      <c r="BP71" s="13"/>
      <c r="BQ71" s="13"/>
      <c r="BR71" s="13"/>
    </row>
    <row r="72" spans="1:70" ht="12.75">
      <c r="A72" s="13"/>
      <c r="B72" s="13"/>
      <c r="C72" s="15"/>
      <c r="D72" s="15"/>
      <c r="E72" s="16"/>
      <c r="F72" s="16"/>
      <c r="G72" s="16"/>
      <c r="H72" s="16"/>
      <c r="I72" s="16"/>
      <c r="J72" s="16"/>
      <c r="K72" s="16"/>
      <c r="L72" s="16"/>
      <c r="M72" s="16"/>
      <c r="N72" s="16"/>
      <c r="O72" s="16"/>
      <c r="P72" s="16"/>
      <c r="Q72" s="16"/>
      <c r="R72" s="16"/>
      <c r="S72" s="16"/>
      <c r="T72" s="16"/>
      <c r="U72" s="16"/>
      <c r="V72" s="16"/>
      <c r="W72" s="16"/>
      <c r="X72" s="16"/>
      <c r="Y72" s="16"/>
      <c r="Z72" s="16"/>
      <c r="AA72" s="16"/>
      <c r="AB72" s="16"/>
      <c r="AC72" s="16"/>
      <c r="AD72" s="16"/>
      <c r="AE72" s="16"/>
      <c r="AF72" s="16"/>
      <c r="AG72" s="16"/>
      <c r="AH72" s="16"/>
      <c r="AI72" s="16"/>
      <c r="AJ72" s="16"/>
      <c r="AK72" s="16"/>
      <c r="AL72" s="16"/>
      <c r="AM72" s="16"/>
      <c r="AN72" s="16"/>
      <c r="AO72" s="16"/>
      <c r="AP72" s="16"/>
      <c r="AQ72" s="16"/>
      <c r="AR72" s="16"/>
      <c r="AS72" s="16"/>
      <c r="AT72" s="16"/>
      <c r="AU72" s="16"/>
      <c r="AV72" s="16"/>
      <c r="AW72" s="16"/>
      <c r="AX72" s="16"/>
      <c r="AY72" s="16"/>
      <c r="AZ72" s="16"/>
      <c r="BA72" s="16"/>
      <c r="BB72" s="16"/>
      <c r="BC72" s="16"/>
      <c r="BD72" s="16"/>
      <c r="BE72" s="16"/>
      <c r="BF72" s="16"/>
      <c r="BG72" s="16"/>
      <c r="BH72" s="13"/>
      <c r="BI72" s="13"/>
      <c r="BJ72" s="13"/>
      <c r="BK72" s="13"/>
      <c r="BL72" s="13"/>
      <c r="BM72" s="13"/>
      <c r="BN72" s="13"/>
      <c r="BO72" s="13"/>
      <c r="BP72" s="13"/>
      <c r="BQ72" s="13"/>
      <c r="BR72" s="13"/>
    </row>
    <row r="73" spans="1:70" ht="12.75">
      <c r="A73" s="13"/>
      <c r="B73" s="13"/>
      <c r="C73" s="15"/>
      <c r="D73" s="15"/>
      <c r="E73" s="16"/>
      <c r="F73" s="16"/>
      <c r="G73" s="16"/>
      <c r="H73" s="16"/>
      <c r="I73" s="16"/>
      <c r="J73" s="16"/>
      <c r="K73" s="16"/>
      <c r="L73" s="16"/>
      <c r="M73" s="16"/>
      <c r="N73" s="16"/>
      <c r="O73" s="16"/>
      <c r="P73" s="16"/>
      <c r="Q73" s="16"/>
      <c r="R73" s="16"/>
      <c r="S73" s="16"/>
      <c r="T73" s="16"/>
      <c r="U73" s="16"/>
      <c r="V73" s="16"/>
      <c r="W73" s="16"/>
      <c r="X73" s="16"/>
      <c r="Y73" s="16"/>
      <c r="Z73" s="16"/>
      <c r="AA73" s="16"/>
      <c r="AB73" s="16"/>
      <c r="AC73" s="16"/>
      <c r="AD73" s="16"/>
      <c r="AE73" s="16"/>
      <c r="AF73" s="16"/>
      <c r="AG73" s="16"/>
      <c r="AH73" s="16"/>
      <c r="AI73" s="16"/>
      <c r="AJ73" s="16"/>
      <c r="AK73" s="16"/>
      <c r="AL73" s="16"/>
      <c r="AM73" s="16"/>
      <c r="AN73" s="16"/>
      <c r="AO73" s="16"/>
      <c r="AP73" s="16"/>
      <c r="AQ73" s="16"/>
      <c r="AR73" s="16"/>
      <c r="AS73" s="16"/>
      <c r="AT73" s="16"/>
      <c r="AU73" s="16"/>
      <c r="AV73" s="16"/>
      <c r="AW73" s="16"/>
      <c r="AX73" s="16"/>
      <c r="AY73" s="16"/>
      <c r="AZ73" s="16"/>
      <c r="BA73" s="16"/>
      <c r="BB73" s="16"/>
      <c r="BC73" s="16"/>
      <c r="BD73" s="16"/>
      <c r="BE73" s="16"/>
      <c r="BF73" s="16"/>
      <c r="BG73" s="16"/>
      <c r="BH73" s="13"/>
      <c r="BI73" s="13"/>
      <c r="BJ73" s="13"/>
      <c r="BK73" s="13"/>
      <c r="BL73" s="13"/>
      <c r="BM73" s="13"/>
      <c r="BN73" s="13"/>
      <c r="BO73" s="13"/>
      <c r="BP73" s="13"/>
      <c r="BQ73" s="13"/>
      <c r="BR73" s="13"/>
    </row>
    <row r="74" spans="1:70" ht="12.75">
      <c r="A74" s="13"/>
      <c r="B74" s="13"/>
      <c r="C74" s="15"/>
      <c r="D74" s="15"/>
      <c r="E74" s="16"/>
      <c r="F74" s="16"/>
      <c r="G74" s="16"/>
      <c r="H74" s="16"/>
      <c r="I74" s="16"/>
      <c r="J74" s="16"/>
      <c r="K74" s="16"/>
      <c r="L74" s="16"/>
      <c r="M74" s="16"/>
      <c r="N74" s="16"/>
      <c r="O74" s="16"/>
      <c r="P74" s="16"/>
      <c r="Q74" s="16"/>
      <c r="R74" s="16"/>
      <c r="S74" s="16"/>
      <c r="T74" s="16"/>
      <c r="U74" s="16"/>
      <c r="V74" s="16"/>
      <c r="W74" s="16"/>
      <c r="X74" s="16"/>
      <c r="Y74" s="16"/>
      <c r="Z74" s="16"/>
      <c r="AA74" s="16"/>
      <c r="AB74" s="16"/>
      <c r="AC74" s="16"/>
      <c r="AD74" s="16"/>
      <c r="AE74" s="16"/>
      <c r="AF74" s="16"/>
      <c r="AG74" s="16"/>
      <c r="AH74" s="16"/>
      <c r="AI74" s="16"/>
      <c r="AJ74" s="16"/>
      <c r="AK74" s="16"/>
      <c r="AL74" s="16"/>
      <c r="AM74" s="16"/>
      <c r="AN74" s="16"/>
      <c r="AO74" s="16"/>
      <c r="AP74" s="16"/>
      <c r="AQ74" s="16"/>
      <c r="AR74" s="16"/>
      <c r="AS74" s="16"/>
      <c r="AT74" s="16"/>
      <c r="AU74" s="16"/>
      <c r="AV74" s="16"/>
      <c r="AW74" s="16"/>
      <c r="AX74" s="16"/>
      <c r="AY74" s="16"/>
      <c r="AZ74" s="16"/>
      <c r="BA74" s="16"/>
      <c r="BB74" s="16"/>
      <c r="BC74" s="16"/>
      <c r="BD74" s="16"/>
      <c r="BE74" s="16"/>
      <c r="BF74" s="16"/>
      <c r="BG74" s="16"/>
      <c r="BH74" s="13"/>
      <c r="BI74" s="13"/>
      <c r="BJ74" s="13"/>
      <c r="BK74" s="13"/>
      <c r="BL74" s="13"/>
      <c r="BM74" s="13"/>
      <c r="BN74" s="13"/>
      <c r="BO74" s="13"/>
      <c r="BP74" s="13"/>
      <c r="BQ74" s="13"/>
      <c r="BR74" s="13"/>
    </row>
    <row r="75" spans="1:70" ht="12.75">
      <c r="A75" s="13"/>
      <c r="B75" s="13"/>
      <c r="C75" s="15"/>
      <c r="D75" s="15"/>
      <c r="E75" s="16"/>
      <c r="F75" s="16"/>
      <c r="G75" s="16"/>
      <c r="H75" s="16"/>
      <c r="I75" s="16"/>
      <c r="J75" s="16"/>
      <c r="K75" s="16"/>
      <c r="L75" s="16"/>
      <c r="M75" s="16"/>
      <c r="N75" s="16"/>
      <c r="O75" s="16"/>
      <c r="P75" s="16"/>
      <c r="Q75" s="16"/>
      <c r="R75" s="16"/>
      <c r="S75" s="16"/>
      <c r="T75" s="16"/>
      <c r="U75" s="16"/>
      <c r="V75" s="16"/>
      <c r="W75" s="16"/>
      <c r="X75" s="16"/>
      <c r="Y75" s="16"/>
      <c r="Z75" s="16"/>
      <c r="AA75" s="16"/>
      <c r="AB75" s="16"/>
      <c r="AC75" s="16"/>
      <c r="AD75" s="16"/>
      <c r="AE75" s="16"/>
      <c r="AF75" s="16"/>
      <c r="AG75" s="16"/>
      <c r="AH75" s="16"/>
      <c r="AI75" s="16"/>
      <c r="AJ75" s="16"/>
      <c r="AK75" s="16"/>
      <c r="AL75" s="16"/>
      <c r="AM75" s="16"/>
      <c r="AN75" s="16"/>
      <c r="AO75" s="16"/>
      <c r="AP75" s="16"/>
      <c r="AQ75" s="16"/>
      <c r="AR75" s="16"/>
      <c r="AS75" s="16"/>
      <c r="AT75" s="16"/>
      <c r="AU75" s="16"/>
      <c r="AV75" s="16"/>
      <c r="AW75" s="16"/>
      <c r="AX75" s="16"/>
      <c r="AY75" s="16"/>
      <c r="AZ75" s="16"/>
      <c r="BA75" s="16"/>
      <c r="BB75" s="16"/>
      <c r="BC75" s="16"/>
      <c r="BD75" s="16"/>
      <c r="BE75" s="16"/>
      <c r="BF75" s="16"/>
      <c r="BG75" s="16"/>
      <c r="BH75" s="13"/>
      <c r="BI75" s="13"/>
      <c r="BJ75" s="13"/>
      <c r="BK75" s="13"/>
      <c r="BL75" s="13"/>
      <c r="BM75" s="13"/>
      <c r="BN75" s="13"/>
      <c r="BO75" s="13"/>
      <c r="BP75" s="13"/>
      <c r="BQ75" s="13"/>
      <c r="BR75" s="13"/>
    </row>
    <row r="76" spans="1:70" ht="12.75">
      <c r="A76" s="13"/>
      <c r="B76" s="13"/>
      <c r="C76" s="15"/>
      <c r="D76" s="15"/>
      <c r="E76" s="16"/>
      <c r="F76" s="16"/>
      <c r="G76" s="16"/>
      <c r="H76" s="16"/>
      <c r="I76" s="16"/>
      <c r="J76" s="16"/>
      <c r="K76" s="16"/>
      <c r="L76" s="16"/>
      <c r="M76" s="16"/>
      <c r="N76" s="16"/>
      <c r="O76" s="16"/>
      <c r="P76" s="16"/>
      <c r="Q76" s="16"/>
      <c r="R76" s="16"/>
      <c r="S76" s="16"/>
      <c r="T76" s="16"/>
      <c r="U76" s="16"/>
      <c r="V76" s="16"/>
      <c r="W76" s="16"/>
      <c r="X76" s="16"/>
      <c r="Y76" s="16"/>
      <c r="Z76" s="16"/>
      <c r="AA76" s="16"/>
      <c r="AB76" s="16"/>
      <c r="AC76" s="16"/>
      <c r="AD76" s="16"/>
      <c r="AE76" s="16"/>
      <c r="AF76" s="16"/>
      <c r="AG76" s="16"/>
      <c r="AH76" s="16"/>
      <c r="AI76" s="16"/>
      <c r="AJ76" s="16"/>
      <c r="AK76" s="16"/>
      <c r="AL76" s="16"/>
      <c r="AM76" s="16"/>
      <c r="AN76" s="16"/>
      <c r="AO76" s="16"/>
      <c r="AP76" s="16"/>
      <c r="AQ76" s="16"/>
      <c r="AR76" s="16"/>
      <c r="AS76" s="16"/>
      <c r="AT76" s="16"/>
      <c r="AU76" s="16"/>
      <c r="AV76" s="16"/>
      <c r="AW76" s="16"/>
      <c r="AX76" s="16"/>
      <c r="AY76" s="16"/>
      <c r="AZ76" s="16"/>
      <c r="BA76" s="16"/>
      <c r="BB76" s="16"/>
      <c r="BC76" s="16"/>
      <c r="BD76" s="16"/>
      <c r="BE76" s="16"/>
      <c r="BF76" s="16"/>
      <c r="BG76" s="16"/>
      <c r="BH76" s="13"/>
      <c r="BI76" s="13"/>
      <c r="BJ76" s="13"/>
      <c r="BK76" s="13"/>
      <c r="BL76" s="13"/>
      <c r="BM76" s="13"/>
      <c r="BN76" s="13"/>
      <c r="BO76" s="13"/>
      <c r="BP76" s="13"/>
      <c r="BQ76" s="13"/>
      <c r="BR76" s="13"/>
    </row>
    <row r="77" spans="1:70" ht="12.75">
      <c r="A77" s="13"/>
      <c r="B77" s="13"/>
      <c r="C77" s="15"/>
      <c r="D77" s="15"/>
      <c r="E77" s="16"/>
      <c r="F77" s="16"/>
      <c r="G77" s="16"/>
      <c r="H77" s="16"/>
      <c r="I77" s="16"/>
      <c r="J77" s="16"/>
      <c r="K77" s="16"/>
      <c r="L77" s="16"/>
      <c r="M77" s="16"/>
      <c r="N77" s="16"/>
      <c r="O77" s="16"/>
      <c r="P77" s="16"/>
      <c r="Q77" s="16"/>
      <c r="R77" s="16"/>
      <c r="S77" s="16"/>
      <c r="T77" s="16"/>
      <c r="U77" s="16"/>
      <c r="V77" s="16"/>
      <c r="W77" s="16"/>
      <c r="X77" s="16"/>
      <c r="Y77" s="16"/>
      <c r="Z77" s="16"/>
      <c r="AA77" s="16"/>
      <c r="AB77" s="16"/>
      <c r="AC77" s="16"/>
      <c r="AD77" s="16"/>
      <c r="AE77" s="16"/>
      <c r="AF77" s="16"/>
      <c r="AG77" s="16"/>
      <c r="AH77" s="16"/>
      <c r="AI77" s="16"/>
      <c r="AJ77" s="16"/>
      <c r="AK77" s="16"/>
      <c r="AL77" s="16"/>
      <c r="AM77" s="16"/>
      <c r="AN77" s="16"/>
      <c r="AO77" s="16"/>
      <c r="AP77" s="16"/>
      <c r="AQ77" s="16"/>
      <c r="AR77" s="16"/>
      <c r="AS77" s="16"/>
      <c r="AT77" s="16"/>
      <c r="AU77" s="16"/>
      <c r="AV77" s="16"/>
      <c r="AW77" s="16"/>
      <c r="AX77" s="16"/>
      <c r="AY77" s="16"/>
      <c r="AZ77" s="16"/>
      <c r="BA77" s="16"/>
      <c r="BB77" s="16"/>
      <c r="BC77" s="16"/>
      <c r="BD77" s="16"/>
      <c r="BE77" s="16"/>
      <c r="BF77" s="16"/>
      <c r="BG77" s="16"/>
      <c r="BH77" s="13"/>
      <c r="BI77" s="13"/>
      <c r="BJ77" s="13"/>
      <c r="BK77" s="13"/>
      <c r="BL77" s="13"/>
      <c r="BM77" s="13"/>
      <c r="BN77" s="13"/>
      <c r="BO77" s="13"/>
      <c r="BP77" s="13"/>
      <c r="BQ77" s="13"/>
      <c r="BR77" s="13"/>
    </row>
    <row r="78" spans="1:70" ht="12.75">
      <c r="A78" s="13"/>
      <c r="B78" s="13"/>
      <c r="C78" s="15"/>
      <c r="D78" s="15"/>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6"/>
      <c r="AE78" s="16"/>
      <c r="AF78" s="16"/>
      <c r="AG78" s="16"/>
      <c r="AH78" s="16"/>
      <c r="AI78" s="16"/>
      <c r="AJ78" s="16"/>
      <c r="AK78" s="16"/>
      <c r="AL78" s="16"/>
      <c r="AM78" s="16"/>
      <c r="AN78" s="16"/>
      <c r="AO78" s="16"/>
      <c r="AP78" s="16"/>
      <c r="AQ78" s="16"/>
      <c r="AR78" s="16"/>
      <c r="AS78" s="16"/>
      <c r="AT78" s="16"/>
      <c r="AU78" s="16"/>
      <c r="AV78" s="16"/>
      <c r="AW78" s="16"/>
      <c r="AX78" s="16"/>
      <c r="AY78" s="16"/>
      <c r="AZ78" s="16"/>
      <c r="BA78" s="16"/>
      <c r="BB78" s="16"/>
      <c r="BC78" s="16"/>
      <c r="BD78" s="16"/>
      <c r="BE78" s="16"/>
      <c r="BF78" s="16"/>
      <c r="BG78" s="16"/>
      <c r="BH78" s="13"/>
      <c r="BI78" s="13"/>
      <c r="BJ78" s="13"/>
      <c r="BK78" s="13"/>
      <c r="BL78" s="13"/>
      <c r="BM78" s="13"/>
      <c r="BN78" s="13"/>
      <c r="BO78" s="13"/>
      <c r="BP78" s="13"/>
      <c r="BQ78" s="13"/>
      <c r="BR78" s="13"/>
    </row>
    <row r="79" spans="1:70" ht="12.75">
      <c r="A79" s="13"/>
      <c r="B79" s="13"/>
      <c r="C79" s="15"/>
      <c r="D79" s="15"/>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6"/>
      <c r="AE79" s="16"/>
      <c r="AF79" s="16"/>
      <c r="AG79" s="16"/>
      <c r="AH79" s="16"/>
      <c r="AI79" s="16"/>
      <c r="AJ79" s="16"/>
      <c r="AK79" s="16"/>
      <c r="AL79" s="16"/>
      <c r="AM79" s="16"/>
      <c r="AN79" s="16"/>
      <c r="AO79" s="16"/>
      <c r="AP79" s="16"/>
      <c r="AQ79" s="16"/>
      <c r="AR79" s="16"/>
      <c r="AS79" s="16"/>
      <c r="AT79" s="16"/>
      <c r="AU79" s="16"/>
      <c r="AV79" s="16"/>
      <c r="AW79" s="16"/>
      <c r="AX79" s="16"/>
      <c r="AY79" s="16"/>
      <c r="AZ79" s="16"/>
      <c r="BA79" s="16"/>
      <c r="BB79" s="16"/>
      <c r="BC79" s="16"/>
      <c r="BD79" s="16"/>
      <c r="BE79" s="16"/>
      <c r="BF79" s="16"/>
      <c r="BG79" s="16"/>
      <c r="BH79" s="13"/>
      <c r="BI79" s="13"/>
      <c r="BJ79" s="13"/>
      <c r="BK79" s="13"/>
      <c r="BL79" s="13"/>
      <c r="BM79" s="13"/>
      <c r="BN79" s="13"/>
      <c r="BO79" s="13"/>
      <c r="BP79" s="13"/>
      <c r="BQ79" s="13"/>
      <c r="BR79" s="13"/>
    </row>
    <row r="80" spans="1:70" ht="12.75">
      <c r="A80" s="13"/>
      <c r="B80" s="13"/>
      <c r="C80" s="15"/>
      <c r="D80" s="15"/>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6"/>
      <c r="AE80" s="16"/>
      <c r="AF80" s="16"/>
      <c r="AG80" s="16"/>
      <c r="AH80" s="16"/>
      <c r="AI80" s="16"/>
      <c r="AJ80" s="16"/>
      <c r="AK80" s="16"/>
      <c r="AL80" s="16"/>
      <c r="AM80" s="16"/>
      <c r="AN80" s="16"/>
      <c r="AO80" s="16"/>
      <c r="AP80" s="16"/>
      <c r="AQ80" s="16"/>
      <c r="AR80" s="16"/>
      <c r="AS80" s="16"/>
      <c r="AT80" s="16"/>
      <c r="AU80" s="16"/>
      <c r="AV80" s="16"/>
      <c r="AW80" s="16"/>
      <c r="AX80" s="16"/>
      <c r="AY80" s="16"/>
      <c r="AZ80" s="16"/>
      <c r="BA80" s="16"/>
      <c r="BB80" s="16"/>
      <c r="BC80" s="16"/>
      <c r="BD80" s="16"/>
      <c r="BE80" s="16"/>
      <c r="BF80" s="16"/>
      <c r="BG80" s="16"/>
      <c r="BH80" s="13"/>
      <c r="BI80" s="13"/>
      <c r="BJ80" s="13"/>
      <c r="BK80" s="13"/>
      <c r="BL80" s="13"/>
      <c r="BM80" s="13"/>
      <c r="BN80" s="13"/>
      <c r="BO80" s="13"/>
      <c r="BP80" s="13"/>
      <c r="BQ80" s="13"/>
      <c r="BR80" s="13"/>
    </row>
    <row r="81" spans="1:70" ht="12.75">
      <c r="A81" s="13"/>
      <c r="B81" s="13"/>
      <c r="C81" s="15"/>
      <c r="D81" s="15"/>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6"/>
      <c r="AE81" s="16"/>
      <c r="AF81" s="16"/>
      <c r="AG81" s="16"/>
      <c r="AH81" s="16"/>
      <c r="AI81" s="16"/>
      <c r="AJ81" s="16"/>
      <c r="AK81" s="16"/>
      <c r="AL81" s="16"/>
      <c r="AM81" s="16"/>
      <c r="AN81" s="16"/>
      <c r="AO81" s="16"/>
      <c r="AP81" s="16"/>
      <c r="AQ81" s="16"/>
      <c r="AR81" s="16"/>
      <c r="AS81" s="16"/>
      <c r="AT81" s="16"/>
      <c r="AU81" s="16"/>
      <c r="AV81" s="16"/>
      <c r="AW81" s="16"/>
      <c r="AX81" s="16"/>
      <c r="AY81" s="16"/>
      <c r="AZ81" s="16"/>
      <c r="BA81" s="16"/>
      <c r="BB81" s="16"/>
      <c r="BC81" s="16"/>
      <c r="BD81" s="16"/>
      <c r="BE81" s="16"/>
      <c r="BF81" s="16"/>
      <c r="BG81" s="16"/>
      <c r="BH81" s="13"/>
      <c r="BI81" s="13"/>
      <c r="BJ81" s="13"/>
      <c r="BK81" s="13"/>
      <c r="BL81" s="13"/>
      <c r="BM81" s="13"/>
      <c r="BN81" s="13"/>
      <c r="BO81" s="13"/>
      <c r="BP81" s="13"/>
      <c r="BQ81" s="13"/>
      <c r="BR81" s="13"/>
    </row>
    <row r="82" spans="1:70" ht="12.75">
      <c r="A82" s="13"/>
      <c r="B82" s="13"/>
      <c r="C82" s="15"/>
      <c r="D82" s="15"/>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6"/>
      <c r="BF82" s="16"/>
      <c r="BG82" s="16"/>
      <c r="BH82" s="13"/>
      <c r="BI82" s="13"/>
      <c r="BJ82" s="13"/>
      <c r="BK82" s="13"/>
      <c r="BL82" s="13"/>
      <c r="BM82" s="13"/>
      <c r="BN82" s="13"/>
      <c r="BO82" s="13"/>
      <c r="BP82" s="13"/>
      <c r="BQ82" s="13"/>
      <c r="BR82" s="13"/>
    </row>
    <row r="83" spans="1:70" ht="12.75">
      <c r="A83" s="13"/>
      <c r="B83" s="13"/>
      <c r="C83" s="15"/>
      <c r="D83" s="15"/>
      <c r="E83" s="15"/>
      <c r="F83" s="15"/>
      <c r="G83" s="15"/>
      <c r="H83" s="15"/>
      <c r="I83" s="15"/>
      <c r="J83" s="15"/>
      <c r="K83" s="15"/>
      <c r="L83" s="15"/>
      <c r="M83" s="15"/>
      <c r="N83" s="15"/>
      <c r="O83" s="15"/>
      <c r="P83" s="15"/>
      <c r="Q83" s="15"/>
      <c r="R83" s="15"/>
      <c r="S83" s="15"/>
      <c r="T83" s="15"/>
      <c r="U83" s="15"/>
      <c r="V83" s="15"/>
      <c r="W83" s="15"/>
      <c r="X83" s="15"/>
      <c r="Y83" s="15"/>
      <c r="Z83" s="15"/>
      <c r="AA83" s="15"/>
      <c r="AB83" s="15"/>
      <c r="AC83" s="15"/>
      <c r="AD83" s="15"/>
      <c r="AE83" s="15"/>
      <c r="AF83" s="15"/>
      <c r="AG83" s="15"/>
      <c r="AH83" s="15"/>
      <c r="AI83" s="15"/>
      <c r="AJ83" s="15"/>
      <c r="AK83" s="15"/>
      <c r="AL83" s="15"/>
      <c r="AM83" s="15"/>
      <c r="AN83" s="15"/>
      <c r="AO83" s="15"/>
      <c r="AP83" s="15"/>
      <c r="AQ83" s="15"/>
      <c r="AR83" s="15"/>
      <c r="AS83" s="15"/>
      <c r="AT83" s="15"/>
      <c r="AU83" s="15"/>
      <c r="AV83" s="15"/>
      <c r="AW83" s="15"/>
      <c r="AX83" s="15"/>
      <c r="AY83" s="15"/>
      <c r="AZ83" s="15"/>
      <c r="BA83" s="15"/>
      <c r="BB83" s="15"/>
      <c r="BC83" s="15"/>
      <c r="BD83" s="15"/>
      <c r="BE83" s="15"/>
      <c r="BF83" s="15"/>
      <c r="BG83" s="15"/>
      <c r="BH83" s="13"/>
      <c r="BI83" s="13"/>
      <c r="BJ83" s="13"/>
      <c r="BK83" s="13"/>
      <c r="BL83" s="13"/>
      <c r="BM83" s="13"/>
      <c r="BN83" s="13"/>
      <c r="BO83" s="13"/>
      <c r="BP83" s="13"/>
      <c r="BQ83" s="13"/>
      <c r="BR83" s="13"/>
    </row>
    <row r="84" spans="1:70" ht="12.75">
      <c r="A84" s="13"/>
      <c r="B84" s="13"/>
      <c r="C84" s="15"/>
      <c r="D84" s="15"/>
      <c r="E84" s="15"/>
      <c r="F84" s="15"/>
      <c r="G84" s="15"/>
      <c r="H84" s="15"/>
      <c r="I84" s="15"/>
      <c r="J84" s="15"/>
      <c r="K84" s="15"/>
      <c r="L84" s="15"/>
      <c r="M84" s="15"/>
      <c r="N84" s="15"/>
      <c r="O84" s="15"/>
      <c r="P84" s="15"/>
      <c r="Q84" s="15"/>
      <c r="R84" s="15"/>
      <c r="S84" s="15"/>
      <c r="T84" s="15"/>
      <c r="U84" s="15"/>
      <c r="V84" s="15"/>
      <c r="W84" s="15"/>
      <c r="X84" s="15"/>
      <c r="Y84" s="15"/>
      <c r="Z84" s="15"/>
      <c r="AA84" s="15"/>
      <c r="AB84" s="15"/>
      <c r="AC84" s="15"/>
      <c r="AD84" s="15"/>
      <c r="AE84" s="15"/>
      <c r="AF84" s="15"/>
      <c r="AG84" s="15"/>
      <c r="AH84" s="15"/>
      <c r="AI84" s="15"/>
      <c r="AJ84" s="15"/>
      <c r="AK84" s="15"/>
      <c r="AL84" s="15"/>
      <c r="AM84" s="15"/>
      <c r="AN84" s="15"/>
      <c r="AO84" s="15"/>
      <c r="AP84" s="15"/>
      <c r="AQ84" s="15"/>
      <c r="AR84" s="15"/>
      <c r="AS84" s="15"/>
      <c r="AT84" s="15"/>
      <c r="AU84" s="15"/>
      <c r="AV84" s="15"/>
      <c r="AW84" s="15"/>
      <c r="AX84" s="15"/>
      <c r="AY84" s="15"/>
      <c r="AZ84" s="15"/>
      <c r="BA84" s="15"/>
      <c r="BB84" s="15"/>
      <c r="BC84" s="15"/>
      <c r="BD84" s="15"/>
      <c r="BE84" s="15"/>
      <c r="BF84" s="15"/>
      <c r="BG84" s="15"/>
      <c r="BH84" s="13"/>
      <c r="BI84" s="13"/>
      <c r="BJ84" s="13"/>
      <c r="BK84" s="13"/>
      <c r="BL84" s="13"/>
      <c r="BM84" s="13"/>
      <c r="BN84" s="13"/>
      <c r="BO84" s="13"/>
      <c r="BP84" s="13"/>
      <c r="BQ84" s="13"/>
      <c r="BR84" s="13"/>
    </row>
    <row r="85" spans="1:70" ht="12.75">
      <c r="A85" s="13"/>
      <c r="B85" s="13"/>
      <c r="C85" s="15"/>
      <c r="D85" s="15"/>
      <c r="E85" s="15"/>
      <c r="F85" s="15"/>
      <c r="G85" s="15"/>
      <c r="H85" s="15"/>
      <c r="I85" s="15"/>
      <c r="J85" s="15"/>
      <c r="K85" s="15"/>
      <c r="L85" s="15"/>
      <c r="M85" s="15"/>
      <c r="N85" s="15"/>
      <c r="O85" s="15"/>
      <c r="P85" s="15"/>
      <c r="Q85" s="15"/>
      <c r="R85" s="15"/>
      <c r="S85" s="15"/>
      <c r="T85" s="15"/>
      <c r="U85" s="15"/>
      <c r="V85" s="15"/>
      <c r="W85" s="15"/>
      <c r="X85" s="15"/>
      <c r="Y85" s="15"/>
      <c r="Z85" s="15"/>
      <c r="AA85" s="15"/>
      <c r="AB85" s="15"/>
      <c r="AC85" s="15"/>
      <c r="AD85" s="15"/>
      <c r="AE85" s="15"/>
      <c r="AF85" s="15"/>
      <c r="AG85" s="15"/>
      <c r="AH85" s="15"/>
      <c r="AI85" s="15"/>
      <c r="AJ85" s="15"/>
      <c r="AK85" s="15"/>
      <c r="AL85" s="15"/>
      <c r="AM85" s="15"/>
      <c r="AN85" s="15"/>
      <c r="AO85" s="15"/>
      <c r="AP85" s="15"/>
      <c r="AQ85" s="15"/>
      <c r="AR85" s="15"/>
      <c r="AS85" s="15"/>
      <c r="AT85" s="15"/>
      <c r="AU85" s="15"/>
      <c r="AV85" s="15"/>
      <c r="AW85" s="15"/>
      <c r="AX85" s="15"/>
      <c r="AY85" s="15"/>
      <c r="AZ85" s="15"/>
      <c r="BA85" s="15"/>
      <c r="BB85" s="15"/>
      <c r="BC85" s="15"/>
      <c r="BD85" s="15"/>
      <c r="BE85" s="15"/>
      <c r="BF85" s="15"/>
      <c r="BG85" s="15"/>
      <c r="BH85" s="13"/>
      <c r="BI85" s="13"/>
      <c r="BJ85" s="13"/>
      <c r="BK85" s="13"/>
      <c r="BL85" s="13"/>
      <c r="BM85" s="13"/>
      <c r="BN85" s="13"/>
      <c r="BO85" s="13"/>
      <c r="BP85" s="13"/>
      <c r="BQ85" s="13"/>
      <c r="BR85" s="13"/>
    </row>
    <row r="86" spans="1:70" ht="12.75">
      <c r="A86" s="13"/>
      <c r="B86" s="13"/>
      <c r="C86" s="15"/>
      <c r="D86" s="15"/>
      <c r="E86" s="15"/>
      <c r="F86" s="15"/>
      <c r="G86" s="15"/>
      <c r="H86" s="15"/>
      <c r="I86" s="15"/>
      <c r="J86" s="15"/>
      <c r="K86" s="15"/>
      <c r="L86" s="15"/>
      <c r="M86" s="15"/>
      <c r="N86" s="15"/>
      <c r="O86" s="15"/>
      <c r="P86" s="15"/>
      <c r="Q86" s="15"/>
      <c r="R86" s="15"/>
      <c r="S86" s="15"/>
      <c r="T86" s="15"/>
      <c r="U86" s="15"/>
      <c r="V86" s="15"/>
      <c r="W86" s="15"/>
      <c r="X86" s="15"/>
      <c r="Y86" s="15"/>
      <c r="Z86" s="15"/>
      <c r="AA86" s="15"/>
      <c r="AB86" s="15"/>
      <c r="AC86" s="15"/>
      <c r="AD86" s="15"/>
      <c r="AE86" s="15"/>
      <c r="AF86" s="15"/>
      <c r="AG86" s="15"/>
      <c r="AH86" s="15"/>
      <c r="AI86" s="15"/>
      <c r="AJ86" s="15"/>
      <c r="AK86" s="15"/>
      <c r="AL86" s="15"/>
      <c r="AM86" s="15"/>
      <c r="AN86" s="15"/>
      <c r="AO86" s="15"/>
      <c r="AP86" s="15"/>
      <c r="AQ86" s="15"/>
      <c r="AR86" s="15"/>
      <c r="AS86" s="15"/>
      <c r="AT86" s="15"/>
      <c r="AU86" s="15"/>
      <c r="AV86" s="15"/>
      <c r="AW86" s="15"/>
      <c r="AX86" s="15"/>
      <c r="AY86" s="15"/>
      <c r="AZ86" s="15"/>
      <c r="BA86" s="15"/>
      <c r="BB86" s="15"/>
      <c r="BC86" s="15"/>
      <c r="BD86" s="15"/>
      <c r="BE86" s="15"/>
      <c r="BF86" s="15"/>
      <c r="BG86" s="15"/>
      <c r="BH86" s="13"/>
      <c r="BI86" s="13"/>
      <c r="BJ86" s="13"/>
      <c r="BK86" s="13"/>
      <c r="BL86" s="13"/>
      <c r="BM86" s="13"/>
      <c r="BN86" s="13"/>
      <c r="BO86" s="13"/>
      <c r="BP86" s="13"/>
      <c r="BQ86" s="13"/>
      <c r="BR86" s="13"/>
    </row>
    <row r="87" spans="1:70" ht="12.75">
      <c r="A87" s="13"/>
      <c r="B87" s="13"/>
      <c r="C87" s="15"/>
      <c r="D87" s="15"/>
      <c r="E87" s="15"/>
      <c r="F87" s="15"/>
      <c r="G87" s="15"/>
      <c r="H87" s="15"/>
      <c r="I87" s="15"/>
      <c r="J87" s="15"/>
      <c r="K87" s="15"/>
      <c r="L87" s="15"/>
      <c r="M87" s="15"/>
      <c r="N87" s="15"/>
      <c r="O87" s="15"/>
      <c r="P87" s="15"/>
      <c r="Q87" s="15"/>
      <c r="R87" s="15"/>
      <c r="S87" s="15"/>
      <c r="T87" s="15"/>
      <c r="U87" s="15"/>
      <c r="V87" s="15"/>
      <c r="W87" s="15"/>
      <c r="X87" s="15"/>
      <c r="Y87" s="15"/>
      <c r="Z87" s="15"/>
      <c r="AA87" s="15"/>
      <c r="AB87" s="15"/>
      <c r="AC87" s="15"/>
      <c r="AD87" s="15"/>
      <c r="AE87" s="15"/>
      <c r="AF87" s="15"/>
      <c r="AG87" s="15"/>
      <c r="AH87" s="15"/>
      <c r="AI87" s="15"/>
      <c r="AJ87" s="15"/>
      <c r="AK87" s="15"/>
      <c r="AL87" s="15"/>
      <c r="AM87" s="15"/>
      <c r="AN87" s="15"/>
      <c r="AO87" s="15"/>
      <c r="AP87" s="15"/>
      <c r="AQ87" s="15"/>
      <c r="AR87" s="15"/>
      <c r="AS87" s="15"/>
      <c r="AT87" s="15"/>
      <c r="AU87" s="15"/>
      <c r="AV87" s="15"/>
      <c r="AW87" s="15"/>
      <c r="AX87" s="15"/>
      <c r="AY87" s="15"/>
      <c r="AZ87" s="15"/>
      <c r="BA87" s="15"/>
      <c r="BB87" s="15"/>
      <c r="BC87" s="15"/>
      <c r="BD87" s="15"/>
      <c r="BE87" s="15"/>
      <c r="BF87" s="15"/>
      <c r="BG87" s="15"/>
      <c r="BH87" s="13"/>
      <c r="BI87" s="13"/>
      <c r="BJ87" s="13"/>
      <c r="BK87" s="13"/>
      <c r="BL87" s="13"/>
      <c r="BM87" s="13"/>
      <c r="BN87" s="13"/>
      <c r="BO87" s="13"/>
      <c r="BP87" s="13"/>
      <c r="BQ87" s="13"/>
      <c r="BR87" s="13"/>
    </row>
    <row r="88" spans="1:70" ht="12.75">
      <c r="A88" s="13"/>
      <c r="B88" s="13"/>
      <c r="C88" s="15"/>
      <c r="D88" s="15"/>
      <c r="E88" s="15"/>
      <c r="F88" s="15"/>
      <c r="G88" s="15"/>
      <c r="H88" s="15"/>
      <c r="I88" s="15"/>
      <c r="J88" s="15"/>
      <c r="K88" s="15"/>
      <c r="L88" s="15"/>
      <c r="M88" s="15"/>
      <c r="N88" s="15"/>
      <c r="O88" s="15"/>
      <c r="P88" s="15"/>
      <c r="Q88" s="15"/>
      <c r="R88" s="15"/>
      <c r="S88" s="15"/>
      <c r="T88" s="15"/>
      <c r="U88" s="15"/>
      <c r="V88" s="15"/>
      <c r="W88" s="15"/>
      <c r="X88" s="15"/>
      <c r="Y88" s="15"/>
      <c r="Z88" s="15"/>
      <c r="AA88" s="15"/>
      <c r="AB88" s="15"/>
      <c r="AC88" s="15"/>
      <c r="AD88" s="15"/>
      <c r="AE88" s="15"/>
      <c r="AF88" s="15"/>
      <c r="AG88" s="15"/>
      <c r="AH88" s="15"/>
      <c r="AI88" s="15"/>
      <c r="AJ88" s="15"/>
      <c r="AK88" s="15"/>
      <c r="AL88" s="15"/>
      <c r="AM88" s="15"/>
      <c r="AN88" s="15"/>
      <c r="AO88" s="15"/>
      <c r="AP88" s="15"/>
      <c r="AQ88" s="15"/>
      <c r="AR88" s="15"/>
      <c r="AS88" s="15"/>
      <c r="AT88" s="15"/>
      <c r="AU88" s="15"/>
      <c r="AV88" s="15"/>
      <c r="AW88" s="15"/>
      <c r="AX88" s="15"/>
      <c r="AY88" s="15"/>
      <c r="AZ88" s="15"/>
      <c r="BA88" s="15"/>
      <c r="BB88" s="15"/>
      <c r="BC88" s="15"/>
      <c r="BD88" s="15"/>
      <c r="BE88" s="15"/>
      <c r="BF88" s="15"/>
      <c r="BG88" s="15"/>
      <c r="BH88" s="13"/>
      <c r="BI88" s="13"/>
      <c r="BJ88" s="13"/>
      <c r="BK88" s="13"/>
      <c r="BL88" s="13"/>
      <c r="BM88" s="13"/>
      <c r="BN88" s="13"/>
      <c r="BO88" s="13"/>
      <c r="BP88" s="13"/>
      <c r="BQ88" s="13"/>
      <c r="BR88" s="13"/>
    </row>
    <row r="89" spans="1:70" ht="12.75">
      <c r="A89" s="13"/>
      <c r="B89" s="13"/>
      <c r="C89" s="15"/>
      <c r="D89" s="15"/>
      <c r="E89" s="15"/>
      <c r="F89" s="15"/>
      <c r="G89" s="15"/>
      <c r="H89" s="15"/>
      <c r="I89" s="15"/>
      <c r="J89" s="15"/>
      <c r="K89" s="15"/>
      <c r="L89" s="15"/>
      <c r="M89" s="15"/>
      <c r="N89" s="15"/>
      <c r="O89" s="15"/>
      <c r="P89" s="15"/>
      <c r="Q89" s="15"/>
      <c r="R89" s="15"/>
      <c r="S89" s="15"/>
      <c r="T89" s="15"/>
      <c r="U89" s="15"/>
      <c r="V89" s="15"/>
      <c r="W89" s="15"/>
      <c r="X89" s="15"/>
      <c r="Y89" s="15"/>
      <c r="Z89" s="15"/>
      <c r="AA89" s="15"/>
      <c r="AB89" s="15"/>
      <c r="AC89" s="15"/>
      <c r="AD89" s="15"/>
      <c r="AE89" s="15"/>
      <c r="AF89" s="15"/>
      <c r="AG89" s="15"/>
      <c r="AH89" s="15"/>
      <c r="AI89" s="15"/>
      <c r="AJ89" s="15"/>
      <c r="AK89" s="15"/>
      <c r="AL89" s="15"/>
      <c r="AM89" s="15"/>
      <c r="AN89" s="15"/>
      <c r="AO89" s="15"/>
      <c r="AP89" s="15"/>
      <c r="AQ89" s="15"/>
      <c r="AR89" s="15"/>
      <c r="AS89" s="15"/>
      <c r="AT89" s="15"/>
      <c r="AU89" s="15"/>
      <c r="AV89" s="15"/>
      <c r="AW89" s="15"/>
      <c r="AX89" s="15"/>
      <c r="AY89" s="15"/>
      <c r="AZ89" s="15"/>
      <c r="BA89" s="15"/>
      <c r="BB89" s="15"/>
      <c r="BC89" s="15"/>
      <c r="BD89" s="15"/>
      <c r="BE89" s="15"/>
      <c r="BF89" s="15"/>
      <c r="BG89" s="15"/>
      <c r="BH89" s="13"/>
      <c r="BI89" s="13"/>
      <c r="BJ89" s="13"/>
      <c r="BK89" s="13"/>
      <c r="BL89" s="13"/>
      <c r="BM89" s="13"/>
      <c r="BN89" s="13"/>
      <c r="BO89" s="13"/>
      <c r="BP89" s="13"/>
      <c r="BQ89" s="13"/>
      <c r="BR89" s="13"/>
    </row>
    <row r="90" spans="1:70" ht="12.75">
      <c r="A90" s="13"/>
      <c r="B90" s="13"/>
      <c r="C90" s="15"/>
      <c r="D90" s="15"/>
      <c r="E90" s="15"/>
      <c r="F90" s="15"/>
      <c r="G90" s="15"/>
      <c r="H90" s="15"/>
      <c r="I90" s="15"/>
      <c r="J90" s="15"/>
      <c r="K90" s="15"/>
      <c r="L90" s="15"/>
      <c r="M90" s="15"/>
      <c r="N90" s="15"/>
      <c r="O90" s="15"/>
      <c r="P90" s="15"/>
      <c r="Q90" s="15"/>
      <c r="R90" s="15"/>
      <c r="S90" s="15"/>
      <c r="T90" s="15"/>
      <c r="U90" s="15"/>
      <c r="V90" s="15"/>
      <c r="W90" s="15"/>
      <c r="X90" s="15"/>
      <c r="Y90" s="15"/>
      <c r="Z90" s="15"/>
      <c r="AA90" s="15"/>
      <c r="AB90" s="15"/>
      <c r="AC90" s="15"/>
      <c r="AD90" s="15"/>
      <c r="AE90" s="15"/>
      <c r="AF90" s="15"/>
      <c r="AG90" s="15"/>
      <c r="AH90" s="15"/>
      <c r="AI90" s="15"/>
      <c r="AJ90" s="15"/>
      <c r="AK90" s="15"/>
      <c r="AL90" s="15"/>
      <c r="AM90" s="15"/>
      <c r="AN90" s="15"/>
      <c r="AO90" s="15"/>
      <c r="AP90" s="15"/>
      <c r="AQ90" s="15"/>
      <c r="AR90" s="15"/>
      <c r="AS90" s="15"/>
      <c r="AT90" s="15"/>
      <c r="AU90" s="15"/>
      <c r="AV90" s="15"/>
      <c r="AW90" s="15"/>
      <c r="AX90" s="15"/>
      <c r="AY90" s="15"/>
      <c r="AZ90" s="15"/>
      <c r="BA90" s="15"/>
      <c r="BB90" s="15"/>
      <c r="BC90" s="15"/>
      <c r="BD90" s="15"/>
      <c r="BE90" s="15"/>
      <c r="BF90" s="15"/>
      <c r="BG90" s="15"/>
      <c r="BH90" s="13"/>
      <c r="BI90" s="13"/>
      <c r="BJ90" s="13"/>
      <c r="BK90" s="13"/>
      <c r="BL90" s="13"/>
      <c r="BM90" s="13"/>
      <c r="BN90" s="13"/>
      <c r="BO90" s="13"/>
      <c r="BP90" s="13"/>
      <c r="BQ90" s="13"/>
      <c r="BR90" s="13"/>
    </row>
    <row r="91" spans="1:70" ht="12.75">
      <c r="A91" s="13"/>
      <c r="B91" s="13"/>
      <c r="C91" s="15"/>
      <c r="D91" s="15"/>
      <c r="E91" s="15"/>
      <c r="F91" s="15"/>
      <c r="G91" s="15"/>
      <c r="H91" s="15"/>
      <c r="I91" s="15"/>
      <c r="J91" s="15"/>
      <c r="K91" s="15"/>
      <c r="L91" s="15"/>
      <c r="M91" s="15"/>
      <c r="N91" s="15"/>
      <c r="O91" s="15"/>
      <c r="P91" s="15"/>
      <c r="Q91" s="15"/>
      <c r="R91" s="15"/>
      <c r="S91" s="15"/>
      <c r="T91" s="15"/>
      <c r="U91" s="15"/>
      <c r="V91" s="15"/>
      <c r="W91" s="15"/>
      <c r="X91" s="15"/>
      <c r="Y91" s="15"/>
      <c r="Z91" s="15"/>
      <c r="AA91" s="15"/>
      <c r="AB91" s="15"/>
      <c r="AC91" s="15"/>
      <c r="AD91" s="15"/>
      <c r="AE91" s="15"/>
      <c r="AF91" s="15"/>
      <c r="AG91" s="15"/>
      <c r="AH91" s="15"/>
      <c r="AI91" s="15"/>
      <c r="AJ91" s="15"/>
      <c r="AK91" s="15"/>
      <c r="AL91" s="15"/>
      <c r="AM91" s="15"/>
      <c r="AN91" s="15"/>
      <c r="AO91" s="15"/>
      <c r="AP91" s="15"/>
      <c r="AQ91" s="15"/>
      <c r="AR91" s="15"/>
      <c r="AS91" s="15"/>
      <c r="AT91" s="15"/>
      <c r="AU91" s="15"/>
      <c r="AV91" s="15"/>
      <c r="AW91" s="15"/>
      <c r="AX91" s="15"/>
      <c r="AY91" s="15"/>
      <c r="AZ91" s="15"/>
      <c r="BA91" s="15"/>
      <c r="BB91" s="15"/>
      <c r="BC91" s="15"/>
      <c r="BD91" s="15"/>
      <c r="BE91" s="15"/>
      <c r="BF91" s="15"/>
      <c r="BG91" s="15"/>
      <c r="BH91" s="13"/>
      <c r="BI91" s="13"/>
      <c r="BJ91" s="13"/>
      <c r="BK91" s="13"/>
      <c r="BL91" s="13"/>
      <c r="BM91" s="13"/>
      <c r="BN91" s="13"/>
      <c r="BO91" s="13"/>
      <c r="BP91" s="13"/>
      <c r="BQ91" s="13"/>
      <c r="BR91" s="13"/>
    </row>
    <row r="92" spans="1:70" ht="12.75">
      <c r="A92" s="13"/>
      <c r="B92" s="13"/>
      <c r="C92" s="15"/>
      <c r="D92" s="15"/>
      <c r="E92" s="15"/>
      <c r="F92" s="15"/>
      <c r="G92" s="15"/>
      <c r="H92" s="15"/>
      <c r="I92" s="15"/>
      <c r="J92" s="15"/>
      <c r="K92" s="15"/>
      <c r="L92" s="15"/>
      <c r="M92" s="15"/>
      <c r="N92" s="15"/>
      <c r="O92" s="15"/>
      <c r="P92" s="15"/>
      <c r="Q92" s="15"/>
      <c r="R92" s="15"/>
      <c r="S92" s="15"/>
      <c r="T92" s="15"/>
      <c r="U92" s="15"/>
      <c r="V92" s="15"/>
      <c r="W92" s="15"/>
      <c r="X92" s="15"/>
      <c r="Y92" s="15"/>
      <c r="Z92" s="15"/>
      <c r="AA92" s="15"/>
      <c r="AB92" s="15"/>
      <c r="AC92" s="15"/>
      <c r="AD92" s="15"/>
      <c r="AE92" s="15"/>
      <c r="AF92" s="15"/>
      <c r="AG92" s="15"/>
      <c r="AH92" s="15"/>
      <c r="AI92" s="15"/>
      <c r="AJ92" s="15"/>
      <c r="AK92" s="15"/>
      <c r="AL92" s="15"/>
      <c r="AM92" s="15"/>
      <c r="AN92" s="15"/>
      <c r="AO92" s="15"/>
      <c r="AP92" s="15"/>
      <c r="AQ92" s="15"/>
      <c r="AR92" s="15"/>
      <c r="AS92" s="15"/>
      <c r="AT92" s="15"/>
      <c r="AU92" s="15"/>
      <c r="AV92" s="15"/>
      <c r="AW92" s="15"/>
      <c r="AX92" s="15"/>
      <c r="AY92" s="15"/>
      <c r="AZ92" s="15"/>
      <c r="BA92" s="15"/>
      <c r="BB92" s="15"/>
      <c r="BC92" s="15"/>
      <c r="BD92" s="15"/>
      <c r="BE92" s="15"/>
      <c r="BF92" s="15"/>
      <c r="BG92" s="15"/>
      <c r="BH92" s="13"/>
      <c r="BI92" s="13"/>
      <c r="BJ92" s="13"/>
      <c r="BK92" s="13"/>
      <c r="BL92" s="13"/>
      <c r="BM92" s="13"/>
      <c r="BN92" s="13"/>
      <c r="BO92" s="13"/>
      <c r="BP92" s="13"/>
      <c r="BQ92" s="13"/>
      <c r="BR92" s="13"/>
    </row>
    <row r="93" spans="3:59" ht="12.75">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row>
    <row r="94" spans="3:59" ht="12.75">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row>
    <row r="95" spans="3:59" ht="12.75">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row>
    <row r="96" spans="3:59" ht="12.75">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row>
    <row r="97" spans="3:59" ht="12.75">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row>
    <row r="98" spans="3:59" ht="12.75">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row>
    <row r="99" spans="3:59" ht="12.75">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row>
    <row r="100" spans="3:59" ht="12.75">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row>
    <row r="101" spans="3:59" ht="12.75">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row>
    <row r="102" spans="3:59" ht="12.75">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row>
    <row r="103" spans="3:59" ht="12.75">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row>
    <row r="104" spans="3:59" ht="12.75">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row>
    <row r="105" spans="3:59" ht="12.75">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row>
    <row r="106" spans="3:59" ht="12.75">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row>
    <row r="107" spans="3:59" ht="12.75">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row>
    <row r="108" spans="3:59" ht="12.75">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row>
    <row r="109" spans="3:59" ht="12.75">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row>
    <row r="110" spans="3:59" ht="12.75">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row>
    <row r="111" spans="3:59" ht="12.75">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row>
    <row r="112" spans="3:59" ht="12.75">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row>
    <row r="113" spans="3:59" ht="12.75">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row>
    <row r="114" spans="3:59" ht="12.75">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row>
    <row r="115" spans="3:59" ht="12.75">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row>
    <row r="116" spans="3:59" ht="12.75">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row>
    <row r="117" spans="3:59" ht="12.75">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row>
    <row r="118" spans="3:59" ht="12.75">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row>
    <row r="119" spans="3:59" ht="12.75">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row>
    <row r="120" spans="3:59" ht="12.75">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row>
    <row r="121" spans="3:59" ht="12.75">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row>
    <row r="122" spans="3:59" ht="12.75">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row>
    <row r="123" spans="3:59" ht="12.75">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row>
    <row r="124" spans="3:59" ht="12.75">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row>
    <row r="125" spans="3:59" ht="12.75">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row>
    <row r="126" spans="3:59" ht="12.75">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row>
    <row r="127" spans="3:59" ht="12.75">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row>
    <row r="128" spans="3:59" ht="12.75">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row>
    <row r="129" spans="3:59" ht="12.75">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row>
    <row r="130" spans="3:59" ht="12.75">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row>
    <row r="131" spans="3:59" ht="12.75">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row>
    <row r="132" spans="3:59" ht="12.75">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row>
    <row r="133" spans="3:59" ht="12.75">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row>
    <row r="134" spans="3:59" ht="12.75">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row>
    <row r="135" spans="3:59" ht="12.75">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row>
    <row r="136" spans="3:59" ht="12.75">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row>
    <row r="137" spans="3:59" ht="12.75">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row>
    <row r="138" spans="3:59" ht="12.75">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row>
    <row r="139" spans="3:59" ht="12.75">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row>
    <row r="140" spans="3:59" ht="12.75">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row>
    <row r="141" spans="3:59" ht="12.75">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row>
    <row r="142" spans="3:59" ht="12.75">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row>
    <row r="143" spans="3:59" ht="12.75">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row>
    <row r="144" spans="3:59" ht="12.75">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row>
    <row r="145" spans="3:59" ht="12.75">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row>
    <row r="146" spans="3:59" ht="12.75">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row>
    <row r="147" spans="3:59" ht="12.75">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row>
    <row r="148" spans="3:59" ht="12.75">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row>
    <row r="149" spans="3:59" ht="12.75">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row>
    <row r="150" spans="3:59" ht="12.75">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row>
    <row r="151" spans="3:59" ht="12.75">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row>
    <row r="152" spans="3:59" ht="12.75">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row>
    <row r="153" spans="3:59" ht="12.75">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row>
    <row r="154" spans="3:59" ht="12.75">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row>
    <row r="155" spans="3:59" ht="12.75">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row>
    <row r="156" spans="3:59" ht="12.75">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row>
    <row r="157" spans="3:59" ht="12.75">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row>
    <row r="158" spans="3:59" ht="12.75">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row>
    <row r="159" spans="3:59" ht="12.75">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row>
    <row r="160" spans="3:59" ht="12.75">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row>
    <row r="161" spans="3:59" ht="12.75">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row>
    <row r="162" spans="3:59" ht="12.75">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row>
    <row r="163" spans="3:59" ht="12.75">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row>
    <row r="164" spans="3:59" ht="12.75">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row>
    <row r="165" spans="3:59" ht="12.75">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c r="BG165" s="2"/>
    </row>
    <row r="166" spans="3:59" ht="12.75">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c r="BG166" s="2"/>
    </row>
    <row r="167" spans="3:59" ht="12.75">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c r="BF167" s="2"/>
      <c r="BG167" s="2"/>
    </row>
    <row r="168" spans="3:59" ht="12.75">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c r="BF168" s="2"/>
      <c r="BG168" s="2"/>
    </row>
    <row r="169" spans="3:59" ht="12.75">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c r="BF169" s="2"/>
      <c r="BG169" s="2"/>
    </row>
    <row r="170" spans="3:59" ht="12.75">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c r="BF170" s="2"/>
      <c r="BG170" s="2"/>
    </row>
    <row r="171" spans="3:59" ht="12.75">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c r="BF171" s="2"/>
      <c r="BG171" s="2"/>
    </row>
    <row r="172" spans="3:59" ht="12.75">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2"/>
      <c r="AX172" s="2"/>
      <c r="AY172" s="2"/>
      <c r="AZ172" s="2"/>
      <c r="BA172" s="2"/>
      <c r="BB172" s="2"/>
      <c r="BC172" s="2"/>
      <c r="BD172" s="2"/>
      <c r="BE172" s="2"/>
      <c r="BF172" s="2"/>
      <c r="BG172" s="2"/>
    </row>
    <row r="173" spans="3:59" ht="12.75">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2"/>
      <c r="AL173" s="2"/>
      <c r="AM173" s="2"/>
      <c r="AN173" s="2"/>
      <c r="AO173" s="2"/>
      <c r="AP173" s="2"/>
      <c r="AQ173" s="2"/>
      <c r="AR173" s="2"/>
      <c r="AS173" s="2"/>
      <c r="AT173" s="2"/>
      <c r="AU173" s="2"/>
      <c r="AV173" s="2"/>
      <c r="AW173" s="2"/>
      <c r="AX173" s="2"/>
      <c r="AY173" s="2"/>
      <c r="AZ173" s="2"/>
      <c r="BA173" s="2"/>
      <c r="BB173" s="2"/>
      <c r="BC173" s="2"/>
      <c r="BD173" s="2"/>
      <c r="BE173" s="2"/>
      <c r="BF173" s="2"/>
      <c r="BG173" s="2"/>
    </row>
    <row r="174" spans="3:59" ht="12.75">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2"/>
      <c r="AL174" s="2"/>
      <c r="AM174" s="2"/>
      <c r="AN174" s="2"/>
      <c r="AO174" s="2"/>
      <c r="AP174" s="2"/>
      <c r="AQ174" s="2"/>
      <c r="AR174" s="2"/>
      <c r="AS174" s="2"/>
      <c r="AT174" s="2"/>
      <c r="AU174" s="2"/>
      <c r="AV174" s="2"/>
      <c r="AW174" s="2"/>
      <c r="AX174" s="2"/>
      <c r="AY174" s="2"/>
      <c r="AZ174" s="2"/>
      <c r="BA174" s="2"/>
      <c r="BB174" s="2"/>
      <c r="BC174" s="2"/>
      <c r="BD174" s="2"/>
      <c r="BE174" s="2"/>
      <c r="BF174" s="2"/>
      <c r="BG174" s="2"/>
    </row>
    <row r="175" spans="3:59" ht="12.75">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2"/>
      <c r="AL175" s="2"/>
      <c r="AM175" s="2"/>
      <c r="AN175" s="2"/>
      <c r="AO175" s="2"/>
      <c r="AP175" s="2"/>
      <c r="AQ175" s="2"/>
      <c r="AR175" s="2"/>
      <c r="AS175" s="2"/>
      <c r="AT175" s="2"/>
      <c r="AU175" s="2"/>
      <c r="AV175" s="2"/>
      <c r="AW175" s="2"/>
      <c r="AX175" s="2"/>
      <c r="AY175" s="2"/>
      <c r="AZ175" s="2"/>
      <c r="BA175" s="2"/>
      <c r="BB175" s="2"/>
      <c r="BC175" s="2"/>
      <c r="BD175" s="2"/>
      <c r="BE175" s="2"/>
      <c r="BF175" s="2"/>
      <c r="BG175" s="2"/>
    </row>
    <row r="176" spans="3:59" ht="12.75">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c r="AK176" s="2"/>
      <c r="AL176" s="2"/>
      <c r="AM176" s="2"/>
      <c r="AN176" s="2"/>
      <c r="AO176" s="2"/>
      <c r="AP176" s="2"/>
      <c r="AQ176" s="2"/>
      <c r="AR176" s="2"/>
      <c r="AS176" s="2"/>
      <c r="AT176" s="2"/>
      <c r="AU176" s="2"/>
      <c r="AV176" s="2"/>
      <c r="AW176" s="2"/>
      <c r="AX176" s="2"/>
      <c r="AY176" s="2"/>
      <c r="AZ176" s="2"/>
      <c r="BA176" s="2"/>
      <c r="BB176" s="2"/>
      <c r="BC176" s="2"/>
      <c r="BD176" s="2"/>
      <c r="BE176" s="2"/>
      <c r="BF176" s="2"/>
      <c r="BG176" s="2"/>
    </row>
    <row r="177" spans="3:59" ht="12.75">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c r="AG177" s="2"/>
      <c r="AH177" s="2"/>
      <c r="AI177" s="2"/>
      <c r="AJ177" s="2"/>
      <c r="AK177" s="2"/>
      <c r="AL177" s="2"/>
      <c r="AM177" s="2"/>
      <c r="AN177" s="2"/>
      <c r="AO177" s="2"/>
      <c r="AP177" s="2"/>
      <c r="AQ177" s="2"/>
      <c r="AR177" s="2"/>
      <c r="AS177" s="2"/>
      <c r="AT177" s="2"/>
      <c r="AU177" s="2"/>
      <c r="AV177" s="2"/>
      <c r="AW177" s="2"/>
      <c r="AX177" s="2"/>
      <c r="AY177" s="2"/>
      <c r="AZ177" s="2"/>
      <c r="BA177" s="2"/>
      <c r="BB177" s="2"/>
      <c r="BC177" s="2"/>
      <c r="BD177" s="2"/>
      <c r="BE177" s="2"/>
      <c r="BF177" s="2"/>
      <c r="BG177" s="2"/>
    </row>
    <row r="178" spans="3:59" ht="12.75">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c r="AG178" s="2"/>
      <c r="AH178" s="2"/>
      <c r="AI178" s="2"/>
      <c r="AJ178" s="2"/>
      <c r="AK178" s="2"/>
      <c r="AL178" s="2"/>
      <c r="AM178" s="2"/>
      <c r="AN178" s="2"/>
      <c r="AO178" s="2"/>
      <c r="AP178" s="2"/>
      <c r="AQ178" s="2"/>
      <c r="AR178" s="2"/>
      <c r="AS178" s="2"/>
      <c r="AT178" s="2"/>
      <c r="AU178" s="2"/>
      <c r="AV178" s="2"/>
      <c r="AW178" s="2"/>
      <c r="AX178" s="2"/>
      <c r="AY178" s="2"/>
      <c r="AZ178" s="2"/>
      <c r="BA178" s="2"/>
      <c r="BB178" s="2"/>
      <c r="BC178" s="2"/>
      <c r="BD178" s="2"/>
      <c r="BE178" s="2"/>
      <c r="BF178" s="2"/>
      <c r="BG178" s="2"/>
    </row>
    <row r="179" spans="3:59" ht="12.75">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c r="AG179" s="2"/>
      <c r="AH179" s="2"/>
      <c r="AI179" s="2"/>
      <c r="AJ179" s="2"/>
      <c r="AK179" s="2"/>
      <c r="AL179" s="2"/>
      <c r="AM179" s="2"/>
      <c r="AN179" s="2"/>
      <c r="AO179" s="2"/>
      <c r="AP179" s="2"/>
      <c r="AQ179" s="2"/>
      <c r="AR179" s="2"/>
      <c r="AS179" s="2"/>
      <c r="AT179" s="2"/>
      <c r="AU179" s="2"/>
      <c r="AV179" s="2"/>
      <c r="AW179" s="2"/>
      <c r="AX179" s="2"/>
      <c r="AY179" s="2"/>
      <c r="AZ179" s="2"/>
      <c r="BA179" s="2"/>
      <c r="BB179" s="2"/>
      <c r="BC179" s="2"/>
      <c r="BD179" s="2"/>
      <c r="BE179" s="2"/>
      <c r="BF179" s="2"/>
      <c r="BG179" s="2"/>
    </row>
  </sheetData>
  <mergeCells count="52">
    <mergeCell ref="AY3:AY4"/>
    <mergeCell ref="AP3:AP4"/>
    <mergeCell ref="AV3:AV4"/>
    <mergeCell ref="AT3:AT4"/>
    <mergeCell ref="AS3:AS4"/>
    <mergeCell ref="AQ3:AQ4"/>
    <mergeCell ref="AW3:AW4"/>
    <mergeCell ref="AU3:AU4"/>
    <mergeCell ref="AR3:AR4"/>
    <mergeCell ref="AX3:AX4"/>
    <mergeCell ref="AG3:AG4"/>
    <mergeCell ref="AI3:AI4"/>
    <mergeCell ref="AO3:AO4"/>
    <mergeCell ref="AM3:AM4"/>
    <mergeCell ref="AL3:AL4"/>
    <mergeCell ref="AK3:AK4"/>
    <mergeCell ref="AN3:AN4"/>
    <mergeCell ref="AJ3:AJ4"/>
    <mergeCell ref="AH3:AH4"/>
    <mergeCell ref="X3:X4"/>
    <mergeCell ref="AB3:AB4"/>
    <mergeCell ref="AF3:AF4"/>
    <mergeCell ref="AE3:AE4"/>
    <mergeCell ref="AD3:AD4"/>
    <mergeCell ref="AC3:AC4"/>
    <mergeCell ref="Z3:Z4"/>
    <mergeCell ref="Y3:Y4"/>
    <mergeCell ref="AA3:AA4"/>
    <mergeCell ref="V3:V4"/>
    <mergeCell ref="U3:U4"/>
    <mergeCell ref="Q3:Q4"/>
    <mergeCell ref="T3:T4"/>
    <mergeCell ref="S3:S4"/>
    <mergeCell ref="D1:BG1"/>
    <mergeCell ref="D3:D4"/>
    <mergeCell ref="E3:E4"/>
    <mergeCell ref="BC3:BG3"/>
    <mergeCell ref="F3:F4"/>
    <mergeCell ref="G3:G4"/>
    <mergeCell ref="H3:H4"/>
    <mergeCell ref="R3:R4"/>
    <mergeCell ref="P3:P4"/>
    <mergeCell ref="W3:W4"/>
    <mergeCell ref="B23:B28"/>
    <mergeCell ref="J3:J4"/>
    <mergeCell ref="M3:M4"/>
    <mergeCell ref="O3:O4"/>
    <mergeCell ref="L3:L4"/>
    <mergeCell ref="N3:N4"/>
    <mergeCell ref="B5:B13"/>
    <mergeCell ref="I3:I4"/>
    <mergeCell ref="K3:K4"/>
  </mergeCells>
  <printOptions/>
  <pageMargins left="0.42" right="0.75" top="1.12" bottom="1" header="0" footer="0"/>
  <pageSetup horizontalDpi="600" verticalDpi="600" orientation="landscape" scale="5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BANCO CENTRAL DE BOLIVIA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ABeltran</dc:creator>
  <cp:keywords/>
  <dc:description/>
  <cp:lastModifiedBy>MZubieta</cp:lastModifiedBy>
  <cp:lastPrinted>2006-11-28T16:10:12Z</cp:lastPrinted>
  <dcterms:created xsi:type="dcterms:W3CDTF">2002-08-27T17:11:09Z</dcterms:created>
  <dcterms:modified xsi:type="dcterms:W3CDTF">2006-11-28T16:10:46Z</dcterms:modified>
  <cp:category/>
  <cp:version/>
  <cp:contentType/>
  <cp:contentStatus/>
</cp:coreProperties>
</file>