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20" i="4" l="1"/>
  <c r="BS19" i="4"/>
  <c r="BS3" i="4"/>
  <c r="BS13" i="10"/>
  <c r="BS12" i="10"/>
  <c r="BS11" i="10"/>
  <c r="BS9" i="10"/>
  <c r="BS8" i="10"/>
  <c r="BS7" i="10"/>
  <c r="BS6" i="10"/>
  <c r="BS3" i="10"/>
  <c r="BS10" i="5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8"/>
  <c r="BS19" i="9"/>
  <c r="BS18" i="9"/>
  <c r="BS17" i="9"/>
  <c r="BS16" i="9"/>
  <c r="BS15" i="9"/>
  <c r="BS13" i="9"/>
  <c r="BS12" i="9"/>
  <c r="BS11" i="9"/>
  <c r="BS10" i="9"/>
  <c r="BS9" i="9"/>
  <c r="BS8" i="9"/>
  <c r="BS7" i="9"/>
  <c r="BS6" i="9"/>
  <c r="BS3" i="9"/>
  <c r="BS13" i="7"/>
  <c r="BS14" i="7" l="1"/>
  <c r="BS14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7" i="7"/>
  <c r="BO13" i="7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<sst xmlns="http://schemas.openxmlformats.org/spreadsheetml/2006/main" count="456" uniqueCount="233">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</sst>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tabSelected="1" zoomScale="90" zoomScaleNormal="90" workbookViewId="0">
      <pane xSplit="40" ySplit="5" topLeftCell="BN12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22" t="s">
        <v>141</v>
      </c>
      <c r="E3" s="724" t="s">
        <v>121</v>
      </c>
      <c r="F3" s="724" t="s">
        <v>123</v>
      </c>
      <c r="G3" s="724" t="s">
        <v>124</v>
      </c>
      <c r="H3" s="724" t="s">
        <v>125</v>
      </c>
      <c r="I3" s="724" t="s">
        <v>126</v>
      </c>
      <c r="J3" s="724" t="s">
        <v>128</v>
      </c>
      <c r="K3" s="724" t="s">
        <v>130</v>
      </c>
      <c r="L3" s="715" t="s">
        <v>131</v>
      </c>
      <c r="M3" s="717" t="s">
        <v>132</v>
      </c>
      <c r="N3" s="715" t="s">
        <v>133</v>
      </c>
      <c r="O3" s="715" t="s">
        <v>134</v>
      </c>
      <c r="P3" s="717" t="s">
        <v>135</v>
      </c>
      <c r="Q3" s="715" t="s">
        <v>136</v>
      </c>
      <c r="R3" s="715" t="s">
        <v>137</v>
      </c>
      <c r="S3" s="715" t="s">
        <v>138</v>
      </c>
      <c r="T3" s="715" t="s">
        <v>139</v>
      </c>
      <c r="U3" s="715" t="s">
        <v>147</v>
      </c>
      <c r="V3" s="715" t="s">
        <v>148</v>
      </c>
      <c r="W3" s="715" t="s">
        <v>149</v>
      </c>
      <c r="X3" s="715" t="s">
        <v>150</v>
      </c>
      <c r="Y3" s="715" t="s">
        <v>154</v>
      </c>
      <c r="Z3" s="715" t="s">
        <v>156</v>
      </c>
      <c r="AA3" s="715" t="s">
        <v>157</v>
      </c>
      <c r="AB3" s="715" t="s">
        <v>158</v>
      </c>
      <c r="AC3" s="715" t="s">
        <v>159</v>
      </c>
      <c r="AD3" s="715" t="s">
        <v>160</v>
      </c>
      <c r="AE3" s="715" t="s">
        <v>161</v>
      </c>
      <c r="AF3" s="715" t="s">
        <v>162</v>
      </c>
      <c r="AG3" s="715" t="s">
        <v>163</v>
      </c>
      <c r="AH3" s="715" t="s">
        <v>164</v>
      </c>
      <c r="AI3" s="715" t="s">
        <v>165</v>
      </c>
      <c r="AJ3" s="715" t="s">
        <v>166</v>
      </c>
      <c r="AK3" s="715" t="s">
        <v>167</v>
      </c>
      <c r="AL3" s="715" t="s">
        <v>169</v>
      </c>
      <c r="AM3" s="715" t="s">
        <v>170</v>
      </c>
      <c r="AN3" s="715" t="s">
        <v>171</v>
      </c>
      <c r="AO3" s="715" t="s">
        <v>172</v>
      </c>
      <c r="AP3" s="715" t="s">
        <v>173</v>
      </c>
      <c r="AQ3" s="715" t="s">
        <v>174</v>
      </c>
      <c r="AR3" s="715" t="s">
        <v>175</v>
      </c>
      <c r="AS3" s="715" t="s">
        <v>177</v>
      </c>
      <c r="AT3" s="715" t="s">
        <v>178</v>
      </c>
      <c r="AU3" s="715" t="s">
        <v>179</v>
      </c>
      <c r="AV3" s="717" t="s">
        <v>182</v>
      </c>
      <c r="AW3" s="715" t="s">
        <v>183</v>
      </c>
      <c r="AX3" s="715" t="s">
        <v>184</v>
      </c>
      <c r="AY3" s="715" t="s">
        <v>186</v>
      </c>
      <c r="AZ3" s="715" t="s">
        <v>187</v>
      </c>
      <c r="BA3" s="715" t="s">
        <v>188</v>
      </c>
      <c r="BB3" s="715" t="s">
        <v>194</v>
      </c>
      <c r="BC3" s="715" t="s">
        <v>195</v>
      </c>
      <c r="BD3" s="715" t="s">
        <v>196</v>
      </c>
      <c r="BE3" s="715" t="s">
        <v>198</v>
      </c>
      <c r="BF3" s="715" t="s">
        <v>201</v>
      </c>
      <c r="BG3" s="715" t="s">
        <v>218</v>
      </c>
      <c r="BH3" s="715" t="s">
        <v>219</v>
      </c>
      <c r="BI3" s="715" t="s">
        <v>220</v>
      </c>
      <c r="BJ3" s="715" t="s">
        <v>221</v>
      </c>
      <c r="BK3" s="715" t="s">
        <v>223</v>
      </c>
      <c r="BL3" s="717" t="s">
        <v>224</v>
      </c>
      <c r="BM3" s="715" t="s">
        <v>225</v>
      </c>
      <c r="BN3" s="715" t="s">
        <v>227</v>
      </c>
      <c r="BO3" s="715" t="s">
        <v>229</v>
      </c>
      <c r="BP3" s="666" t="s">
        <v>230</v>
      </c>
      <c r="BQ3" s="666" t="s">
        <v>180</v>
      </c>
      <c r="BR3" s="666" t="s">
        <v>181</v>
      </c>
      <c r="BS3" s="666" t="s">
        <v>231</v>
      </c>
      <c r="BT3" s="729" t="s">
        <v>232</v>
      </c>
      <c r="BU3" s="730"/>
      <c r="BV3" s="730"/>
      <c r="BW3" s="730"/>
      <c r="BX3" s="730"/>
      <c r="BY3" s="727" t="s">
        <v>168</v>
      </c>
      <c r="BZ3" s="728"/>
    </row>
    <row r="4" spans="1:83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6"/>
      <c r="M4" s="718"/>
      <c r="N4" s="716"/>
      <c r="O4" s="716"/>
      <c r="P4" s="718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8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8"/>
      <c r="BM4" s="716"/>
      <c r="BN4" s="716"/>
      <c r="BO4" s="716"/>
      <c r="BP4" s="667">
        <v>41705</v>
      </c>
      <c r="BQ4" s="667">
        <v>41712</v>
      </c>
      <c r="BR4" s="667">
        <v>41719</v>
      </c>
      <c r="BS4" s="667">
        <v>41726</v>
      </c>
      <c r="BT4" s="500">
        <v>41729</v>
      </c>
      <c r="BU4" s="500">
        <v>41730</v>
      </c>
      <c r="BV4" s="500">
        <v>41731</v>
      </c>
      <c r="BW4" s="500">
        <v>41732</v>
      </c>
      <c r="BX4" s="610">
        <v>41733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68"/>
      <c r="BT5" s="612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22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478">
        <v>14470.4065899</v>
      </c>
      <c r="BT7" s="684">
        <v>14490.071293269999</v>
      </c>
      <c r="BU7" s="684">
        <v>14493.216588249999</v>
      </c>
      <c r="BV7" s="684">
        <v>14484.211059149999</v>
      </c>
      <c r="BW7" s="684">
        <v>14428.636341719997</v>
      </c>
      <c r="BX7" s="685">
        <v>14439.34398528</v>
      </c>
      <c r="BY7" s="422">
        <v>-31.062604619999547</v>
      </c>
      <c r="BZ7" s="582">
        <v>-2.1466297043567506E-3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478">
        <v>12426.072007410001</v>
      </c>
      <c r="BT8" s="684">
        <v>12444.990834029999</v>
      </c>
      <c r="BU8" s="684">
        <v>12460.33556806</v>
      </c>
      <c r="BV8" s="684">
        <v>12456.33535227</v>
      </c>
      <c r="BW8" s="684">
        <v>12388.228989809999</v>
      </c>
      <c r="BX8" s="685">
        <v>12404.347954190001</v>
      </c>
      <c r="BY8" s="422">
        <v>-21.724053219999405</v>
      </c>
      <c r="BZ8" s="582">
        <v>-1.7482639089041463E-3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478">
        <v>257.56132266000003</v>
      </c>
      <c r="BT9" s="684">
        <v>257.35690604999996</v>
      </c>
      <c r="BU9" s="684">
        <v>257.67031883999999</v>
      </c>
      <c r="BV9" s="684">
        <v>257.60530234999999</v>
      </c>
      <c r="BW9" s="684">
        <v>257.50194282000001</v>
      </c>
      <c r="BX9" s="685">
        <v>257.20686802</v>
      </c>
      <c r="BY9" s="422">
        <v>-0.35445464000002858</v>
      </c>
      <c r="BZ9" s="582">
        <v>-1.3761951380717452E-3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478">
        <v>1773.06014233</v>
      </c>
      <c r="BT10" s="684">
        <v>1774.02277194</v>
      </c>
      <c r="BU10" s="684">
        <v>1761.4932351</v>
      </c>
      <c r="BV10" s="684">
        <v>1756.5563995300001</v>
      </c>
      <c r="BW10" s="684">
        <v>1769.19690659</v>
      </c>
      <c r="BX10" s="685">
        <v>1764.0963693200001</v>
      </c>
      <c r="BY10" s="422">
        <v>-8.9637730099998407</v>
      </c>
      <c r="BZ10" s="582">
        <v>-5.0555380474688327E-3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478">
        <v>13.713117500000001</v>
      </c>
      <c r="BT11" s="684">
        <v>13.70078125</v>
      </c>
      <c r="BU11" s="684">
        <v>13.717466249999999</v>
      </c>
      <c r="BV11" s="684">
        <v>13.714004999999998</v>
      </c>
      <c r="BW11" s="684">
        <v>13.7085025</v>
      </c>
      <c r="BX11" s="685">
        <v>13.69279375</v>
      </c>
      <c r="BY11" s="422">
        <v>-2.0323750000001084E-2</v>
      </c>
      <c r="BZ11" s="582">
        <v>-1.482066349974831E-3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479">
        <v>14470.658778109999</v>
      </c>
      <c r="BT12" s="683">
        <v>14490.556153199999</v>
      </c>
      <c r="BU12" s="683">
        <v>14493.67245727</v>
      </c>
      <c r="BV12" s="683">
        <v>14484.617105769999</v>
      </c>
      <c r="BW12" s="683">
        <v>14428.468169289999</v>
      </c>
      <c r="BX12" s="686">
        <v>14439.799854299999</v>
      </c>
      <c r="BY12" s="422">
        <v>-30.858923809999396</v>
      </c>
      <c r="BZ12" s="582">
        <v>-2.1325168593346877E-3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472">
        <v>1688.8779363462404</v>
      </c>
      <c r="BT13" s="493">
        <v>1692.4923193885145</v>
      </c>
      <c r="BU13" s="493">
        <v>1688.606117932246</v>
      </c>
      <c r="BV13" s="493">
        <v>1673.9831676246658</v>
      </c>
      <c r="BW13" s="493">
        <v>1673.9036496421588</v>
      </c>
      <c r="BX13" s="493">
        <v>1680.5496831421585</v>
      </c>
      <c r="BY13" s="422">
        <v>-8.3282532040818751</v>
      </c>
      <c r="BZ13" s="582">
        <v>-4.931234534391149E-3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472">
        <v>211.48148751603497</v>
      </c>
      <c r="BT14" s="493">
        <v>212.13466691982504</v>
      </c>
      <c r="BU14" s="493">
        <v>211.83045343440233</v>
      </c>
      <c r="BV14" s="493">
        <v>211.74409563411081</v>
      </c>
      <c r="BW14" s="493">
        <v>212.20963845189505</v>
      </c>
      <c r="BX14" s="493">
        <v>212.1013989504373</v>
      </c>
      <c r="BY14" s="422">
        <v>0.61991143440232577</v>
      </c>
      <c r="BZ14" s="582">
        <v>2.9312799038985204E-3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72">
        <v>16371.018201972274</v>
      </c>
      <c r="BT15" s="493">
        <v>16395.183139508339</v>
      </c>
      <c r="BU15" s="493">
        <v>16394.109028636649</v>
      </c>
      <c r="BV15" s="493">
        <v>16370.344369028777</v>
      </c>
      <c r="BW15" s="493">
        <v>16314.581457384054</v>
      </c>
      <c r="BX15" s="529">
        <v>16332.450936392595</v>
      </c>
      <c r="BY15" s="422">
        <v>-38.56726557967886</v>
      </c>
      <c r="BZ15" s="582">
        <v>-2.3558257100363411E-3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480">
        <v>0.7</v>
      </c>
      <c r="BT16" s="687">
        <v>0</v>
      </c>
      <c r="BU16" s="687">
        <v>0</v>
      </c>
      <c r="BV16" s="687">
        <v>0</v>
      </c>
      <c r="BW16" s="687">
        <v>0</v>
      </c>
      <c r="BX16" s="689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480">
        <v>1.8</v>
      </c>
      <c r="BT17" s="687">
        <v>0</v>
      </c>
      <c r="BU17" s="687">
        <v>0.2</v>
      </c>
      <c r="BV17" s="687">
        <v>0</v>
      </c>
      <c r="BW17" s="687">
        <v>0</v>
      </c>
      <c r="BX17" s="689">
        <v>0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7">
        <v>0</v>
      </c>
      <c r="BU18" s="687">
        <v>0</v>
      </c>
      <c r="BV18" s="687">
        <v>0</v>
      </c>
      <c r="BW18" s="687">
        <v>0</v>
      </c>
      <c r="BX18" s="689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7">
        <v>0</v>
      </c>
      <c r="BU19" s="687">
        <v>0</v>
      </c>
      <c r="BV19" s="687">
        <v>0</v>
      </c>
      <c r="BW19" s="687">
        <v>0</v>
      </c>
      <c r="BX19" s="689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8">
        <v>0</v>
      </c>
      <c r="BU20" s="688">
        <v>0</v>
      </c>
      <c r="BV20" s="688">
        <v>0</v>
      </c>
      <c r="BW20" s="688">
        <v>0</v>
      </c>
      <c r="BX20" s="690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255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479">
        <v>44736.155764683906</v>
      </c>
      <c r="BT22" s="683">
        <v>43583.380129660538</v>
      </c>
      <c r="BU22" s="683">
        <v>44744.715991061719</v>
      </c>
      <c r="BV22" s="683">
        <v>44957.1318604513</v>
      </c>
      <c r="BW22" s="683">
        <v>44920.244226859693</v>
      </c>
      <c r="BX22" s="683">
        <v>45126.80970732787</v>
      </c>
      <c r="BY22" s="422">
        <v>390.65394264396309</v>
      </c>
      <c r="BZ22" s="582">
        <v>8.7323985703831042E-3</v>
      </c>
      <c r="CA22" s="567"/>
      <c r="CB22" s="530"/>
      <c r="CC22" s="531"/>
      <c r="CD22" s="384"/>
      <c r="CE22" s="394"/>
    </row>
    <row r="23" spans="1:83" x14ac:dyDescent="0.2">
      <c r="A23" s="3"/>
      <c r="B23" s="71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479">
        <v>34539.128419010005</v>
      </c>
      <c r="BT23" s="683">
        <v>34508.930251170001</v>
      </c>
      <c r="BU23" s="683">
        <v>34602.085665539998</v>
      </c>
      <c r="BV23" s="683">
        <v>34586.068409169995</v>
      </c>
      <c r="BW23" s="683">
        <v>34699.931986180003</v>
      </c>
      <c r="BX23" s="683">
        <v>34771.39291997</v>
      </c>
      <c r="BY23" s="422">
        <v>232.26450095999462</v>
      </c>
      <c r="BZ23" s="582">
        <v>6.7246775350635613E-3</v>
      </c>
      <c r="CA23" s="567"/>
      <c r="CB23" s="530"/>
      <c r="CC23" s="531"/>
      <c r="CD23" s="384"/>
      <c r="CE23" s="394"/>
    </row>
    <row r="24" spans="1:83" x14ac:dyDescent="0.2">
      <c r="A24" s="3"/>
      <c r="B24" s="71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479">
        <v>-64729.590798044599</v>
      </c>
      <c r="BT24" s="683">
        <v>-64896.284958885997</v>
      </c>
      <c r="BU24" s="683">
        <v>-64824.507390462088</v>
      </c>
      <c r="BV24" s="683">
        <v>-64778.404935794082</v>
      </c>
      <c r="BW24" s="683">
        <v>-64279.359654426902</v>
      </c>
      <c r="BX24" s="683">
        <v>-64285.63407976905</v>
      </c>
      <c r="BY24" s="422">
        <v>443.95671827554906</v>
      </c>
      <c r="BZ24" s="582">
        <v>-6.8586362558770153E-3</v>
      </c>
      <c r="CA24" s="567"/>
      <c r="CB24" s="530"/>
      <c r="CC24" s="531"/>
      <c r="CD24" s="384"/>
      <c r="CE24" s="394"/>
    </row>
    <row r="25" spans="1:83" x14ac:dyDescent="0.2">
      <c r="A25" s="3"/>
      <c r="B25" s="71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479">
        <v>-36150.79637409321</v>
      </c>
      <c r="BT25" s="683">
        <v>-37354.259685190009</v>
      </c>
      <c r="BU25" s="683">
        <v>-36239.115951354317</v>
      </c>
      <c r="BV25" s="683">
        <v>-36080.605495626434</v>
      </c>
      <c r="BW25" s="683">
        <v>-35763.434489177576</v>
      </c>
      <c r="BX25" s="683">
        <v>-35577.420364588637</v>
      </c>
      <c r="BY25" s="422">
        <v>573.37600950457272</v>
      </c>
      <c r="BZ25" s="582">
        <v>-1.586067436996963E-2</v>
      </c>
      <c r="CA25" s="567"/>
      <c r="CB25" s="530"/>
      <c r="CC25" s="531"/>
      <c r="CD25" s="384"/>
      <c r="CE25" s="394"/>
    </row>
    <row r="26" spans="1:83" x14ac:dyDescent="0.2">
      <c r="A26" s="3"/>
      <c r="B26" s="71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479">
        <v>-21412.187133107302</v>
      </c>
      <c r="BT26" s="683">
        <v>-20339.928715470745</v>
      </c>
      <c r="BU26" s="683">
        <v>-21409.376535525524</v>
      </c>
      <c r="BV26" s="683">
        <v>-21592.246314353306</v>
      </c>
      <c r="BW26" s="683">
        <v>-21371.955621588288</v>
      </c>
      <c r="BX26" s="683">
        <v>-21568.006294538071</v>
      </c>
      <c r="BY26" s="422">
        <v>-155.81916143076887</v>
      </c>
      <c r="BZ26" s="582">
        <v>7.2771249598244658E-3</v>
      </c>
      <c r="CA26" s="567"/>
      <c r="CB26" s="530"/>
      <c r="CC26" s="531"/>
      <c r="CD26" s="384"/>
      <c r="CE26" s="394"/>
    </row>
    <row r="27" spans="1:83" ht="13.5" x14ac:dyDescent="0.2">
      <c r="A27" s="3"/>
      <c r="B27" s="71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56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472">
        <v>55207.887517654111</v>
      </c>
      <c r="BT28" s="493">
        <v>55497.051293584125</v>
      </c>
      <c r="BU28" s="493">
        <v>55934.763002604115</v>
      </c>
      <c r="BV28" s="493">
        <v>55854.622080494104</v>
      </c>
      <c r="BW28" s="493">
        <v>55867.387062144109</v>
      </c>
      <c r="BX28" s="493">
        <v>55821.197658884106</v>
      </c>
      <c r="BY28" s="422">
        <v>613.31014122999477</v>
      </c>
      <c r="BZ28" s="582">
        <v>1.1109103586582236E-2</v>
      </c>
      <c r="CA28" s="567"/>
      <c r="CB28" s="530"/>
      <c r="CC28" s="531"/>
      <c r="CD28" s="384"/>
      <c r="CE28" s="394"/>
    </row>
    <row r="29" spans="1:83" x14ac:dyDescent="0.2">
      <c r="A29" s="3"/>
      <c r="B29" s="71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472">
        <v>92232.87897640538</v>
      </c>
      <c r="BT29" s="493">
        <v>92820.530472435392</v>
      </c>
      <c r="BU29" s="493">
        <v>93439.067836115384</v>
      </c>
      <c r="BV29" s="493">
        <v>93479.495678355379</v>
      </c>
      <c r="BW29" s="493">
        <v>93597.600677295384</v>
      </c>
      <c r="BX29" s="493">
        <v>93904.87702532539</v>
      </c>
      <c r="BY29" s="422">
        <v>1671.9980489200098</v>
      </c>
      <c r="BZ29" s="582">
        <v>1.8128004541067444E-2</v>
      </c>
      <c r="CA29" s="567"/>
      <c r="CB29" s="530"/>
      <c r="CC29" s="531"/>
      <c r="CD29" s="384"/>
      <c r="CE29" s="394"/>
    </row>
    <row r="30" spans="1:83" x14ac:dyDescent="0.2">
      <c r="A30" s="3"/>
      <c r="B30" s="71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472">
        <v>135361.99007259295</v>
      </c>
      <c r="BT30" s="493">
        <v>135966.43983524296</v>
      </c>
      <c r="BU30" s="493">
        <v>136555.57770590295</v>
      </c>
      <c r="BV30" s="493">
        <v>136613.96652305295</v>
      </c>
      <c r="BW30" s="493">
        <v>136665.29767225296</v>
      </c>
      <c r="BX30" s="493">
        <v>136920.05636437293</v>
      </c>
      <c r="BY30" s="422">
        <v>1558.0662917799782</v>
      </c>
      <c r="BZ30" s="582">
        <v>1.1510367799294263E-2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257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393">
        <v>0.86705150467162384</v>
      </c>
      <c r="BT32" s="691">
        <v>0.86588997457598627</v>
      </c>
      <c r="BU32" s="691">
        <v>0.86628540902475704</v>
      </c>
      <c r="BV32" s="691">
        <v>0.8662275280969145</v>
      </c>
      <c r="BW32" s="691">
        <v>0.8664445582214062</v>
      </c>
      <c r="BX32" s="691">
        <v>0.86794528110797053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393">
        <v>0.81048336321394343</v>
      </c>
      <c r="BT33" s="691">
        <v>0.81030828572443336</v>
      </c>
      <c r="BU33" s="691">
        <v>0.81115624514167539</v>
      </c>
      <c r="BV33" s="691">
        <v>0.81140633274986984</v>
      </c>
      <c r="BW33" s="691">
        <v>0.8115602311812018</v>
      </c>
      <c r="BX33" s="691">
        <v>0.81320269357529706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393">
        <v>0.8251525938414519</v>
      </c>
      <c r="BT34" s="691">
        <v>0.82503336985178843</v>
      </c>
      <c r="BU34" s="691">
        <v>0.82552143128026845</v>
      </c>
      <c r="BV34" s="691">
        <v>0.82572111708092177</v>
      </c>
      <c r="BW34" s="691">
        <v>0.82575121494044867</v>
      </c>
      <c r="BX34" s="691">
        <v>0.82666602410151069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393">
        <v>0.76625930630742789</v>
      </c>
      <c r="BT35" s="691">
        <v>0.76630647122153639</v>
      </c>
      <c r="BU35" s="691">
        <v>0.76776355769945992</v>
      </c>
      <c r="BV35" s="691">
        <v>0.76769794595180729</v>
      </c>
      <c r="BW35" s="691">
        <v>0.76738616535704796</v>
      </c>
      <c r="BX35" s="691">
        <v>0.76813474938816895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59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2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628">
        <v>4146.7391282798826</v>
      </c>
      <c r="BT37" s="707">
        <v>4147.3039067055388</v>
      </c>
      <c r="BU37" s="707">
        <v>4147.3039067055388</v>
      </c>
      <c r="BV37" s="707">
        <v>4147.3039067055388</v>
      </c>
      <c r="BW37" s="707">
        <v>4147.3039067055388</v>
      </c>
      <c r="BX37" s="709">
        <v>4167.3230641399414</v>
      </c>
      <c r="BY37" s="422">
        <v>20.583935860058773</v>
      </c>
      <c r="BZ37" s="582">
        <v>4.9638849282032105E-3</v>
      </c>
      <c r="CA37" s="567"/>
      <c r="CB37" s="530"/>
      <c r="CC37" s="531"/>
      <c r="CD37" s="384"/>
      <c r="CE37" s="394"/>
    </row>
    <row r="38" spans="1:83" x14ac:dyDescent="0.2">
      <c r="A38" s="3"/>
      <c r="B38" s="72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629">
        <v>1297.503516034986</v>
      </c>
      <c r="BT38" s="708">
        <v>1297.5395772594757</v>
      </c>
      <c r="BU38" s="708">
        <v>1297.5395772594757</v>
      </c>
      <c r="BV38" s="708">
        <v>1297.5395772594757</v>
      </c>
      <c r="BW38" s="708">
        <v>1297.5395772594757</v>
      </c>
      <c r="BX38" s="710">
        <v>1304.3150029154524</v>
      </c>
      <c r="BY38" s="422">
        <v>6.8114868804664184</v>
      </c>
      <c r="BZ38" s="582">
        <v>5.249686645383056E-3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2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472">
        <v>8900.874120000004</v>
      </c>
      <c r="BT39" s="493">
        <v>8901.1215000000029</v>
      </c>
      <c r="BU39" s="493">
        <v>8901.1215000000029</v>
      </c>
      <c r="BV39" s="493">
        <v>8901.1215000000029</v>
      </c>
      <c r="BW39" s="493">
        <v>8901.1215000000029</v>
      </c>
      <c r="BX39" s="529">
        <v>8947.6009200000044</v>
      </c>
      <c r="BY39" s="422">
        <v>46.726800000000367</v>
      </c>
      <c r="BZ39" s="582">
        <v>5.249686645383056E-3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2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529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2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629">
        <v>2849.2356122448969</v>
      </c>
      <c r="BT41" s="708">
        <v>2849.7643294460631</v>
      </c>
      <c r="BU41" s="708">
        <v>2849.7643294460631</v>
      </c>
      <c r="BV41" s="708">
        <v>2849.7643294460631</v>
      </c>
      <c r="BW41" s="708">
        <v>2849.7643294460631</v>
      </c>
      <c r="BX41" s="710">
        <v>2863.0080612244892</v>
      </c>
      <c r="BY41" s="422">
        <v>13.772448979592355</v>
      </c>
      <c r="BZ41" s="582">
        <v>4.8337346762070688E-3</v>
      </c>
      <c r="CA41" s="567"/>
      <c r="CB41" s="530"/>
      <c r="CC41" s="531"/>
      <c r="CD41" s="384"/>
      <c r="CE41" s="394"/>
    </row>
    <row r="42" spans="1:83" ht="13.5" x14ac:dyDescent="0.2">
      <c r="A42" s="3"/>
      <c r="B42" s="72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472">
        <v>19545.756299999994</v>
      </c>
      <c r="BT42" s="493">
        <v>19549.383299999994</v>
      </c>
      <c r="BU42" s="493">
        <v>19549.383299999994</v>
      </c>
      <c r="BV42" s="493">
        <v>19549.383299999994</v>
      </c>
      <c r="BW42" s="493">
        <v>19549.383299999994</v>
      </c>
      <c r="BX42" s="529">
        <v>19640.235299999997</v>
      </c>
      <c r="BY42" s="422">
        <v>94.479000000002998</v>
      </c>
      <c r="BZ42" s="582">
        <v>4.8337346762070688E-3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2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472">
        <v>517.90929999999969</v>
      </c>
      <c r="BT43" s="493">
        <v>521.53629999999976</v>
      </c>
      <c r="BU43" s="493">
        <v>521.53629999999976</v>
      </c>
      <c r="BV43" s="493">
        <v>521.53629999999976</v>
      </c>
      <c r="BW43" s="493">
        <v>521.53629999999976</v>
      </c>
      <c r="BX43" s="529">
        <v>531.33329999999978</v>
      </c>
      <c r="BY43" s="422">
        <v>13.424000000000092</v>
      </c>
      <c r="BZ43" s="582">
        <v>2.5919596346310358E-2</v>
      </c>
      <c r="CA43" s="567"/>
      <c r="CB43" s="530"/>
      <c r="CC43" s="531"/>
      <c r="CD43" s="384"/>
      <c r="CE43" s="394"/>
    </row>
    <row r="44" spans="1:83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93">
        <v>0</v>
      </c>
      <c r="BU44" s="693">
        <v>0</v>
      </c>
      <c r="BV44" s="693">
        <v>0</v>
      </c>
      <c r="BW44" s="693">
        <v>0</v>
      </c>
      <c r="BX44" s="711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2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1.2</v>
      </c>
      <c r="BR45" s="437">
        <v>1.1000000000000001</v>
      </c>
      <c r="BS45" s="437">
        <v>37.114728637026239</v>
      </c>
      <c r="BT45" s="495">
        <v>23.377157208454815</v>
      </c>
      <c r="BU45" s="495">
        <v>23.377157208454815</v>
      </c>
      <c r="BV45" s="495">
        <v>30.200711444606419</v>
      </c>
      <c r="BW45" s="495">
        <v>40.014427712827988</v>
      </c>
      <c r="BX45" s="601">
        <v>40.014427712827988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2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1.2</v>
      </c>
      <c r="BR46" s="437">
        <v>1.1000000000000001</v>
      </c>
      <c r="BS46" s="437">
        <v>1.1000000000000001</v>
      </c>
      <c r="BT46" s="495">
        <v>1.1000000000000001</v>
      </c>
      <c r="BU46" s="495">
        <v>1.1000000000000001</v>
      </c>
      <c r="BV46" s="495">
        <v>1.1000000000000001</v>
      </c>
      <c r="BW46" s="495">
        <v>0.95</v>
      </c>
      <c r="BX46" s="601">
        <v>0.95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2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630">
        <v>0</v>
      </c>
      <c r="BT47" s="712">
        <v>0</v>
      </c>
      <c r="BU47" s="712">
        <v>0</v>
      </c>
      <c r="BV47" s="712">
        <v>0</v>
      </c>
      <c r="BW47" s="712">
        <v>0</v>
      </c>
      <c r="BX47" s="712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2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1.2</v>
      </c>
      <c r="BR48" s="630">
        <v>1.1000000000000001</v>
      </c>
      <c r="BS48" s="630">
        <v>1.1000000000000001</v>
      </c>
      <c r="BT48" s="712">
        <v>1.1000000000000001</v>
      </c>
      <c r="BU48" s="712">
        <v>1.1000000000000001</v>
      </c>
      <c r="BV48" s="712">
        <v>1.1000000000000001</v>
      </c>
      <c r="BW48" s="712">
        <v>0.95</v>
      </c>
      <c r="BX48" s="712">
        <v>0.95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2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37">
        <v>36.014728637026238</v>
      </c>
      <c r="BT49" s="495">
        <v>22.277157208454813</v>
      </c>
      <c r="BU49" s="495">
        <v>22.277157208454813</v>
      </c>
      <c r="BV49" s="495">
        <v>29.100711444606418</v>
      </c>
      <c r="BW49" s="495">
        <v>39.064427712827985</v>
      </c>
      <c r="BX49" s="601">
        <v>39.064427712827985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2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37">
        <v>247.06103845000001</v>
      </c>
      <c r="BT50" s="495">
        <v>152.82129845000003</v>
      </c>
      <c r="BU50" s="495">
        <v>152.82129845000003</v>
      </c>
      <c r="BV50" s="495">
        <v>199.63088051000003</v>
      </c>
      <c r="BW50" s="495">
        <v>267.98197411000001</v>
      </c>
      <c r="BX50" s="495">
        <v>267.98197411000001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61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2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472">
        <v>15329.531206103926</v>
      </c>
      <c r="BT53" s="493">
        <v>15415.288446797804</v>
      </c>
      <c r="BU53" s="493">
        <v>15498.886210770106</v>
      </c>
      <c r="BV53" s="493">
        <v>15487.703638796349</v>
      </c>
      <c r="BW53" s="493">
        <v>15477.121333958152</v>
      </c>
      <c r="BX53" s="493">
        <v>15487.423577246782</v>
      </c>
      <c r="BY53" s="422">
        <v>157.89237114285606</v>
      </c>
      <c r="BZ53" s="582">
        <v>1.0299882561313201E-2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2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472">
        <v>12814.841055749697</v>
      </c>
      <c r="BT54" s="493">
        <v>12889.935838765734</v>
      </c>
      <c r="BU54" s="493">
        <v>12985.629158245325</v>
      </c>
      <c r="BV54" s="493">
        <v>13009.45157716661</v>
      </c>
      <c r="BW54" s="493">
        <v>12989.352230802177</v>
      </c>
      <c r="BX54" s="493">
        <v>13016.931709777395</v>
      </c>
      <c r="BY54" s="422">
        <v>202.09065402769738</v>
      </c>
      <c r="BZ54" s="582">
        <v>1.5770047646203489E-2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2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482">
        <v>0.76450512647961233</v>
      </c>
      <c r="BT55" s="692">
        <v>0.7643496865601791</v>
      </c>
      <c r="BU55" s="692">
        <v>0.76633432265634227</v>
      </c>
      <c r="BV55" s="692">
        <v>0.76687799603976381</v>
      </c>
      <c r="BW55" s="692">
        <v>0.76631356886395763</v>
      </c>
      <c r="BX55" s="692">
        <v>0.76755559514039029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2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472">
        <v>3582.8525191726112</v>
      </c>
      <c r="BT56" s="493">
        <v>3622.1641957148854</v>
      </c>
      <c r="BU56" s="493">
        <v>3686.8789733373333</v>
      </c>
      <c r="BV56" s="493">
        <v>3655.6675095632813</v>
      </c>
      <c r="BW56" s="493">
        <v>3639.8500743285877</v>
      </c>
      <c r="BX56" s="493">
        <v>3605.3387246128445</v>
      </c>
      <c r="BY56" s="422">
        <v>22.486205440233334</v>
      </c>
      <c r="BZ56" s="582">
        <v>6.2760622492565865E-3</v>
      </c>
      <c r="CA56" s="567"/>
      <c r="CB56" s="530"/>
      <c r="CC56" s="531"/>
      <c r="CD56" s="384"/>
      <c r="CE56" s="394"/>
    </row>
    <row r="57" spans="1:83" x14ac:dyDescent="0.2">
      <c r="A57" s="3"/>
      <c r="B57" s="72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482">
        <v>0.679129381166242</v>
      </c>
      <c r="BT57" s="692">
        <v>0.67813661516818591</v>
      </c>
      <c r="BU57" s="692">
        <v>0.68598059017393365</v>
      </c>
      <c r="BV57" s="692">
        <v>0.6829058092617899</v>
      </c>
      <c r="BW57" s="692">
        <v>0.68143851492939833</v>
      </c>
      <c r="BX57" s="692">
        <v>0.68112772454005344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2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472">
        <v>4374.93967925383</v>
      </c>
      <c r="BT58" s="493">
        <v>4408.9065683733634</v>
      </c>
      <c r="BU58" s="493">
        <v>4443.6495273908567</v>
      </c>
      <c r="BV58" s="493">
        <v>4495.1450574243845</v>
      </c>
      <c r="BW58" s="493">
        <v>4501.5596747494565</v>
      </c>
      <c r="BX58" s="493">
        <v>4569.7979559054329</v>
      </c>
      <c r="BY58" s="422">
        <v>194.85827665160286</v>
      </c>
      <c r="BZ58" s="582">
        <v>4.4539648758045836E-2</v>
      </c>
      <c r="CA58" s="567"/>
      <c r="CB58" s="530"/>
      <c r="CC58" s="531"/>
      <c r="CD58" s="384"/>
      <c r="CE58" s="394"/>
    </row>
    <row r="59" spans="1:83" x14ac:dyDescent="0.2">
      <c r="A59" s="3"/>
      <c r="B59" s="72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482">
        <v>0.69370713468285339</v>
      </c>
      <c r="BT59" s="692">
        <v>0.69518720265179235</v>
      </c>
      <c r="BU59" s="692">
        <v>0.69754042603027211</v>
      </c>
      <c r="BV59" s="692">
        <v>0.70163130381294059</v>
      </c>
      <c r="BW59" s="692">
        <v>0.70147146333437904</v>
      </c>
      <c r="BX59" s="692">
        <v>0.70633473672342117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2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472">
        <v>4466.2589717011597</v>
      </c>
      <c r="BT60" s="493">
        <v>4467.6451676209863</v>
      </c>
      <c r="BU60" s="493">
        <v>4463.3205326268171</v>
      </c>
      <c r="BV60" s="493">
        <v>4470.0208676807533</v>
      </c>
      <c r="BW60" s="493">
        <v>4460.2011723163214</v>
      </c>
      <c r="BX60" s="493">
        <v>4449.7905266122398</v>
      </c>
      <c r="BY60" s="422">
        <v>-16.468445088919907</v>
      </c>
      <c r="BZ60" s="582">
        <v>-3.6873018768652788E-3</v>
      </c>
      <c r="CA60" s="567"/>
      <c r="CB60" s="530"/>
      <c r="CC60" s="531"/>
      <c r="CD60" s="384"/>
      <c r="CE60" s="394"/>
    </row>
    <row r="61" spans="1:83" x14ac:dyDescent="0.2">
      <c r="A61" s="3"/>
      <c r="B61" s="72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482">
        <v>0.89294392444817738</v>
      </c>
      <c r="BT61" s="692">
        <v>0.89298590602848682</v>
      </c>
      <c r="BU61" s="692">
        <v>0.89289646827130675</v>
      </c>
      <c r="BV61" s="692">
        <v>0.89308380810858989</v>
      </c>
      <c r="BW61" s="692">
        <v>0.89285120616571645</v>
      </c>
      <c r="BX61" s="692">
        <v>0.89310498047624665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2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473">
        <v>390.78988562209713</v>
      </c>
      <c r="BT62" s="693">
        <v>391.21990705649949</v>
      </c>
      <c r="BU62" s="693">
        <v>391.78012489031863</v>
      </c>
      <c r="BV62" s="693">
        <v>388.61814249819037</v>
      </c>
      <c r="BW62" s="693">
        <v>387.7413094078114</v>
      </c>
      <c r="BX62" s="693">
        <v>392.00450264687839</v>
      </c>
      <c r="BY62" s="422">
        <v>1.214617024781262</v>
      </c>
      <c r="BZ62" s="582">
        <v>3.1081076288546061E-3</v>
      </c>
      <c r="CA62" s="567"/>
      <c r="CB62" s="530"/>
      <c r="CC62" s="531"/>
      <c r="CD62" s="384"/>
      <c r="CE62" s="394"/>
    </row>
    <row r="63" spans="1:83" x14ac:dyDescent="0.2">
      <c r="A63" s="3"/>
      <c r="B63" s="72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482">
        <v>0.72078646404965274</v>
      </c>
      <c r="BT63" s="692">
        <v>0.72219113210736441</v>
      </c>
      <c r="BU63" s="692">
        <v>0.72256801372463864</v>
      </c>
      <c r="BV63" s="692">
        <v>0.71860135783975443</v>
      </c>
      <c r="BW63" s="692">
        <v>0.71870832911564098</v>
      </c>
      <c r="BX63" s="692">
        <v>0.7106115052430283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2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472">
        <v>2514.6901503542276</v>
      </c>
      <c r="BT64" s="493">
        <v>2525.3526080320698</v>
      </c>
      <c r="BU64" s="493">
        <v>2513.2570525247816</v>
      </c>
      <c r="BV64" s="493">
        <v>2478.2520616297379</v>
      </c>
      <c r="BW64" s="493">
        <v>2487.7691031559762</v>
      </c>
      <c r="BX64" s="493">
        <v>2470.4918674693872</v>
      </c>
      <c r="BY64" s="422">
        <v>-44.19828288484041</v>
      </c>
      <c r="BZ64" s="582">
        <v>-1.7576035313382254E-2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2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482">
        <v>0.77557787064566619</v>
      </c>
      <c r="BT65" s="692">
        <v>0.77661389739601916</v>
      </c>
      <c r="BU65" s="692">
        <v>0.77566662411063536</v>
      </c>
      <c r="BV65" s="692">
        <v>0.77273841000974586</v>
      </c>
      <c r="BW65" s="692">
        <v>0.77363762206362274</v>
      </c>
      <c r="BX65" s="692">
        <v>0.77200908373145993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26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2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472">
        <v>2748.9715743440233</v>
      </c>
      <c r="BT67" s="493">
        <v>2584.2950437317782</v>
      </c>
      <c r="BU67" s="493">
        <v>2735.9483965014579</v>
      </c>
      <c r="BV67" s="493">
        <v>2769.4161807580176</v>
      </c>
      <c r="BW67" s="493">
        <v>2747.5182215743434</v>
      </c>
      <c r="BX67" s="529">
        <v>2776.9819241982509</v>
      </c>
      <c r="BY67" s="422">
        <v>28.01034985422757</v>
      </c>
      <c r="BZ67" s="582">
        <v>1.0189392322440316E-2</v>
      </c>
      <c r="CA67" s="567"/>
      <c r="CB67" s="530"/>
      <c r="CC67" s="531"/>
      <c r="CD67" s="384"/>
      <c r="CE67" s="394"/>
    </row>
    <row r="68" spans="1:83" x14ac:dyDescent="0.2">
      <c r="A68" s="3"/>
      <c r="B68" s="72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472">
        <v>430.53323615160355</v>
      </c>
      <c r="BT68" s="493">
        <v>446.85889212827988</v>
      </c>
      <c r="BU68" s="493">
        <v>591.37288629737611</v>
      </c>
      <c r="BV68" s="493">
        <v>616.0625364431487</v>
      </c>
      <c r="BW68" s="493">
        <v>586.6653061224489</v>
      </c>
      <c r="BX68" s="529">
        <v>619.91749271137019</v>
      </c>
      <c r="BY68" s="422">
        <v>189.38425655976664</v>
      </c>
      <c r="BZ68" s="582">
        <v>0.4398830117103405</v>
      </c>
      <c r="CA68" s="567"/>
      <c r="CB68" s="530"/>
      <c r="CC68" s="531"/>
      <c r="CD68" s="384"/>
      <c r="CE68" s="394"/>
    </row>
    <row r="69" spans="1:83" x14ac:dyDescent="0.2">
      <c r="A69" s="3"/>
      <c r="B69" s="72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472">
        <v>439.1475218658893</v>
      </c>
      <c r="BT69" s="493">
        <v>439.134693877551</v>
      </c>
      <c r="BU69" s="493">
        <v>441.40655976676385</v>
      </c>
      <c r="BV69" s="493">
        <v>441.44008746355689</v>
      </c>
      <c r="BW69" s="493">
        <v>441.47463556851307</v>
      </c>
      <c r="BX69" s="529">
        <v>441.50626822157437</v>
      </c>
      <c r="BY69" s="422">
        <v>2.3587463556850707</v>
      </c>
      <c r="BZ69" s="582">
        <v>5.3711935926747945E-3</v>
      </c>
      <c r="CA69" s="567"/>
      <c r="CB69" s="530"/>
      <c r="CC69" s="531"/>
      <c r="CD69" s="384"/>
      <c r="CE69" s="394"/>
    </row>
    <row r="70" spans="1:83" x14ac:dyDescent="0.2">
      <c r="A70" s="3"/>
      <c r="B70" s="72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472">
        <v>793.46661807580165</v>
      </c>
      <c r="BT70" s="493">
        <v>612.45014577259462</v>
      </c>
      <c r="BU70" s="493">
        <v>623.19504373177847</v>
      </c>
      <c r="BV70" s="493">
        <v>631.90830903790095</v>
      </c>
      <c r="BW70" s="493">
        <v>639.40787172011653</v>
      </c>
      <c r="BX70" s="529">
        <v>635.58513119533529</v>
      </c>
      <c r="BY70" s="422">
        <v>-157.88148688046635</v>
      </c>
      <c r="BZ70" s="582">
        <v>-0.19897684828044471</v>
      </c>
      <c r="CA70" s="567"/>
      <c r="CB70" s="530"/>
      <c r="CC70" s="531"/>
      <c r="CD70" s="384"/>
      <c r="CE70" s="394"/>
    </row>
    <row r="71" spans="1:83" x14ac:dyDescent="0.2">
      <c r="A71" s="3"/>
      <c r="B71" s="72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472">
        <v>1085.8241982507288</v>
      </c>
      <c r="BT71" s="493">
        <v>1085.8513119533527</v>
      </c>
      <c r="BU71" s="493">
        <v>1079.9739067055395</v>
      </c>
      <c r="BV71" s="493">
        <v>1080.005247813411</v>
      </c>
      <c r="BW71" s="493">
        <v>1079.9704081632651</v>
      </c>
      <c r="BX71" s="529">
        <v>1079.9730320699709</v>
      </c>
      <c r="BY71" s="422">
        <v>-5.8511661807579003</v>
      </c>
      <c r="BZ71" s="582">
        <v>-5.3886864836721893E-3</v>
      </c>
      <c r="CA71" s="567"/>
      <c r="CB71" s="530"/>
      <c r="CC71" s="531"/>
      <c r="CD71" s="384"/>
      <c r="CE71" s="394"/>
    </row>
    <row r="72" spans="1:83" x14ac:dyDescent="0.2">
      <c r="A72" s="3"/>
      <c r="B72" s="72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472">
        <v>564.98206997084549</v>
      </c>
      <c r="BT72" s="493">
        <v>399.4053935860058</v>
      </c>
      <c r="BU72" s="493">
        <v>570.21370262390667</v>
      </c>
      <c r="BV72" s="493">
        <v>605.80335276967935</v>
      </c>
      <c r="BW72" s="493">
        <v>562.44387755102036</v>
      </c>
      <c r="BX72" s="529">
        <v>606.05626822157433</v>
      </c>
      <c r="BY72" s="422">
        <v>41.074198250728841</v>
      </c>
      <c r="BZ72" s="582">
        <v>7.2700003121954682E-2</v>
      </c>
      <c r="CA72" s="567"/>
      <c r="CB72" s="530"/>
      <c r="CC72" s="531"/>
      <c r="CD72" s="384"/>
      <c r="CE72" s="394"/>
    </row>
    <row r="73" spans="1:83" x14ac:dyDescent="0.2">
      <c r="A73" s="3"/>
      <c r="B73" s="72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472">
        <v>242.32040816326531</v>
      </c>
      <c r="BT73" s="493">
        <v>253.91603498542275</v>
      </c>
      <c r="BU73" s="493">
        <v>412.39300291545186</v>
      </c>
      <c r="BV73" s="493">
        <v>438.39912536443143</v>
      </c>
      <c r="BW73" s="493">
        <v>386.94125364431483</v>
      </c>
      <c r="BX73" s="529">
        <v>433.95874635568509</v>
      </c>
      <c r="BY73" s="422">
        <v>191.63833819241978</v>
      </c>
      <c r="BZ73" s="582">
        <v>0.7908468776732247</v>
      </c>
      <c r="CA73" s="567"/>
      <c r="CB73" s="530"/>
      <c r="CC73" s="531"/>
      <c r="CD73" s="384"/>
      <c r="CE73" s="394"/>
    </row>
    <row r="74" spans="1:83" x14ac:dyDescent="0.2">
      <c r="A74" s="3"/>
      <c r="B74" s="72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472">
        <v>322.66166180758012</v>
      </c>
      <c r="BT74" s="493">
        <v>145.48935860058305</v>
      </c>
      <c r="BU74" s="493">
        <v>157.82069970845481</v>
      </c>
      <c r="BV74" s="493">
        <v>167.40422740524787</v>
      </c>
      <c r="BW74" s="493">
        <v>175.50262390670551</v>
      </c>
      <c r="BX74" s="529">
        <v>172.09752186588921</v>
      </c>
      <c r="BY74" s="422">
        <v>-150.56413994169091</v>
      </c>
      <c r="BZ74" s="582">
        <v>-0.46663163853498069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2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7">
        <v>0</v>
      </c>
      <c r="BU75" s="637">
        <v>0</v>
      </c>
      <c r="BV75" s="637">
        <v>0</v>
      </c>
      <c r="BW75" s="637">
        <v>0</v>
      </c>
      <c r="BX75" s="69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2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661">
        <v>12540.277718692596</v>
      </c>
      <c r="BT76" s="713">
        <v>12609.761107236329</v>
      </c>
      <c r="BU76" s="713">
        <v>12597.60468461388</v>
      </c>
      <c r="BV76" s="713">
        <v>12596.550843443325</v>
      </c>
      <c r="BW76" s="713">
        <v>12593.671466112421</v>
      </c>
      <c r="BX76" s="713">
        <v>12597.40995897102</v>
      </c>
      <c r="BY76" s="422">
        <v>57.132240278424433</v>
      </c>
      <c r="BZ76" s="582">
        <v>4.5558991244079028E-3</v>
      </c>
      <c r="CA76" s="567"/>
      <c r="CB76" s="530"/>
      <c r="CC76" s="531"/>
      <c r="CD76" s="384"/>
      <c r="CE76" s="394"/>
    </row>
    <row r="77" spans="1:83" x14ac:dyDescent="0.2">
      <c r="A77" s="3"/>
      <c r="B77" s="72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662">
        <v>0.86919104739800657</v>
      </c>
      <c r="BT77" s="714">
        <v>0.87013491992402137</v>
      </c>
      <c r="BU77" s="714">
        <v>0.87030784263854943</v>
      </c>
      <c r="BV77" s="714">
        <v>0.87038996331687057</v>
      </c>
      <c r="BW77" s="714">
        <v>0.87046858803077332</v>
      </c>
      <c r="BX77" s="714">
        <v>0.87062022814736095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2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662">
        <v>0.88745037533948545</v>
      </c>
      <c r="BT78" s="714">
        <v>0.8883113236853365</v>
      </c>
      <c r="BU78" s="714">
        <v>0.88850578571997207</v>
      </c>
      <c r="BV78" s="714">
        <v>0.88859118540872917</v>
      </c>
      <c r="BW78" s="714">
        <v>0.88867571055269301</v>
      </c>
      <c r="BX78" s="714">
        <v>0.88882501823831828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2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661">
        <v>10027.579413326706</v>
      </c>
      <c r="BT79" s="713">
        <v>10084.553468374814</v>
      </c>
      <c r="BU79" s="713">
        <v>10076.923604489974</v>
      </c>
      <c r="BV79" s="713">
        <v>10077.929784227581</v>
      </c>
      <c r="BW79" s="713">
        <v>10075.211730613879</v>
      </c>
      <c r="BX79" s="713">
        <v>10078.759709175103</v>
      </c>
      <c r="BY79" s="422">
        <v>51.180295848396781</v>
      </c>
      <c r="BZ79" s="582">
        <v>5.1039531814007777E-3</v>
      </c>
      <c r="CA79" s="567"/>
      <c r="CB79" s="530"/>
      <c r="CC79" s="531"/>
      <c r="CD79" s="384"/>
      <c r="CE79" s="394"/>
    </row>
    <row r="80" spans="1:83" x14ac:dyDescent="0.2">
      <c r="A80" s="3"/>
      <c r="B80" s="72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661">
        <v>2512.6983053658887</v>
      </c>
      <c r="BT80" s="713">
        <v>2525.2076388615151</v>
      </c>
      <c r="BU80" s="713">
        <v>2520.6810801239058</v>
      </c>
      <c r="BV80" s="713">
        <v>2518.6210592157436</v>
      </c>
      <c r="BW80" s="713">
        <v>2518.4597354985417</v>
      </c>
      <c r="BX80" s="713">
        <v>2518.6502497959177</v>
      </c>
      <c r="BY80" s="422">
        <v>5.9519444300290161</v>
      </c>
      <c r="BZ80" s="582">
        <v>2.368746147246803E-3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272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4">
        <v>6.96</v>
      </c>
      <c r="BU82" s="694">
        <v>6.96</v>
      </c>
      <c r="BV82" s="694">
        <v>6.96</v>
      </c>
      <c r="BW82" s="694">
        <v>6.96</v>
      </c>
      <c r="BX82" s="695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4">
        <v>6.86</v>
      </c>
      <c r="BU83" s="694">
        <v>6.86</v>
      </c>
      <c r="BV83" s="694">
        <v>6.86</v>
      </c>
      <c r="BW83" s="694">
        <v>6.86</v>
      </c>
      <c r="BX83" s="695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474">
        <v>6.9408722619940981</v>
      </c>
      <c r="BT84" s="697">
        <v>6.9468283434921334</v>
      </c>
      <c r="BU84" s="697">
        <v>6.9409345980273054</v>
      </c>
      <c r="BV84" s="697">
        <v>6.9480335542626044</v>
      </c>
      <c r="BW84" s="697">
        <v>6.9439252409700361</v>
      </c>
      <c r="BX84" s="697">
        <v>6.9413337856197233</v>
      </c>
      <c r="BY84" s="422">
        <v>4.615236256251265E-4</v>
      </c>
      <c r="BZ84" s="582">
        <v>6.6493606020179286E-5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682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486">
        <v>1.92832</v>
      </c>
      <c r="BT86" s="698">
        <v>1.9292499999999999</v>
      </c>
      <c r="BU86" s="698">
        <v>1.92957</v>
      </c>
      <c r="BV86" s="699">
        <v>1.9298900000000001</v>
      </c>
      <c r="BW86" s="699">
        <v>1.93021</v>
      </c>
      <c r="BX86" s="700">
        <v>1.9305300000000001</v>
      </c>
      <c r="BY86" s="422">
        <v>2.2100000000000453E-3</v>
      </c>
      <c r="BZ86" s="582">
        <v>1.1460753401926205E-3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682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59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8"/>
      <c r="BU89" s="638"/>
      <c r="BV89" s="638"/>
      <c r="BW89" s="638"/>
      <c r="BX89" s="623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8"/>
      <c r="BU90" s="638"/>
      <c r="BV90" s="638"/>
      <c r="BW90" s="638"/>
      <c r="BX90" s="623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8"/>
      <c r="BU91" s="638"/>
      <c r="BV91" s="638"/>
      <c r="BW91" s="638"/>
      <c r="BX91" s="623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8"/>
      <c r="BU92" s="638"/>
      <c r="BV92" s="638"/>
      <c r="BW92" s="638"/>
      <c r="BX92" s="623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9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42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488">
        <v>2942.7859800388919</v>
      </c>
      <c r="BT94" s="703">
        <v>2943.0613561342197</v>
      </c>
      <c r="BU94" s="703">
        <v>2943.0613561342197</v>
      </c>
      <c r="BV94" s="703">
        <v>2943.0613561342197</v>
      </c>
      <c r="BW94" s="703">
        <v>2943.0613561342197</v>
      </c>
      <c r="BX94" s="705">
        <v>2950.4159654664645</v>
      </c>
      <c r="BY94" s="422">
        <v>7.629985427572592</v>
      </c>
      <c r="BZ94" s="582">
        <v>2.5927761921278325E-3</v>
      </c>
      <c r="CA94" s="567"/>
      <c r="CB94" s="530"/>
      <c r="CC94" s="531"/>
      <c r="CD94" s="384"/>
      <c r="CE94" s="394"/>
    </row>
    <row r="95" spans="1:83" ht="13.5" x14ac:dyDescent="0.2">
      <c r="A95" s="3"/>
      <c r="B95" s="71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488">
        <v>1502.1353935860059</v>
      </c>
      <c r="BT95" s="703">
        <v>1502.6220845481048</v>
      </c>
      <c r="BU95" s="703">
        <v>1502.6220845481048</v>
      </c>
      <c r="BV95" s="703">
        <v>1502.6220845481048</v>
      </c>
      <c r="BW95" s="703">
        <v>1502.6220845481048</v>
      </c>
      <c r="BX95" s="705">
        <v>1503.2919387755101</v>
      </c>
      <c r="BY95" s="422">
        <v>1.1565451895041861</v>
      </c>
      <c r="BZ95" s="582">
        <v>7.6993405151259964E-4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631">
        <v>3288.3830573056734</v>
      </c>
      <c r="BT96" s="704">
        <v>3288.8991062319092</v>
      </c>
      <c r="BU96" s="704">
        <v>3288.8991062319092</v>
      </c>
      <c r="BV96" s="704">
        <v>3288.8991062319092</v>
      </c>
      <c r="BW96" s="704">
        <v>3288.8991062319092</v>
      </c>
      <c r="BX96" s="706">
        <v>3304.5143924178228</v>
      </c>
      <c r="BY96" s="422">
        <v>16.131335112149372</v>
      </c>
      <c r="BZ96" s="582">
        <v>4.9055523128034295E-3</v>
      </c>
      <c r="CA96" s="567"/>
      <c r="CB96" s="530"/>
      <c r="CC96" s="531"/>
      <c r="CD96" s="384"/>
      <c r="CE96" s="394"/>
    </row>
    <row r="97" spans="1:82" x14ac:dyDescent="0.2">
      <c r="A97" s="3"/>
      <c r="B97" s="71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632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677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677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677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677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677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677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677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677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677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677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677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678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632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33">
        <v>0.05</v>
      </c>
      <c r="BT111" s="701">
        <v>0.05</v>
      </c>
      <c r="BU111" s="701">
        <v>0.05</v>
      </c>
      <c r="BV111" s="701">
        <v>0.05</v>
      </c>
      <c r="BW111" s="701">
        <v>0.05</v>
      </c>
      <c r="BX111" s="679">
        <v>0.05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634">
        <v>0.04</v>
      </c>
      <c r="BT112" s="702">
        <v>0.04</v>
      </c>
      <c r="BU112" s="702">
        <v>0.04</v>
      </c>
      <c r="BV112" s="702">
        <v>0.04</v>
      </c>
      <c r="BW112" s="702">
        <v>0.04</v>
      </c>
      <c r="BX112" s="680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618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415"/>
      <c r="BW114" s="321"/>
      <c r="BX114" s="415"/>
      <c r="BY114" s="726"/>
      <c r="BZ114" s="726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2" sqref="BS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32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68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537">
        <f>+entero!BS7</f>
        <v>14470.4065899</v>
      </c>
      <c r="BT6" s="62">
        <f>+entero!BT7</f>
        <v>14490.071293269999</v>
      </c>
      <c r="BU6" s="62">
        <f>+entero!BU7</f>
        <v>14493.216588249999</v>
      </c>
      <c r="BV6" s="62">
        <f>+entero!BV7</f>
        <v>14484.211059149999</v>
      </c>
      <c r="BW6" s="62">
        <f>+entero!BW7</f>
        <v>14428.636341719997</v>
      </c>
      <c r="BX6" s="62">
        <f>+entero!BX7</f>
        <v>14439.34398528</v>
      </c>
      <c r="BY6" s="84">
        <f>+entero!BY7</f>
        <v>-31.062604619999547</v>
      </c>
      <c r="BZ6" s="138">
        <f>+entero!BZ7</f>
        <v>-2.1466297043567506E-3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537">
        <f>+entero!BS8</f>
        <v>12426.072007410001</v>
      </c>
      <c r="BT7" s="62">
        <f>+entero!BT8</f>
        <v>12444.990834029999</v>
      </c>
      <c r="BU7" s="62">
        <f>+entero!BU8</f>
        <v>12460.33556806</v>
      </c>
      <c r="BV7" s="62">
        <f>+entero!BV8</f>
        <v>12456.33535227</v>
      </c>
      <c r="BW7" s="62">
        <f>+entero!BW8</f>
        <v>12388.228989809999</v>
      </c>
      <c r="BX7" s="62">
        <f>+entero!BX8</f>
        <v>12404.347954190001</v>
      </c>
      <c r="BY7" s="84">
        <f>+entero!BY8</f>
        <v>-21.724053219999405</v>
      </c>
      <c r="BZ7" s="138">
        <f>+entero!BZ8</f>
        <v>-1.7482639089041463E-3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537">
        <f>+entero!BS9</f>
        <v>257.56132266000003</v>
      </c>
      <c r="BT8" s="62">
        <f>+entero!BT9</f>
        <v>257.35690604999996</v>
      </c>
      <c r="BU8" s="62">
        <f>+entero!BU9</f>
        <v>257.67031883999999</v>
      </c>
      <c r="BV8" s="62">
        <f>+entero!BV9</f>
        <v>257.60530234999999</v>
      </c>
      <c r="BW8" s="62">
        <f>+entero!BW9</f>
        <v>257.50194282000001</v>
      </c>
      <c r="BX8" s="62">
        <f>+entero!BX9</f>
        <v>257.20686802</v>
      </c>
      <c r="BY8" s="84">
        <f>+entero!BY9</f>
        <v>-0.35445464000002858</v>
      </c>
      <c r="BZ8" s="138">
        <f>+entero!BZ9</f>
        <v>-1.3761951380717452E-3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537">
        <f>+entero!BS10</f>
        <v>1773.06014233</v>
      </c>
      <c r="BT9" s="62">
        <f>+entero!BT10</f>
        <v>1774.02277194</v>
      </c>
      <c r="BU9" s="62">
        <f>+entero!BU10</f>
        <v>1761.4932351</v>
      </c>
      <c r="BV9" s="62">
        <f>+entero!BV10</f>
        <v>1756.5563995300001</v>
      </c>
      <c r="BW9" s="62">
        <f>+entero!BW10</f>
        <v>1769.19690659</v>
      </c>
      <c r="BX9" s="62">
        <f>+entero!BX10</f>
        <v>1764.0963693200001</v>
      </c>
      <c r="BY9" s="84">
        <f>+entero!BY10</f>
        <v>-8.9637730099998407</v>
      </c>
      <c r="BZ9" s="138">
        <f>+entero!BZ10</f>
        <v>-5.0555380474688327E-3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537">
        <f>+entero!BS11</f>
        <v>13.713117500000001</v>
      </c>
      <c r="BT10" s="62">
        <f>+entero!BT11</f>
        <v>13.70078125</v>
      </c>
      <c r="BU10" s="62">
        <f>+entero!BU11</f>
        <v>13.717466249999999</v>
      </c>
      <c r="BV10" s="62">
        <f>+entero!BV11</f>
        <v>13.714004999999998</v>
      </c>
      <c r="BW10" s="62">
        <f>+entero!BW11</f>
        <v>13.7085025</v>
      </c>
      <c r="BX10" s="62">
        <f>+entero!BX11</f>
        <v>13.69279375</v>
      </c>
      <c r="BY10" s="84">
        <f>+entero!BY11</f>
        <v>-2.0323750000001084E-2</v>
      </c>
      <c r="BZ10" s="138">
        <f>+entero!BZ11</f>
        <v>-1.482066349974831E-3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537">
        <f>+entero!BS12</f>
        <v>14470.658778109999</v>
      </c>
      <c r="BT11" s="84">
        <f>+entero!BT12</f>
        <v>14490.556153199999</v>
      </c>
      <c r="BU11" s="84">
        <f>+entero!BU12</f>
        <v>14493.67245727</v>
      </c>
      <c r="BV11" s="84">
        <f>+entero!BV12</f>
        <v>14484.617105769999</v>
      </c>
      <c r="BW11" s="84">
        <f>+entero!BW12</f>
        <v>14428.468169289999</v>
      </c>
      <c r="BX11" s="84">
        <f>+entero!BX12</f>
        <v>14439.799854299999</v>
      </c>
      <c r="BY11" s="84">
        <f>+entero!BY12</f>
        <v>-30.858923809999396</v>
      </c>
      <c r="BZ11" s="138">
        <f>+entero!BZ12</f>
        <v>-2.1325168593346877E-3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538">
        <f>+entero!BS13</f>
        <v>1688.8779363462404</v>
      </c>
      <c r="BT12" s="84">
        <f>+entero!BT13</f>
        <v>1692.4923193885145</v>
      </c>
      <c r="BU12" s="84">
        <f>+entero!BU13</f>
        <v>1688.606117932246</v>
      </c>
      <c r="BV12" s="84">
        <f>+entero!BV13</f>
        <v>1673.9831676246658</v>
      </c>
      <c r="BW12" s="84">
        <f>+entero!BW13</f>
        <v>1673.9036496421588</v>
      </c>
      <c r="BX12" s="84">
        <f>+entero!BX13</f>
        <v>1680.5496831421585</v>
      </c>
      <c r="BY12" s="84">
        <f>+entero!BY13</f>
        <v>-8.3282532040818751</v>
      </c>
      <c r="BZ12" s="138">
        <f>+entero!BZ13</f>
        <v>-4.931234534391149E-3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538">
        <f>+entero!BS14</f>
        <v>211.48148751603497</v>
      </c>
      <c r="BT13" s="84">
        <f>+entero!BT14</f>
        <v>212.13466691982504</v>
      </c>
      <c r="BU13" s="84">
        <f>+entero!BU14</f>
        <v>211.83045343440233</v>
      </c>
      <c r="BV13" s="84">
        <f>+entero!BV14</f>
        <v>211.74409563411081</v>
      </c>
      <c r="BW13" s="84">
        <f>+entero!BW14</f>
        <v>212.20963845189505</v>
      </c>
      <c r="BX13" s="84">
        <f>+entero!BX14</f>
        <v>212.1013989504373</v>
      </c>
      <c r="BY13" s="84">
        <f>+entero!BY14</f>
        <v>0.61991143440232577</v>
      </c>
      <c r="BZ13" s="138">
        <f>+entero!BZ14</f>
        <v>2.9312799038985204E-3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538">
        <f>+entero!BS15</f>
        <v>16371.018201972274</v>
      </c>
      <c r="BT14" s="84">
        <f>+entero!BT15</f>
        <v>16395.183139508339</v>
      </c>
      <c r="BU14" s="84">
        <f>+entero!BU15</f>
        <v>16394.109028636649</v>
      </c>
      <c r="BV14" s="84">
        <f>+entero!BV15</f>
        <v>16370.344369028777</v>
      </c>
      <c r="BW14" s="84">
        <f>+entero!BW15</f>
        <v>16314.581457384054</v>
      </c>
      <c r="BX14" s="84">
        <f>+entero!BX15</f>
        <v>16332.450936392595</v>
      </c>
      <c r="BY14" s="84">
        <f>+entero!BY15</f>
        <v>-38.56726557967886</v>
      </c>
      <c r="BZ14" s="138">
        <f>+entero!BZ15</f>
        <v>-2.3558257100363411E-3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539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539">
        <f>+entero!BS17</f>
        <v>1.8</v>
      </c>
      <c r="BT16" s="84">
        <f>+entero!BT17</f>
        <v>0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41738.367455324071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S3:BS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3" sqref="BS3:BS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542">
        <f>+entero!BS22</f>
        <v>44736.155764683906</v>
      </c>
      <c r="BT6" s="13">
        <f>+entero!BT22</f>
        <v>43583.380129660538</v>
      </c>
      <c r="BU6" s="9">
        <f>+entero!BU22</f>
        <v>44744.715991061719</v>
      </c>
      <c r="BV6" s="9">
        <f>+entero!BV22</f>
        <v>44957.1318604513</v>
      </c>
      <c r="BW6" s="9">
        <f>+entero!BW22</f>
        <v>44920.244226859693</v>
      </c>
      <c r="BX6" s="455">
        <f>+entero!BX22</f>
        <v>45126.80970732787</v>
      </c>
      <c r="BY6" s="13">
        <f>+entero!BY22</f>
        <v>390.65394264396309</v>
      </c>
      <c r="BZ6" s="109">
        <f>+entero!BZ22</f>
        <v>8.7323985703831042E-3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542">
        <f>+entero!BS23</f>
        <v>34539.128419010005</v>
      </c>
      <c r="BT7" s="13">
        <f>+entero!BT23</f>
        <v>34508.930251170001</v>
      </c>
      <c r="BU7" s="9">
        <f>+entero!BU23</f>
        <v>34602.085665539998</v>
      </c>
      <c r="BV7" s="9">
        <f>+entero!BV23</f>
        <v>34586.068409169995</v>
      </c>
      <c r="BW7" s="9">
        <f>+entero!BW23</f>
        <v>34699.931986180003</v>
      </c>
      <c r="BX7" s="455">
        <f>+entero!BX23</f>
        <v>34771.39291997</v>
      </c>
      <c r="BY7" s="13">
        <f>+entero!BY23</f>
        <v>232.26450095999462</v>
      </c>
      <c r="BZ7" s="109">
        <f>+entero!BZ23</f>
        <v>6.7246775350635613E-3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542">
        <f>+entero!BS24</f>
        <v>-64729.590798044599</v>
      </c>
      <c r="BT8" s="13">
        <f>+entero!BT24</f>
        <v>-64896.284958885997</v>
      </c>
      <c r="BU8" s="9">
        <f>+entero!BU24</f>
        <v>-64824.507390462088</v>
      </c>
      <c r="BV8" s="9">
        <f>+entero!BV24</f>
        <v>-64778.404935794082</v>
      </c>
      <c r="BW8" s="9">
        <f>+entero!BW24</f>
        <v>-64279.359654426902</v>
      </c>
      <c r="BX8" s="455">
        <f>+entero!BX24</f>
        <v>-64285.63407976905</v>
      </c>
      <c r="BY8" s="13">
        <f>+entero!BY24</f>
        <v>443.95671827554906</v>
      </c>
      <c r="BZ8" s="109">
        <f>+entero!BZ24</f>
        <v>-6.8586362558770153E-3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542">
        <f>+entero!BS25</f>
        <v>-36150.79637409321</v>
      </c>
      <c r="BT9" s="13">
        <f>+entero!BT25</f>
        <v>-37354.259685190009</v>
      </c>
      <c r="BU9" s="9">
        <f>+entero!BU25</f>
        <v>-36239.115951354317</v>
      </c>
      <c r="BV9" s="9">
        <f>+entero!BV25</f>
        <v>-36080.605495626434</v>
      </c>
      <c r="BW9" s="9">
        <f>+entero!BW25</f>
        <v>-35763.434489177576</v>
      </c>
      <c r="BX9" s="455">
        <f>+entero!BX25</f>
        <v>-35577.420364588637</v>
      </c>
      <c r="BY9" s="13">
        <f>+entero!BY25</f>
        <v>573.37600950457272</v>
      </c>
      <c r="BZ9" s="109">
        <f>+entero!BZ25</f>
        <v>-1.586067436996963E-2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542">
        <f>+entero!BS26</f>
        <v>-21412.187133107302</v>
      </c>
      <c r="BT10" s="13">
        <f>+entero!BT26</f>
        <v>-20339.928715470745</v>
      </c>
      <c r="BU10" s="9">
        <f>+entero!BU26</f>
        <v>-21409.376535525524</v>
      </c>
      <c r="BV10" s="9">
        <f>+entero!BV26</f>
        <v>-21592.246314353306</v>
      </c>
      <c r="BW10" s="9">
        <f>+entero!BW26</f>
        <v>-21371.955621588288</v>
      </c>
      <c r="BX10" s="455">
        <f>+entero!BX26</f>
        <v>-21568.006294538071</v>
      </c>
      <c r="BY10" s="13">
        <f>+entero!BY26</f>
        <v>-155.81916143076887</v>
      </c>
      <c r="BZ10" s="109">
        <f>+entero!BZ26</f>
        <v>7.2771249598244658E-3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542">
        <f>+entero!BS28</f>
        <v>55207.887517654111</v>
      </c>
      <c r="BT12" s="14">
        <f>+entero!BT28</f>
        <v>55497.051293584125</v>
      </c>
      <c r="BU12" s="10">
        <f>+entero!BU28</f>
        <v>55934.763002604115</v>
      </c>
      <c r="BV12" s="10">
        <f>+entero!BV28</f>
        <v>55854.622080494104</v>
      </c>
      <c r="BW12" s="10">
        <f>+entero!BW28</f>
        <v>55867.387062144109</v>
      </c>
      <c r="BX12" s="461">
        <f>+entero!BX28</f>
        <v>55821.197658884106</v>
      </c>
      <c r="BY12" s="13">
        <f>+entero!BY28</f>
        <v>613.31014122999477</v>
      </c>
      <c r="BZ12" s="109">
        <f>+entero!BZ28</f>
        <v>1.1109103586582236E-2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542">
        <f>+entero!BS29</f>
        <v>92232.87897640538</v>
      </c>
      <c r="BT13" s="14">
        <f>+entero!BT29</f>
        <v>92820.530472435392</v>
      </c>
      <c r="BU13" s="10">
        <f>+entero!BU29</f>
        <v>93439.067836115384</v>
      </c>
      <c r="BV13" s="10">
        <f>+entero!BV29</f>
        <v>93479.495678355379</v>
      </c>
      <c r="BW13" s="10">
        <f>+entero!BW29</f>
        <v>93597.600677295384</v>
      </c>
      <c r="BX13" s="461">
        <f>+entero!BX29</f>
        <v>93904.87702532539</v>
      </c>
      <c r="BY13" s="13">
        <f>+entero!BY29</f>
        <v>1671.9980489200098</v>
      </c>
      <c r="BZ13" s="109">
        <f>+entero!BZ29</f>
        <v>1.8128004541067444E-2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542">
        <f>+entero!BS30</f>
        <v>135361.99007259295</v>
      </c>
      <c r="BT14" s="14">
        <f>+entero!BT30</f>
        <v>135966.43983524296</v>
      </c>
      <c r="BU14" s="10">
        <f>+entero!BU30</f>
        <v>136555.57770590295</v>
      </c>
      <c r="BV14" s="10">
        <f>+entero!BV30</f>
        <v>136613.96652305295</v>
      </c>
      <c r="BW14" s="10">
        <f>+entero!BW30</f>
        <v>136665.29767225296</v>
      </c>
      <c r="BX14" s="461">
        <f>+entero!BX30</f>
        <v>136920.05636437293</v>
      </c>
      <c r="BY14" s="13">
        <f>+entero!BY30</f>
        <v>1558.0662917799782</v>
      </c>
      <c r="BZ14" s="109">
        <f>+entero!BZ30</f>
        <v>1.1510367799294263E-2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545">
        <f>+entero!BS32</f>
        <v>0.86705150467162384</v>
      </c>
      <c r="BT16" s="464">
        <f>+entero!BT32</f>
        <v>0.86588997457598627</v>
      </c>
      <c r="BU16" s="102">
        <f>+entero!BU32</f>
        <v>0.86628540902475704</v>
      </c>
      <c r="BV16" s="102">
        <f>+entero!BV32</f>
        <v>0.8662275280969145</v>
      </c>
      <c r="BW16" s="102">
        <f>+entero!BW32</f>
        <v>0.8664445582214062</v>
      </c>
      <c r="BX16" s="465">
        <f>+entero!BX32</f>
        <v>0.86794528110797053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545">
        <f>+entero!BS33</f>
        <v>0.81048336321394343</v>
      </c>
      <c r="BT17" s="464">
        <f>+entero!BT33</f>
        <v>0.81030828572443336</v>
      </c>
      <c r="BU17" s="102">
        <f>+entero!BU33</f>
        <v>0.81115624514167539</v>
      </c>
      <c r="BV17" s="102">
        <f>+entero!BV33</f>
        <v>0.81140633274986984</v>
      </c>
      <c r="BW17" s="102">
        <f>+entero!BW33</f>
        <v>0.8115602311812018</v>
      </c>
      <c r="BX17" s="465">
        <f>+entero!BX33</f>
        <v>0.81320269357529706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545">
        <f>+entero!BS34</f>
        <v>0.8251525938414519</v>
      </c>
      <c r="BT18" s="464">
        <f>+entero!BT34</f>
        <v>0.82503336985178843</v>
      </c>
      <c r="BU18" s="102">
        <f>+entero!BU34</f>
        <v>0.82552143128026845</v>
      </c>
      <c r="BV18" s="102">
        <f>+entero!BV34</f>
        <v>0.82572111708092177</v>
      </c>
      <c r="BW18" s="102">
        <f>+entero!BW34</f>
        <v>0.82575121494044867</v>
      </c>
      <c r="BX18" s="465">
        <f>+entero!BX34</f>
        <v>0.82666602410151069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546">
        <f>+entero!BS35</f>
        <v>0.76625930630742789</v>
      </c>
      <c r="BT19" s="466">
        <f>+entero!BT35</f>
        <v>0.76630647122153639</v>
      </c>
      <c r="BU19" s="151">
        <f>+entero!BU35</f>
        <v>0.76776355769945992</v>
      </c>
      <c r="BV19" s="151">
        <f>+entero!BV35</f>
        <v>0.76769794595180729</v>
      </c>
      <c r="BW19" s="151">
        <f>+entero!BW35</f>
        <v>0.76738616535704796</v>
      </c>
      <c r="BX19" s="467">
        <f>+entero!BX35</f>
        <v>0.76813474938816895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29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29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28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S3:BS4"/>
    <mergeCell ref="AI3:AI4"/>
    <mergeCell ref="BT3:BX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6" sqref="BS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548">
        <f>+entero!BS37</f>
        <v>4146.7391282798826</v>
      </c>
      <c r="BT6" s="35">
        <f>+entero!BT37</f>
        <v>4147.3039067055388</v>
      </c>
      <c r="BU6" s="36">
        <f>+entero!BU37</f>
        <v>4147.3039067055388</v>
      </c>
      <c r="BV6" s="36">
        <f>+entero!BV37</f>
        <v>4147.3039067055388</v>
      </c>
      <c r="BW6" s="36">
        <f>+entero!BW37</f>
        <v>4147.3039067055388</v>
      </c>
      <c r="BX6" s="454">
        <f>+entero!BX37</f>
        <v>4167.3230641399414</v>
      </c>
      <c r="BY6" s="35">
        <f>+entero!BY37</f>
        <v>20.583935860058773</v>
      </c>
      <c r="BZ6" s="140">
        <f>+entero!BZ37</f>
        <v>4.9638849282032105E-3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537">
        <f>+entero!BS38</f>
        <v>1297.503516034986</v>
      </c>
      <c r="BT7" s="13">
        <f>+entero!BT38</f>
        <v>1297.5395772594757</v>
      </c>
      <c r="BU7" s="9">
        <f>+entero!BU38</f>
        <v>1297.5395772594757</v>
      </c>
      <c r="BV7" s="9">
        <f>+entero!BV38</f>
        <v>1297.5395772594757</v>
      </c>
      <c r="BW7" s="9">
        <f>+entero!BW38</f>
        <v>1297.5395772594757</v>
      </c>
      <c r="BX7" s="455">
        <f>+entero!BX38</f>
        <v>1304.3150029154524</v>
      </c>
      <c r="BY7" s="13">
        <f>+entero!BY38</f>
        <v>6.8114868804664184</v>
      </c>
      <c r="BZ7" s="109">
        <f>+entero!BZ38</f>
        <v>5.249686645383056E-3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537">
        <f>+entero!BS39</f>
        <v>8900.874120000004</v>
      </c>
      <c r="BT8" s="13">
        <f>+entero!BT39</f>
        <v>8901.1215000000029</v>
      </c>
      <c r="BU8" s="9">
        <f>+entero!BU39</f>
        <v>8901.1215000000029</v>
      </c>
      <c r="BV8" s="9">
        <f>+entero!BV39</f>
        <v>8901.1215000000029</v>
      </c>
      <c r="BW8" s="9">
        <f>+entero!BW39</f>
        <v>8901.1215000000029</v>
      </c>
      <c r="BX8" s="455">
        <f>+entero!BX39</f>
        <v>8947.6009200000044</v>
      </c>
      <c r="BY8" s="13">
        <f>+entero!BY39</f>
        <v>46.726800000000367</v>
      </c>
      <c r="BZ8" s="109">
        <f>+entero!BZ39</f>
        <v>5.249686645383056E-3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537">
        <f>+entero!BS41</f>
        <v>2849.2356122448969</v>
      </c>
      <c r="BT10" s="13">
        <f>+entero!BT41</f>
        <v>2849.7643294460631</v>
      </c>
      <c r="BU10" s="9">
        <f>+entero!BU41</f>
        <v>2849.7643294460631</v>
      </c>
      <c r="BV10" s="9">
        <f>+entero!BV41</f>
        <v>2849.7643294460631</v>
      </c>
      <c r="BW10" s="9">
        <f>+entero!BW41</f>
        <v>2849.7643294460631</v>
      </c>
      <c r="BX10" s="455">
        <f>+entero!BX41</f>
        <v>2863.0080612244892</v>
      </c>
      <c r="BY10" s="13">
        <f>+entero!BY41</f>
        <v>13.772448979592355</v>
      </c>
      <c r="BZ10" s="109">
        <f>+entero!BZ41</f>
        <v>4.8337346762070688E-3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537">
        <f>+entero!BS42</f>
        <v>19545.756299999994</v>
      </c>
      <c r="BT11" s="13">
        <f>+entero!BT42</f>
        <v>19549.383299999994</v>
      </c>
      <c r="BU11" s="9">
        <f>+entero!BU42</f>
        <v>19549.383299999994</v>
      </c>
      <c r="BV11" s="9">
        <f>+entero!BV42</f>
        <v>19549.383299999994</v>
      </c>
      <c r="BW11" s="9">
        <f>+entero!BW42</f>
        <v>19549.383299999994</v>
      </c>
      <c r="BX11" s="455">
        <f>+entero!BX42</f>
        <v>19640.235299999997</v>
      </c>
      <c r="BY11" s="13">
        <f>+entero!BY42</f>
        <v>94.479000000002998</v>
      </c>
      <c r="BZ11" s="109">
        <f>+entero!BZ42</f>
        <v>4.8337346762070688E-3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1.2</v>
      </c>
      <c r="BR13" s="537">
        <f>+entero!BR45</f>
        <v>1.1000000000000001</v>
      </c>
      <c r="BS13" s="537">
        <f>+entero!BS45</f>
        <v>37.114728637026239</v>
      </c>
      <c r="BT13" s="13">
        <f>+entero!BT45</f>
        <v>23.377157208454815</v>
      </c>
      <c r="BU13" s="9">
        <f>+entero!BU45</f>
        <v>23.377157208454815</v>
      </c>
      <c r="BV13" s="9">
        <f>+entero!BV45</f>
        <v>30.200711444606419</v>
      </c>
      <c r="BW13" s="9">
        <f>+entero!BW45</f>
        <v>40.014427712827988</v>
      </c>
      <c r="BX13" s="455">
        <f>+entero!BX45</f>
        <v>40.014427712827988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1.2</v>
      </c>
      <c r="BR14" s="537">
        <f>+entero!BR46</f>
        <v>1.1000000000000001</v>
      </c>
      <c r="BS14" s="537">
        <f>+entero!BS46</f>
        <v>1.1000000000000001</v>
      </c>
      <c r="BT14" s="13">
        <f>+entero!BT46</f>
        <v>1.1000000000000001</v>
      </c>
      <c r="BU14" s="9">
        <f>+entero!BU46</f>
        <v>1.1000000000000001</v>
      </c>
      <c r="BV14" s="9">
        <f>+entero!BV46</f>
        <v>1.1000000000000001</v>
      </c>
      <c r="BW14" s="9">
        <f>+entero!BW46</f>
        <v>0.95</v>
      </c>
      <c r="BX14" s="455">
        <f>+entero!BX46</f>
        <v>0.95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1.2</v>
      </c>
      <c r="BR16" s="537">
        <f>+entero!BR48</f>
        <v>1.1000000000000001</v>
      </c>
      <c r="BS16" s="537">
        <f>+entero!BS48</f>
        <v>1.1000000000000001</v>
      </c>
      <c r="BT16" s="13">
        <f>+entero!BT48</f>
        <v>1.1000000000000001</v>
      </c>
      <c r="BU16" s="9">
        <f>+entero!BU48</f>
        <v>1.1000000000000001</v>
      </c>
      <c r="BV16" s="9">
        <f>+entero!BV48</f>
        <v>1.1000000000000001</v>
      </c>
      <c r="BW16" s="9">
        <f>+entero!BW48</f>
        <v>0.95</v>
      </c>
      <c r="BX16" s="455">
        <f>+entero!BX48</f>
        <v>0.95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537">
        <f>+entero!BS49</f>
        <v>36.014728637026238</v>
      </c>
      <c r="BT17" s="13">
        <f>+entero!BT49</f>
        <v>22.277157208454813</v>
      </c>
      <c r="BU17" s="9">
        <f>+entero!BU49</f>
        <v>22.277157208454813</v>
      </c>
      <c r="BV17" s="9">
        <f>+entero!BV49</f>
        <v>29.100711444606418</v>
      </c>
      <c r="BW17" s="9">
        <f>+entero!BW49</f>
        <v>39.064427712827985</v>
      </c>
      <c r="BX17" s="455">
        <f>+entero!BX49</f>
        <v>39.064427712827985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537">
        <f>+entero!BS50</f>
        <v>247.06103845000001</v>
      </c>
      <c r="BT18" s="13">
        <f>+entero!BT50</f>
        <v>152.82129845000003</v>
      </c>
      <c r="BU18" s="9">
        <f>+entero!BU50</f>
        <v>152.82129845000003</v>
      </c>
      <c r="BV18" s="9">
        <f>+entero!BV50</f>
        <v>199.63088051000003</v>
      </c>
      <c r="BW18" s="9">
        <f>+entero!BW50</f>
        <v>267.98197411000001</v>
      </c>
      <c r="BX18" s="455">
        <f>+entero!BX50</f>
        <v>267.98197411000001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S3:BS4"/>
    <mergeCell ref="BO3:BO4"/>
    <mergeCell ref="BY3:BZ3"/>
    <mergeCell ref="AZ3:AZ4"/>
    <mergeCell ref="AK3:AK4"/>
    <mergeCell ref="AY3:AY4"/>
    <mergeCell ref="BR3:BR4"/>
    <mergeCell ref="BT3:BX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551">
        <f>+entero!BS53</f>
        <v>15329.531206103926</v>
      </c>
      <c r="BT6" s="75">
        <f>+entero!BT53</f>
        <v>15415.288446797804</v>
      </c>
      <c r="BU6" s="68">
        <f>+entero!BU53</f>
        <v>15498.886210770106</v>
      </c>
      <c r="BV6" s="68">
        <f>+entero!BV53</f>
        <v>15487.703638796349</v>
      </c>
      <c r="BW6" s="68">
        <f>+entero!BW53</f>
        <v>15477.121333958152</v>
      </c>
      <c r="BX6" s="444">
        <f>+entero!BX53</f>
        <v>15487.423577246782</v>
      </c>
      <c r="BY6" s="75">
        <f>+entero!BY53</f>
        <v>157.89237114285606</v>
      </c>
      <c r="BZ6" s="106">
        <f>+entero!BZ53</f>
        <v>1.0299882561313201E-2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551">
        <f>+entero!BS54</f>
        <v>12814.841055749697</v>
      </c>
      <c r="BT7" s="75">
        <f>+entero!BT54</f>
        <v>12889.935838765734</v>
      </c>
      <c r="BU7" s="68">
        <f>+entero!BU54</f>
        <v>12985.629158245325</v>
      </c>
      <c r="BV7" s="68">
        <f>+entero!BV54</f>
        <v>13009.45157716661</v>
      </c>
      <c r="BW7" s="68">
        <f>+entero!BW54</f>
        <v>12989.352230802177</v>
      </c>
      <c r="BX7" s="444">
        <f>+entero!BX54</f>
        <v>13016.931709777395</v>
      </c>
      <c r="BY7" s="75">
        <f>+entero!BY54</f>
        <v>202.09065402769738</v>
      </c>
      <c r="BZ7" s="106">
        <f>+entero!BZ54</f>
        <v>1.5770047646203489E-2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552">
        <f>+entero!BS55</f>
        <v>0.76450512647961233</v>
      </c>
      <c r="BT8" s="451">
        <f>+entero!BT55</f>
        <v>0.7643496865601791</v>
      </c>
      <c r="BU8" s="124">
        <f>+entero!BU55</f>
        <v>0.76633432265634227</v>
      </c>
      <c r="BV8" s="124">
        <f>+entero!BV55</f>
        <v>0.76687799603976381</v>
      </c>
      <c r="BW8" s="124">
        <f>+entero!BW55</f>
        <v>0.76631356886395763</v>
      </c>
      <c r="BX8" s="452">
        <f>+entero!BX55</f>
        <v>0.76755559514039029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551">
        <f>+entero!BS56</f>
        <v>3582.8525191726112</v>
      </c>
      <c r="BT10" s="75">
        <f>+entero!BT56</f>
        <v>3622.1641957148854</v>
      </c>
      <c r="BU10" s="68">
        <f>+entero!BU56</f>
        <v>3686.8789733373333</v>
      </c>
      <c r="BV10" s="68">
        <f>+entero!BV56</f>
        <v>3655.6675095632813</v>
      </c>
      <c r="BW10" s="68">
        <f>+entero!BW56</f>
        <v>3639.8500743285877</v>
      </c>
      <c r="BX10" s="444">
        <f>+entero!BX56</f>
        <v>3605.3387246128445</v>
      </c>
      <c r="BY10" s="75">
        <f>+entero!BY56</f>
        <v>22.486205440233334</v>
      </c>
      <c r="BZ10" s="106">
        <f>+entero!BZ56</f>
        <v>6.2760622492565865E-3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552">
        <f>+entero!BS57</f>
        <v>0.679129381166242</v>
      </c>
      <c r="BT11" s="451">
        <f>+entero!BT57</f>
        <v>0.67813661516818591</v>
      </c>
      <c r="BU11" s="124">
        <f>+entero!BU57</f>
        <v>0.68598059017393365</v>
      </c>
      <c r="BV11" s="124">
        <f>+entero!BV57</f>
        <v>0.6829058092617899</v>
      </c>
      <c r="BW11" s="124">
        <f>+entero!BW57</f>
        <v>0.68143851492939833</v>
      </c>
      <c r="BX11" s="452">
        <f>+entero!BX57</f>
        <v>0.68112772454005344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551">
        <f>+entero!BS58</f>
        <v>4374.93967925383</v>
      </c>
      <c r="BT13" s="75">
        <f>+entero!BT58</f>
        <v>4408.9065683733634</v>
      </c>
      <c r="BU13" s="68">
        <f>+entero!BU58</f>
        <v>4443.6495273908567</v>
      </c>
      <c r="BV13" s="68">
        <f>+entero!BV58</f>
        <v>4495.1450574243845</v>
      </c>
      <c r="BW13" s="68">
        <f>+entero!BW58</f>
        <v>4501.5596747494565</v>
      </c>
      <c r="BX13" s="444">
        <f>+entero!BX58</f>
        <v>4569.7979559054329</v>
      </c>
      <c r="BY13" s="75">
        <f>+entero!BY58</f>
        <v>194.85827665160286</v>
      </c>
      <c r="BZ13" s="106">
        <f>+entero!BZ58</f>
        <v>4.4539648758045836E-2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552">
        <f>+entero!BS59</f>
        <v>0.69370713468285339</v>
      </c>
      <c r="BT14" s="451">
        <f>+entero!BT59</f>
        <v>0.69518720265179235</v>
      </c>
      <c r="BU14" s="124">
        <f>+entero!BU59</f>
        <v>0.69754042603027211</v>
      </c>
      <c r="BV14" s="124">
        <f>+entero!BV59</f>
        <v>0.70163130381294059</v>
      </c>
      <c r="BW14" s="124">
        <f>+entero!BW59</f>
        <v>0.70147146333437904</v>
      </c>
      <c r="BX14" s="452">
        <f>+entero!BX59</f>
        <v>0.70633473672342117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551">
        <f>+entero!BS60</f>
        <v>4466.2589717011597</v>
      </c>
      <c r="BT16" s="75">
        <f>+entero!BT60</f>
        <v>4467.6451676209863</v>
      </c>
      <c r="BU16" s="68">
        <f>+entero!BU60</f>
        <v>4463.3205326268171</v>
      </c>
      <c r="BV16" s="68">
        <f>+entero!BV60</f>
        <v>4470.0208676807533</v>
      </c>
      <c r="BW16" s="68">
        <f>+entero!BW60</f>
        <v>4460.2011723163214</v>
      </c>
      <c r="BX16" s="444">
        <f>+entero!BX60</f>
        <v>4449.7905266122398</v>
      </c>
      <c r="BY16" s="75">
        <f>+entero!BY60</f>
        <v>-16.468445088919907</v>
      </c>
      <c r="BZ16" s="106">
        <f>+entero!BZ60</f>
        <v>-3.6873018768652788E-3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552">
        <f>+entero!BS61</f>
        <v>0.89294392444817738</v>
      </c>
      <c r="BT17" s="451">
        <f>+entero!BT61</f>
        <v>0.89298590602848682</v>
      </c>
      <c r="BU17" s="124">
        <f>+entero!BU61</f>
        <v>0.89289646827130675</v>
      </c>
      <c r="BV17" s="124">
        <f>+entero!BV61</f>
        <v>0.89308380810858989</v>
      </c>
      <c r="BW17" s="124">
        <f>+entero!BW61</f>
        <v>0.89285120616571645</v>
      </c>
      <c r="BX17" s="452">
        <f>+entero!BX61</f>
        <v>0.89310498047624665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551">
        <f>+entero!BS62</f>
        <v>390.78988562209713</v>
      </c>
      <c r="BT19" s="75">
        <f>+entero!BT62</f>
        <v>391.21990705649949</v>
      </c>
      <c r="BU19" s="68">
        <f>+entero!BU62</f>
        <v>391.78012489031863</v>
      </c>
      <c r="BV19" s="68">
        <f>+entero!BV62</f>
        <v>388.61814249819037</v>
      </c>
      <c r="BW19" s="68">
        <f>+entero!BW62</f>
        <v>387.7413094078114</v>
      </c>
      <c r="BX19" s="444">
        <f>+entero!BX62</f>
        <v>392.00450264687839</v>
      </c>
      <c r="BY19" s="75">
        <f>+entero!BY62</f>
        <v>1.214617024781262</v>
      </c>
      <c r="BZ19" s="106">
        <f>+entero!BZ62</f>
        <v>3.1081076288546061E-3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552">
        <f>+entero!BS63</f>
        <v>0.72078646404965274</v>
      </c>
      <c r="BT20" s="451">
        <f>+entero!BT63</f>
        <v>0.72219113210736441</v>
      </c>
      <c r="BU20" s="124">
        <f>+entero!BU63</f>
        <v>0.72256801372463864</v>
      </c>
      <c r="BV20" s="124">
        <f>+entero!BV63</f>
        <v>0.71860135783975443</v>
      </c>
      <c r="BW20" s="124">
        <f>+entero!BW63</f>
        <v>0.71870832911564098</v>
      </c>
      <c r="BX20" s="452">
        <f>+entero!BX63</f>
        <v>0.7106115052430283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551">
        <f>+entero!BS64</f>
        <v>2514.6901503542276</v>
      </c>
      <c r="BT22" s="75">
        <f>+entero!BT64</f>
        <v>2525.3526080320698</v>
      </c>
      <c r="BU22" s="68">
        <f>+entero!BU64</f>
        <v>2513.2570525247816</v>
      </c>
      <c r="BV22" s="68">
        <f>+entero!BV64</f>
        <v>2478.2520616297379</v>
      </c>
      <c r="BW22" s="68">
        <f>+entero!BW64</f>
        <v>2487.7691031559762</v>
      </c>
      <c r="BX22" s="444">
        <f>+entero!BX64</f>
        <v>2470.4918674693872</v>
      </c>
      <c r="BY22" s="75">
        <f>+entero!BY64</f>
        <v>-44.19828288484041</v>
      </c>
      <c r="BZ22" s="106">
        <f>+entero!BZ64</f>
        <v>-1.7576035313382254E-2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552">
        <f>+entero!BS65</f>
        <v>0.77557787064566619</v>
      </c>
      <c r="BT23" s="451">
        <f>+entero!BT65</f>
        <v>0.77661389739601916</v>
      </c>
      <c r="BU23" s="124">
        <f>+entero!BU65</f>
        <v>0.77566662411063536</v>
      </c>
      <c r="BV23" s="124">
        <f>+entero!BV65</f>
        <v>0.77273841000974586</v>
      </c>
      <c r="BW23" s="124">
        <f>+entero!BW65</f>
        <v>0.77363762206362274</v>
      </c>
      <c r="BX23" s="452">
        <f>+entero!BX65</f>
        <v>0.77200908373145993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551">
        <f>+entero!BS67</f>
        <v>2748.9715743440233</v>
      </c>
      <c r="BT25" s="75">
        <f>+entero!BT67</f>
        <v>2584.2950437317782</v>
      </c>
      <c r="BU25" s="68">
        <f>+entero!BU67</f>
        <v>2735.9483965014579</v>
      </c>
      <c r="BV25" s="68">
        <f>+entero!BV67</f>
        <v>2769.4161807580176</v>
      </c>
      <c r="BW25" s="68">
        <f>+entero!BW67</f>
        <v>2747.5182215743434</v>
      </c>
      <c r="BX25" s="444">
        <f>+entero!BX67</f>
        <v>2776.9819241982509</v>
      </c>
      <c r="BY25" s="75">
        <f>+entero!BY67</f>
        <v>28.01034985422757</v>
      </c>
      <c r="BZ25" s="106">
        <f>+entero!BZ67</f>
        <v>1.0189392322440316E-2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551">
        <f>+entero!BS68</f>
        <v>430.53323615160355</v>
      </c>
      <c r="BT26" s="75">
        <f>+entero!BT68</f>
        <v>446.85889212827988</v>
      </c>
      <c r="BU26" s="68">
        <f>+entero!BU68</f>
        <v>591.37288629737611</v>
      </c>
      <c r="BV26" s="68">
        <f>+entero!BV68</f>
        <v>616.0625364431487</v>
      </c>
      <c r="BW26" s="68">
        <f>+entero!BW68</f>
        <v>586.6653061224489</v>
      </c>
      <c r="BX26" s="444">
        <f>+entero!BX68</f>
        <v>619.91749271137019</v>
      </c>
      <c r="BY26" s="75">
        <f>+entero!BY68</f>
        <v>189.38425655976664</v>
      </c>
      <c r="BZ26" s="106">
        <f>+entero!BZ68</f>
        <v>0.4398830117103405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551">
        <f>+entero!BS69</f>
        <v>439.1475218658893</v>
      </c>
      <c r="BT27" s="75">
        <f>+entero!BT69</f>
        <v>439.134693877551</v>
      </c>
      <c r="BU27" s="68">
        <f>+entero!BU69</f>
        <v>441.40655976676385</v>
      </c>
      <c r="BV27" s="68">
        <f>+entero!BV69</f>
        <v>441.44008746355689</v>
      </c>
      <c r="BW27" s="68">
        <f>+entero!BW69</f>
        <v>441.47463556851307</v>
      </c>
      <c r="BX27" s="444">
        <f>+entero!BX69</f>
        <v>441.50626822157437</v>
      </c>
      <c r="BY27" s="75">
        <f>+entero!BY69</f>
        <v>2.3587463556850707</v>
      </c>
      <c r="BZ27" s="106">
        <f>+entero!BZ69</f>
        <v>5.3711935926747945E-3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551">
        <f>+entero!BS70</f>
        <v>793.46661807580165</v>
      </c>
      <c r="BT28" s="75">
        <f>+entero!BT70</f>
        <v>612.45014577259462</v>
      </c>
      <c r="BU28" s="68">
        <f>+entero!BU70</f>
        <v>623.19504373177847</v>
      </c>
      <c r="BV28" s="68">
        <f>+entero!BV70</f>
        <v>631.90830903790095</v>
      </c>
      <c r="BW28" s="68">
        <f>+entero!BW70</f>
        <v>639.40787172011653</v>
      </c>
      <c r="BX28" s="444">
        <f>+entero!BX70</f>
        <v>635.58513119533529</v>
      </c>
      <c r="BY28" s="75">
        <f>+entero!BY70</f>
        <v>-157.88148688046635</v>
      </c>
      <c r="BZ28" s="106">
        <f>+entero!BZ70</f>
        <v>-0.19897684828044471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551">
        <f>+entero!BS71</f>
        <v>1085.8241982507288</v>
      </c>
      <c r="BT29" s="75">
        <f>+entero!BT71</f>
        <v>1085.8513119533527</v>
      </c>
      <c r="BU29" s="68">
        <f>+entero!BU71</f>
        <v>1079.9739067055395</v>
      </c>
      <c r="BV29" s="68">
        <f>+entero!BV71</f>
        <v>1080.005247813411</v>
      </c>
      <c r="BW29" s="68">
        <f>+entero!BW71</f>
        <v>1079.9704081632651</v>
      </c>
      <c r="BX29" s="444">
        <f>+entero!BX71</f>
        <v>1079.9730320699709</v>
      </c>
      <c r="BY29" s="75">
        <f>+entero!BY71</f>
        <v>-5.8511661807579003</v>
      </c>
      <c r="BZ29" s="106">
        <f>+entero!BZ71</f>
        <v>-5.3886864836721893E-3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551">
        <f>+entero!BS72</f>
        <v>564.98206997084549</v>
      </c>
      <c r="BT30" s="75">
        <f>+entero!BT72</f>
        <v>399.4053935860058</v>
      </c>
      <c r="BU30" s="68">
        <f>+entero!BU72</f>
        <v>570.21370262390667</v>
      </c>
      <c r="BV30" s="68">
        <f>+entero!BV72</f>
        <v>605.80335276967935</v>
      </c>
      <c r="BW30" s="68">
        <f>+entero!BW72</f>
        <v>562.44387755102036</v>
      </c>
      <c r="BX30" s="444">
        <f>+entero!BX72</f>
        <v>606.05626822157433</v>
      </c>
      <c r="BY30" s="75">
        <f>+entero!BY72</f>
        <v>41.074198250728841</v>
      </c>
      <c r="BZ30" s="106">
        <f>+entero!BZ72</f>
        <v>7.2700003121954682E-2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551">
        <f>+entero!BS73</f>
        <v>242.32040816326531</v>
      </c>
      <c r="BT31" s="75">
        <f>+entero!BT73</f>
        <v>253.91603498542275</v>
      </c>
      <c r="BU31" s="68">
        <f>+entero!BU73</f>
        <v>412.39300291545186</v>
      </c>
      <c r="BV31" s="68">
        <f>+entero!BV73</f>
        <v>438.39912536443143</v>
      </c>
      <c r="BW31" s="68">
        <f>+entero!BW73</f>
        <v>386.94125364431483</v>
      </c>
      <c r="BX31" s="444">
        <f>+entero!BX73</f>
        <v>433.95874635568509</v>
      </c>
      <c r="BY31" s="75">
        <f>+entero!BY73</f>
        <v>191.63833819241978</v>
      </c>
      <c r="BZ31" s="106">
        <f>+entero!BZ73</f>
        <v>0.7908468776732247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551">
        <f>+entero!BS74</f>
        <v>322.66166180758012</v>
      </c>
      <c r="BT32" s="75">
        <f>+entero!BT74</f>
        <v>145.48935860058305</v>
      </c>
      <c r="BU32" s="68">
        <f>+entero!BU74</f>
        <v>157.82069970845481</v>
      </c>
      <c r="BV32" s="68">
        <f>+entero!BV74</f>
        <v>167.40422740524787</v>
      </c>
      <c r="BW32" s="68">
        <f>+entero!BW74</f>
        <v>175.50262390670551</v>
      </c>
      <c r="BX32" s="444">
        <f>+entero!BX74</f>
        <v>172.09752186588921</v>
      </c>
      <c r="BY32" s="75">
        <f>+entero!BY74</f>
        <v>-150.56413994169091</v>
      </c>
      <c r="BZ32" s="106">
        <f>+entero!BZ74</f>
        <v>-0.46663163853498069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551">
        <f>+entero!BS76</f>
        <v>12540.277718692596</v>
      </c>
      <c r="BT34" s="75">
        <f>+entero!BT76</f>
        <v>12609.761107236329</v>
      </c>
      <c r="BU34" s="68">
        <f>+entero!BU76</f>
        <v>12597.60468461388</v>
      </c>
      <c r="BV34" s="68">
        <f>+entero!BV76</f>
        <v>12596.550843443325</v>
      </c>
      <c r="BW34" s="68">
        <f>+entero!BW76</f>
        <v>12593.671466112421</v>
      </c>
      <c r="BX34" s="444">
        <f>+entero!BX76</f>
        <v>12597.40995897102</v>
      </c>
      <c r="BY34" s="75">
        <f>+entero!BY76</f>
        <v>57.132240278424433</v>
      </c>
      <c r="BZ34" s="106">
        <f>+entero!BZ76</f>
        <v>4.5558991244079028E-3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552">
        <f>+entero!BS77</f>
        <v>0.86919104739800657</v>
      </c>
      <c r="BT35" s="451">
        <f>+entero!BT77</f>
        <v>0.87013491992402137</v>
      </c>
      <c r="BU35" s="124">
        <f>+entero!BU77</f>
        <v>0.87030784263854943</v>
      </c>
      <c r="BV35" s="124">
        <f>+entero!BV77</f>
        <v>0.87038996331687057</v>
      </c>
      <c r="BW35" s="124">
        <f>+entero!BW77</f>
        <v>0.87046858803077332</v>
      </c>
      <c r="BX35" s="452">
        <f>+entero!BX77</f>
        <v>0.87062022814736095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552">
        <f>+entero!BS78</f>
        <v>0.88745037533948545</v>
      </c>
      <c r="BT36" s="451">
        <f>+entero!BT78</f>
        <v>0.8883113236853365</v>
      </c>
      <c r="BU36" s="124">
        <f>+entero!BU78</f>
        <v>0.88850578571997207</v>
      </c>
      <c r="BV36" s="124">
        <f>+entero!BV78</f>
        <v>0.88859118540872917</v>
      </c>
      <c r="BW36" s="124">
        <f>+entero!BW78</f>
        <v>0.88867571055269301</v>
      </c>
      <c r="BX36" s="452">
        <f>+entero!BX78</f>
        <v>0.88882501823831828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551">
        <f>+entero!BS79</f>
        <v>10027.579413326706</v>
      </c>
      <c r="BT37" s="75">
        <f>+entero!BT79</f>
        <v>10084.553468374814</v>
      </c>
      <c r="BU37" s="68">
        <f>+entero!BU79</f>
        <v>10076.923604489974</v>
      </c>
      <c r="BV37" s="68">
        <f>+entero!BV79</f>
        <v>10077.929784227581</v>
      </c>
      <c r="BW37" s="68">
        <f>+entero!BW79</f>
        <v>10075.211730613879</v>
      </c>
      <c r="BX37" s="444">
        <f>+entero!BX79</f>
        <v>10078.759709175103</v>
      </c>
      <c r="BY37" s="75">
        <f>+entero!BY79</f>
        <v>51.180295848396781</v>
      </c>
      <c r="BZ37" s="106">
        <f>+entero!BZ79</f>
        <v>5.1039531814007777E-3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554">
        <f>+entero!BS80</f>
        <v>2512.6983053658887</v>
      </c>
      <c r="BT38" s="125">
        <f>+entero!BT80</f>
        <v>2525.2076388615151</v>
      </c>
      <c r="BU38" s="126">
        <f>+entero!BU80</f>
        <v>2520.6810801239058</v>
      </c>
      <c r="BV38" s="126">
        <f>+entero!BV80</f>
        <v>2518.6210592157436</v>
      </c>
      <c r="BW38" s="126">
        <f>+entero!BW80</f>
        <v>2518.4597354985417</v>
      </c>
      <c r="BX38" s="445">
        <f>+entero!BX80</f>
        <v>2518.6502497959177</v>
      </c>
      <c r="BY38" s="125">
        <f>+entero!BY80</f>
        <v>5.9519444300290161</v>
      </c>
      <c r="BZ38" s="141">
        <f>+entero!BZ80</f>
        <v>2.368746147246803E-3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S3:BS4"/>
    <mergeCell ref="BO3:BO4"/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S3" sqref="BS3:BS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6" t="str">
        <f>+entero!D3</f>
        <v>V   A   R   I   A   B   L   E   S     b/</v>
      </c>
      <c r="E3" s="744" t="str">
        <f>+entero!E3</f>
        <v>2008                          A  fines de Dic*</v>
      </c>
      <c r="F3" s="744" t="str">
        <f>+entero!F3</f>
        <v>2009                          A  fines de Ene*</v>
      </c>
      <c r="G3" s="744" t="str">
        <f>+entero!G3</f>
        <v>2009                          A  fines de Feb*</v>
      </c>
      <c r="H3" s="744" t="str">
        <f>+entero!H3</f>
        <v>2009                          A  fines de Mar*</v>
      </c>
      <c r="I3" s="744" t="str">
        <f>+entero!I3</f>
        <v>2009                          A  fines de Abr*</v>
      </c>
      <c r="J3" s="744" t="str">
        <f>+entero!J3</f>
        <v>2009                          A  fines de May*</v>
      </c>
      <c r="K3" s="744" t="str">
        <f>+entero!K3</f>
        <v>2009                          A  fines de Jun*</v>
      </c>
      <c r="L3" s="744" t="str">
        <f>+entero!L3</f>
        <v>2009                          A  fines de Jul*</v>
      </c>
      <c r="M3" s="744" t="str">
        <f>+entero!M3</f>
        <v>2009                          A  fines de Ago*</v>
      </c>
      <c r="N3" s="744" t="str">
        <f>+entero!N3</f>
        <v>2009                          A  fines de Sep*</v>
      </c>
      <c r="O3" s="744" t="str">
        <f>+entero!O3</f>
        <v>2009                          A  fines de Oct*</v>
      </c>
      <c r="P3" s="744" t="str">
        <f>+entero!P3</f>
        <v>2009                          A  fines de Nov*</v>
      </c>
      <c r="Q3" s="744" t="str">
        <f>+entero!Q3</f>
        <v>2009                          A  fines de Dic*</v>
      </c>
      <c r="R3" s="744" t="str">
        <f>+entero!R3</f>
        <v>2010                          A  fines de Ene*</v>
      </c>
      <c r="S3" s="744" t="str">
        <f>+entero!S3</f>
        <v>2010                          A  fines de Feb*</v>
      </c>
      <c r="T3" s="744" t="str">
        <f>+entero!T3</f>
        <v>2010                          A  fines de Mar*</v>
      </c>
      <c r="U3" s="744" t="str">
        <f>+entero!U3</f>
        <v>2010                          A  fines de Abr*</v>
      </c>
      <c r="V3" s="744" t="str">
        <f>+entero!V3</f>
        <v>2010                          A  fines de May*</v>
      </c>
      <c r="W3" s="744" t="str">
        <f>+entero!W3</f>
        <v>2010                          A  fines de Jun*</v>
      </c>
      <c r="X3" s="744" t="str">
        <f>+entero!X3</f>
        <v>2010                          A  fines de Jul*</v>
      </c>
      <c r="Y3" s="744" t="str">
        <f>+entero!Y3</f>
        <v>2010                          A  fines de Ago*</v>
      </c>
      <c r="Z3" s="744" t="str">
        <f>+entero!Z3</f>
        <v>2010                          A  fines de Sep*</v>
      </c>
      <c r="AA3" s="744" t="str">
        <f>+entero!AA3</f>
        <v>2010                          A  fines de Oct*</v>
      </c>
      <c r="AB3" s="744" t="str">
        <f>+entero!AB3</f>
        <v>2010                          A  fines de Nov*</v>
      </c>
      <c r="AC3" s="744" t="str">
        <f>+entero!AC3</f>
        <v>2010                          A  fines de Dic*</v>
      </c>
      <c r="AD3" s="744" t="str">
        <f>+entero!AD3</f>
        <v>2011                          A  fines de Ene*</v>
      </c>
      <c r="AE3" s="744" t="str">
        <f>+entero!AE3</f>
        <v>2011                          A  fines de Feb*</v>
      </c>
      <c r="AF3" s="744" t="str">
        <f>+entero!AF3</f>
        <v>2011                          A  fines de Mar*</v>
      </c>
      <c r="AG3" s="744" t="str">
        <f>+entero!AG3</f>
        <v>2011                          A  fines de Abr*</v>
      </c>
      <c r="AH3" s="744" t="str">
        <f>+entero!AH3</f>
        <v>2011                          A  fines de May*</v>
      </c>
      <c r="AI3" s="744" t="str">
        <f>+entero!AI3</f>
        <v>2011                          A  fines de Jun*</v>
      </c>
      <c r="AJ3" s="744" t="str">
        <f>+entero!AJ3</f>
        <v>2011                          A  fines de Jul*</v>
      </c>
      <c r="AK3" s="744" t="str">
        <f>+entero!AK3</f>
        <v>2011                          A  fines de Ago*</v>
      </c>
      <c r="AL3" s="744" t="str">
        <f>+entero!AL3</f>
        <v>2011                          A  fines de Sep*</v>
      </c>
      <c r="AM3" s="744" t="str">
        <f>+entero!AM3</f>
        <v>2011                          A  fines de Oct*</v>
      </c>
      <c r="AN3" s="744" t="str">
        <f>+entero!AN3</f>
        <v>2011                          A  fines de Nov*</v>
      </c>
      <c r="AO3" s="744" t="str">
        <f>+entero!AO3</f>
        <v>2011                          A  fines de Dic*</v>
      </c>
      <c r="AP3" s="744" t="str">
        <f>+entero!AP3</f>
        <v>2012                          A  fines de Ene*</v>
      </c>
      <c r="AQ3" s="744" t="str">
        <f>+entero!AQ3</f>
        <v>2012                          A  fines de Feb*</v>
      </c>
      <c r="AR3" s="744" t="str">
        <f>+entero!AR3</f>
        <v>2012                          A  fines de Mar*</v>
      </c>
      <c r="AS3" s="744" t="str">
        <f>+entero!AS3</f>
        <v>2012                          A  fines de Abr*</v>
      </c>
      <c r="AT3" s="744" t="str">
        <f>+entero!AT3</f>
        <v>2012                          A  fines de May*</v>
      </c>
      <c r="AU3" s="744" t="str">
        <f>+entero!AU3</f>
        <v>2012                          A  fines de Jun*</v>
      </c>
      <c r="AV3" s="744" t="str">
        <f>+entero!AV3</f>
        <v>2012                          A  fines de Jul*</v>
      </c>
      <c r="AW3" s="744" t="str">
        <f>+entero!AW3</f>
        <v>2012                          A  fines de Ago*</v>
      </c>
      <c r="AX3" s="744" t="str">
        <f>+entero!AX3</f>
        <v>2012                          A  fines de Sep*</v>
      </c>
      <c r="AY3" s="744" t="str">
        <f>+entero!AY3</f>
        <v>2012                          A  fines de Oct*</v>
      </c>
      <c r="AZ3" s="744" t="str">
        <f>+entero!AZ3</f>
        <v>2012                          A  fines de Nov*</v>
      </c>
      <c r="BA3" s="744" t="str">
        <f>+entero!BA3</f>
        <v>2012                          A  fines de Dic*</v>
      </c>
      <c r="BB3" s="744" t="str">
        <f>+entero!BB3</f>
        <v>2013                          A  fines de Ene*</v>
      </c>
      <c r="BC3" s="744" t="str">
        <f>+entero!BC3</f>
        <v>2013                          A  fines de Feb*</v>
      </c>
      <c r="BD3" s="744" t="str">
        <f>+entero!BD3</f>
        <v>2013                          A  fines de Mar*</v>
      </c>
      <c r="BE3" s="744" t="str">
        <f>+entero!BE3</f>
        <v>2013                          A  fines de Abr*</v>
      </c>
      <c r="BF3" s="744" t="str">
        <f>+entero!BF3</f>
        <v>2013                          A  fines de May*</v>
      </c>
      <c r="BG3" s="744" t="str">
        <f>+entero!BG3</f>
        <v>2013                          A  fines de Jun*</v>
      </c>
      <c r="BH3" s="744" t="str">
        <f>+entero!BH3</f>
        <v>2013                          A  fines de Jul*</v>
      </c>
      <c r="BI3" s="744" t="str">
        <f>+entero!BI3</f>
        <v>2013                          A  fines de Ago*</v>
      </c>
      <c r="BJ3" s="744" t="str">
        <f>+entero!BJ3</f>
        <v>2013                          A  fines de Sep*</v>
      </c>
      <c r="BK3" s="744" t="str">
        <f>+entero!BK3</f>
        <v>2013                          A  fines de Oct*</v>
      </c>
      <c r="BL3" s="744" t="str">
        <f>+entero!BL3</f>
        <v>2013                          A  fines de Nov*</v>
      </c>
      <c r="BM3" s="744" t="str">
        <f>+entero!BM3</f>
        <v>2013                          A  fines de Dic*</v>
      </c>
      <c r="BN3" s="744" t="str">
        <f>+entero!BN3</f>
        <v>2014                          A  fines de Ene*</v>
      </c>
      <c r="BO3" s="74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50" t="str">
        <f>+entero!BT3</f>
        <v xml:space="preserve">   Semana 1*</v>
      </c>
      <c r="BU3" s="751"/>
      <c r="BV3" s="751"/>
      <c r="BW3" s="751"/>
      <c r="BX3" s="752"/>
      <c r="BY3" s="748" t="s">
        <v>41</v>
      </c>
      <c r="BZ3" s="749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1"/>
      <c r="BQ4" s="741"/>
      <c r="BR4" s="739"/>
      <c r="BS4" s="739"/>
      <c r="BT4" s="267">
        <f>+entero!BT4</f>
        <v>41729</v>
      </c>
      <c r="BU4" s="447">
        <f>+entero!BU4</f>
        <v>41730</v>
      </c>
      <c r="BV4" s="447">
        <f>+entero!BV4</f>
        <v>41731</v>
      </c>
      <c r="BW4" s="447">
        <f>+entero!BW4</f>
        <v>41732</v>
      </c>
      <c r="BX4" s="448">
        <f>+entero!BX4</f>
        <v>41733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557">
        <f>+entero!BS84</f>
        <v>6.9408722619940981</v>
      </c>
      <c r="BT8" s="112">
        <f>+entero!BT84</f>
        <v>6.9468283434921334</v>
      </c>
      <c r="BU8" s="112">
        <f>+entero!BU84</f>
        <v>6.9409345980273054</v>
      </c>
      <c r="BV8" s="112">
        <f>+entero!BV84</f>
        <v>6.9480335542626044</v>
      </c>
      <c r="BW8" s="112">
        <f>+entero!BW84</f>
        <v>6.9439252409700361</v>
      </c>
      <c r="BX8" s="112">
        <f>+entero!BX84</f>
        <v>6.9413337856197233</v>
      </c>
      <c r="BY8" s="93">
        <f>+entero!BY84</f>
        <v>4.615236256251265E-4</v>
      </c>
      <c r="BZ8" s="104">
        <f>+entero!BZ84</f>
        <v>6.6493606020179286E-5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559">
        <f>+entero!BS86</f>
        <v>1.92832</v>
      </c>
      <c r="BT10" s="32">
        <f>+entero!BT86</f>
        <v>1.9292499999999999</v>
      </c>
      <c r="BU10" s="32">
        <f>+entero!BU86</f>
        <v>1.92957</v>
      </c>
      <c r="BV10" s="32">
        <f>+entero!BV86</f>
        <v>1.9298900000000001</v>
      </c>
      <c r="BW10" s="32">
        <f>+entero!BW86</f>
        <v>1.93021</v>
      </c>
      <c r="BX10" s="32">
        <f>+entero!BX86</f>
        <v>1.9305300000000001</v>
      </c>
      <c r="BY10" s="93">
        <f>+entero!BY86</f>
        <v>2.2100000000000453E-3</v>
      </c>
      <c r="BZ10" s="104">
        <f>+entero!BZ86</f>
        <v>1.1460753401926205E-3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41738.367455324071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3" sqref="BS3:BS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551">
        <f>+entero!BS94</f>
        <v>2942.7859800388919</v>
      </c>
      <c r="BT11" s="75">
        <f>+entero!BT94</f>
        <v>2943.0613561342197</v>
      </c>
      <c r="BU11" s="68">
        <f>+entero!BU94</f>
        <v>2943.0613561342197</v>
      </c>
      <c r="BV11" s="68">
        <f>+entero!BV94</f>
        <v>2943.0613561342197</v>
      </c>
      <c r="BW11" s="68">
        <f>+entero!BW94</f>
        <v>2943.0613561342197</v>
      </c>
      <c r="BX11" s="444">
        <f>+entero!BX94</f>
        <v>2950.4159654664645</v>
      </c>
      <c r="BY11" s="14">
        <f>+entero!BY94</f>
        <v>7.629985427572592</v>
      </c>
      <c r="BZ11" s="104">
        <f>+entero!BZ94</f>
        <v>2.5927761921278325E-3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551">
        <f>+entero!BS95</f>
        <v>1502.1353935860059</v>
      </c>
      <c r="BT12" s="75">
        <f>+entero!BT95</f>
        <v>1502.6220845481048</v>
      </c>
      <c r="BU12" s="68">
        <f>+entero!BU95</f>
        <v>1502.6220845481048</v>
      </c>
      <c r="BV12" s="68">
        <f>+entero!BV95</f>
        <v>1502.6220845481048</v>
      </c>
      <c r="BW12" s="68">
        <f>+entero!BW95</f>
        <v>1502.6220845481048</v>
      </c>
      <c r="BX12" s="444">
        <f>+entero!BX95</f>
        <v>1503.2919387755101</v>
      </c>
      <c r="BY12" s="14">
        <f>+entero!BY95</f>
        <v>1.1565451895041861</v>
      </c>
      <c r="BZ12" s="104">
        <f>+entero!BZ95</f>
        <v>7.6993405151259964E-4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554">
        <f>+entero!BS96</f>
        <v>3288.3830573056734</v>
      </c>
      <c r="BT13" s="125">
        <f>+entero!BT96</f>
        <v>3288.8991062319092</v>
      </c>
      <c r="BU13" s="126">
        <f>+entero!BU96</f>
        <v>3288.8991062319092</v>
      </c>
      <c r="BV13" s="126">
        <f>+entero!BV96</f>
        <v>3288.8991062319092</v>
      </c>
      <c r="BW13" s="126">
        <f>+entero!BW96</f>
        <v>3288.8991062319092</v>
      </c>
      <c r="BX13" s="445">
        <f>+entero!BX96</f>
        <v>3304.5143924178228</v>
      </c>
      <c r="BY13" s="80">
        <f>+entero!BY96</f>
        <v>16.131335112149372</v>
      </c>
      <c r="BZ13" s="142">
        <f>+entero!BZ96</f>
        <v>4.9055523128034295E-3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S3:BS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6" t="str">
        <f>+entero!BT3</f>
        <v xml:space="preserve">   Semana 1*</v>
      </c>
      <c r="BU3" s="736"/>
      <c r="BV3" s="736"/>
      <c r="BW3" s="736"/>
      <c r="BX3" s="737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613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615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615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615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615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615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615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615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615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615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615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615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615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0.05</v>
      </c>
      <c r="BX19" s="109">
        <f>+entero!BX111</f>
        <v>0.05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S3:BS4"/>
    <mergeCell ref="BO3:BO4"/>
    <mergeCell ref="V3:V4"/>
    <mergeCell ref="Z3:Z4"/>
    <mergeCell ref="Y3:Y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2014-04-08T14:49:04Z</cp:lastPrinted>
  <dcterms:created xsi:type="dcterms:W3CDTF">2002-08-27T17:11:09Z</dcterms:created>
  <dcterms:modified xsi:type="dcterms:W3CDTF">2014-04-09T12:49:50Z</dcterms:modified>
</cp:coreProperties>
</file>