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F15" i="9" l="1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10" i="10" l="1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<sst xmlns="http://schemas.openxmlformats.org/spreadsheetml/2006/main" count="412" uniqueCount="232">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</sst>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="86" zoomScaleNormal="86" workbookViewId="0">
      <pane xSplit="4" ySplit="5" topLeftCell="BR6" activePane="bottomRight" state="frozen"/>
      <selection pane="topRight" activeCell="E1" sqref="E1"/>
      <selection pane="bottomLeft" activeCell="A6" sqref="A6"/>
      <selection pane="bottomRight" activeCell="BX2" sqref="BX2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8.85546875" style="261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5" t="s">
        <v>129</v>
      </c>
      <c r="E3" s="747" t="s">
        <v>109</v>
      </c>
      <c r="F3" s="747" t="s">
        <v>111</v>
      </c>
      <c r="G3" s="747" t="s">
        <v>112</v>
      </c>
      <c r="H3" s="747" t="s">
        <v>113</v>
      </c>
      <c r="I3" s="747" t="s">
        <v>114</v>
      </c>
      <c r="J3" s="747" t="s">
        <v>116</v>
      </c>
      <c r="K3" s="747" t="s">
        <v>118</v>
      </c>
      <c r="L3" s="729" t="s">
        <v>119</v>
      </c>
      <c r="M3" s="735" t="s">
        <v>120</v>
      </c>
      <c r="N3" s="729" t="s">
        <v>121</v>
      </c>
      <c r="O3" s="729" t="s">
        <v>122</v>
      </c>
      <c r="P3" s="735" t="s">
        <v>123</v>
      </c>
      <c r="Q3" s="729" t="s">
        <v>124</v>
      </c>
      <c r="R3" s="729" t="s">
        <v>125</v>
      </c>
      <c r="S3" s="729" t="s">
        <v>126</v>
      </c>
      <c r="T3" s="729" t="s">
        <v>127</v>
      </c>
      <c r="U3" s="729" t="s">
        <v>135</v>
      </c>
      <c r="V3" s="729" t="s">
        <v>136</v>
      </c>
      <c r="W3" s="729" t="s">
        <v>137</v>
      </c>
      <c r="X3" s="729" t="s">
        <v>138</v>
      </c>
      <c r="Y3" s="729" t="s">
        <v>140</v>
      </c>
      <c r="Z3" s="729" t="s">
        <v>142</v>
      </c>
      <c r="AA3" s="729" t="s">
        <v>143</v>
      </c>
      <c r="AB3" s="729" t="s">
        <v>144</v>
      </c>
      <c r="AC3" s="729" t="s">
        <v>145</v>
      </c>
      <c r="AD3" s="729" t="s">
        <v>146</v>
      </c>
      <c r="AE3" s="729" t="s">
        <v>147</v>
      </c>
      <c r="AF3" s="729" t="s">
        <v>148</v>
      </c>
      <c r="AG3" s="729" t="s">
        <v>149</v>
      </c>
      <c r="AH3" s="729" t="s">
        <v>150</v>
      </c>
      <c r="AI3" s="729" t="s">
        <v>151</v>
      </c>
      <c r="AJ3" s="729" t="s">
        <v>152</v>
      </c>
      <c r="AK3" s="729" t="s">
        <v>153</v>
      </c>
      <c r="AL3" s="729" t="s">
        <v>155</v>
      </c>
      <c r="AM3" s="729" t="s">
        <v>156</v>
      </c>
      <c r="AN3" s="729" t="s">
        <v>157</v>
      </c>
      <c r="AO3" s="729" t="s">
        <v>158</v>
      </c>
      <c r="AP3" s="729" t="s">
        <v>159</v>
      </c>
      <c r="AQ3" s="729" t="s">
        <v>160</v>
      </c>
      <c r="AR3" s="729" t="s">
        <v>161</v>
      </c>
      <c r="AS3" s="729" t="s">
        <v>162</v>
      </c>
      <c r="AT3" s="729" t="s">
        <v>163</v>
      </c>
      <c r="AU3" s="729" t="s">
        <v>164</v>
      </c>
      <c r="AV3" s="735" t="s">
        <v>166</v>
      </c>
      <c r="AW3" s="729" t="s">
        <v>167</v>
      </c>
      <c r="AX3" s="729" t="s">
        <v>168</v>
      </c>
      <c r="AY3" s="729" t="s">
        <v>169</v>
      </c>
      <c r="AZ3" s="729" t="s">
        <v>170</v>
      </c>
      <c r="BA3" s="729" t="s">
        <v>171</v>
      </c>
      <c r="BB3" s="729" t="s">
        <v>177</v>
      </c>
      <c r="BC3" s="729" t="s">
        <v>178</v>
      </c>
      <c r="BD3" s="729" t="s">
        <v>179</v>
      </c>
      <c r="BE3" s="729" t="s">
        <v>180</v>
      </c>
      <c r="BF3" s="729" t="s">
        <v>182</v>
      </c>
      <c r="BG3" s="729" t="s">
        <v>191</v>
      </c>
      <c r="BH3" s="729" t="s">
        <v>192</v>
      </c>
      <c r="BI3" s="729" t="s">
        <v>193</v>
      </c>
      <c r="BJ3" s="729" t="s">
        <v>194</v>
      </c>
      <c r="BK3" s="729" t="s">
        <v>196</v>
      </c>
      <c r="BL3" s="735" t="s">
        <v>197</v>
      </c>
      <c r="BM3" s="729" t="s">
        <v>198</v>
      </c>
      <c r="BN3" s="729" t="s">
        <v>199</v>
      </c>
      <c r="BO3" s="729" t="s">
        <v>200</v>
      </c>
      <c r="BP3" s="729" t="s">
        <v>202</v>
      </c>
      <c r="BQ3" s="729" t="s">
        <v>203</v>
      </c>
      <c r="BR3" s="729" t="s">
        <v>204</v>
      </c>
      <c r="BS3" s="733" t="s">
        <v>205</v>
      </c>
      <c r="BT3" s="729" t="s">
        <v>206</v>
      </c>
      <c r="BU3" s="731" t="s">
        <v>220</v>
      </c>
      <c r="BV3" s="729" t="s">
        <v>222</v>
      </c>
      <c r="BW3" s="729" t="s">
        <v>230</v>
      </c>
      <c r="BX3" s="618" t="s">
        <v>201</v>
      </c>
      <c r="BY3" s="618" t="s">
        <v>165</v>
      </c>
      <c r="BZ3" s="740" t="s">
        <v>231</v>
      </c>
      <c r="CA3" s="741"/>
      <c r="CB3" s="741"/>
      <c r="CC3" s="741"/>
      <c r="CD3" s="741"/>
      <c r="CE3" s="738" t="s">
        <v>154</v>
      </c>
      <c r="CF3" s="739"/>
    </row>
    <row r="4" spans="1:87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0"/>
      <c r="M4" s="736"/>
      <c r="N4" s="730"/>
      <c r="O4" s="730"/>
      <c r="P4" s="736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6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6"/>
      <c r="BM4" s="730"/>
      <c r="BN4" s="730"/>
      <c r="BO4" s="730"/>
      <c r="BP4" s="730"/>
      <c r="BQ4" s="730"/>
      <c r="BR4" s="730"/>
      <c r="BS4" s="734"/>
      <c r="BT4" s="730"/>
      <c r="BU4" s="732"/>
      <c r="BV4" s="730"/>
      <c r="BW4" s="730"/>
      <c r="BX4" s="619">
        <v>41950</v>
      </c>
      <c r="BY4" s="619">
        <v>41957</v>
      </c>
      <c r="BZ4" s="477">
        <v>41960</v>
      </c>
      <c r="CA4" s="477">
        <v>41961</v>
      </c>
      <c r="CB4" s="477">
        <v>41962</v>
      </c>
      <c r="CC4" s="477">
        <v>41963</v>
      </c>
      <c r="CD4" s="594">
        <v>41964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4"/>
      <c r="BY5" s="554"/>
      <c r="BZ5" s="546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7"/>
      <c r="BS6" s="716"/>
      <c r="BT6" s="617"/>
      <c r="BU6" s="717"/>
      <c r="BV6" s="617"/>
      <c r="BW6" s="617"/>
      <c r="BX6" s="555"/>
      <c r="BY6" s="690"/>
      <c r="BZ6" s="540"/>
      <c r="CA6" s="540"/>
      <c r="CB6" s="540"/>
      <c r="CC6" s="540"/>
      <c r="CD6" s="541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9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6">
        <v>14808.530374419999</v>
      </c>
      <c r="BT7" s="459">
        <v>14873.52632809</v>
      </c>
      <c r="BU7" s="606">
        <v>15396.291196100003</v>
      </c>
      <c r="BV7" s="459">
        <v>15272.013237600002</v>
      </c>
      <c r="BW7" s="722">
        <v>15386.647503849999</v>
      </c>
      <c r="BX7" s="722">
        <v>15544.853311229999</v>
      </c>
      <c r="BY7" s="459">
        <v>15519.99253216</v>
      </c>
      <c r="BZ7" s="606">
        <v>15534.136517249999</v>
      </c>
      <c r="CA7" s="606">
        <v>15512.47224592</v>
      </c>
      <c r="CB7" s="606">
        <v>15551.06232791</v>
      </c>
      <c r="CC7" s="606">
        <v>15536.079086619999</v>
      </c>
      <c r="CD7" s="606">
        <v>15552.37739514</v>
      </c>
      <c r="CE7" s="499">
        <v>32.384862979999525</v>
      </c>
      <c r="CF7" s="521">
        <v>2.0866545465723085E-3</v>
      </c>
      <c r="CG7" s="631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9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6">
        <v>12732.47977045</v>
      </c>
      <c r="BT8" s="459">
        <v>12828.00857407</v>
      </c>
      <c r="BU8" s="606">
        <v>13364.027498040003</v>
      </c>
      <c r="BV8" s="459">
        <v>13346.469576200001</v>
      </c>
      <c r="BW8" s="722">
        <v>13486.38388123</v>
      </c>
      <c r="BX8" s="722">
        <v>13718.79857596</v>
      </c>
      <c r="BY8" s="459">
        <v>13673.924290570001</v>
      </c>
      <c r="BZ8" s="606">
        <v>13647.2169388</v>
      </c>
      <c r="CA8" s="606">
        <v>13631.75823707</v>
      </c>
      <c r="CB8" s="606">
        <v>13656.8789091</v>
      </c>
      <c r="CC8" s="606">
        <v>13653.414160420001</v>
      </c>
      <c r="CD8" s="606">
        <v>13659.740490800001</v>
      </c>
      <c r="CE8" s="499">
        <v>-14.183799770000405</v>
      </c>
      <c r="CF8" s="521">
        <v>-1.0372881601942163E-3</v>
      </c>
      <c r="CG8" s="631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9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6">
        <v>257.41016827999999</v>
      </c>
      <c r="BT9" s="459">
        <v>255.60281583</v>
      </c>
      <c r="BU9" s="606">
        <v>253.0576437</v>
      </c>
      <c r="BV9" s="459">
        <v>247.92992516999999</v>
      </c>
      <c r="BW9" s="722">
        <v>246.84372042999999</v>
      </c>
      <c r="BX9" s="722">
        <v>245.36694029999998</v>
      </c>
      <c r="BY9" s="459">
        <v>244.45021656999998</v>
      </c>
      <c r="BZ9" s="606">
        <v>244.03185719000001</v>
      </c>
      <c r="CA9" s="606">
        <v>244.34521002999998</v>
      </c>
      <c r="CB9" s="606">
        <v>244.52188769999998</v>
      </c>
      <c r="CC9" s="606">
        <v>244.55355632999999</v>
      </c>
      <c r="CD9" s="606">
        <v>244.48521875</v>
      </c>
      <c r="CE9" s="499">
        <v>3.5002180000020644E-2</v>
      </c>
      <c r="CF9" s="521">
        <v>1.431873552462104E-4</v>
      </c>
      <c r="CG9" s="631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9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6">
        <v>1804.9363706900001</v>
      </c>
      <c r="BT10" s="459">
        <v>1776.3079656899999</v>
      </c>
      <c r="BU10" s="606">
        <v>1765.73238436</v>
      </c>
      <c r="BV10" s="459">
        <v>1664.41359373</v>
      </c>
      <c r="BW10" s="722">
        <v>1640.2779796899999</v>
      </c>
      <c r="BX10" s="722">
        <v>1567.6228187200002</v>
      </c>
      <c r="BY10" s="459">
        <v>1588.60186127</v>
      </c>
      <c r="BZ10" s="606">
        <v>1629.89383376</v>
      </c>
      <c r="CA10" s="606">
        <v>1623.3582263199999</v>
      </c>
      <c r="CB10" s="606">
        <v>1636.6415511099999</v>
      </c>
      <c r="CC10" s="606">
        <v>1625.0897036200001</v>
      </c>
      <c r="CD10" s="606">
        <v>1635.1336580900002</v>
      </c>
      <c r="CE10" s="499">
        <v>46.531796820000181</v>
      </c>
      <c r="CF10" s="521">
        <v>2.9291037581185009E-2</v>
      </c>
      <c r="CG10" s="631"/>
      <c r="CH10" s="365"/>
      <c r="CI10" s="375"/>
    </row>
    <row r="11" spans="1:87" x14ac:dyDescent="0.2">
      <c r="C11" s="77"/>
      <c r="D11" s="147" t="s">
        <v>195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9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6">
        <v>13.704065</v>
      </c>
      <c r="BT11" s="459">
        <v>13.606972499999999</v>
      </c>
      <c r="BU11" s="606">
        <v>13.47367</v>
      </c>
      <c r="BV11" s="459">
        <v>13.2001425</v>
      </c>
      <c r="BW11" s="722">
        <v>13.1419225</v>
      </c>
      <c r="BX11" s="722">
        <v>13.064976249999999</v>
      </c>
      <c r="BY11" s="459">
        <v>13.01616375</v>
      </c>
      <c r="BZ11" s="606">
        <v>12.993887500000001</v>
      </c>
      <c r="CA11" s="606">
        <v>13.0105725</v>
      </c>
      <c r="CB11" s="606">
        <v>13.01998</v>
      </c>
      <c r="CC11" s="606">
        <v>13.021666250000001</v>
      </c>
      <c r="CD11" s="606">
        <v>13.018027500000001</v>
      </c>
      <c r="CE11" s="499">
        <v>1.8637500000000529E-3</v>
      </c>
      <c r="CF11" s="521">
        <v>1.4318735042029296E-4</v>
      </c>
      <c r="CG11" s="631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70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19096.084768122186</v>
      </c>
      <c r="BX12" s="657">
        <v>19197.202700821836</v>
      </c>
      <c r="BY12" s="331">
        <v>19213.62319154734</v>
      </c>
      <c r="BZ12" s="653">
        <v>19223.76628913308</v>
      </c>
      <c r="CA12" s="653">
        <v>19215.236066256672</v>
      </c>
      <c r="CB12" s="653">
        <v>19239.30093920885</v>
      </c>
      <c r="CC12" s="653">
        <v>19219.308919072842</v>
      </c>
      <c r="CD12" s="657">
        <v>19247.898414822681</v>
      </c>
      <c r="CE12" s="499">
        <v>34.275223275340977</v>
      </c>
      <c r="CF12" s="521">
        <v>1.783902126821113E-3</v>
      </c>
      <c r="CG12" s="718"/>
      <c r="CH12" s="365"/>
      <c r="CI12" s="375"/>
    </row>
    <row r="13" spans="1:87" x14ac:dyDescent="0.2">
      <c r="C13" s="26"/>
      <c r="D13" s="720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2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7">
        <v>14808.851179669999</v>
      </c>
      <c r="BT13" s="460">
        <v>14873.382846199998</v>
      </c>
      <c r="BU13" s="607">
        <v>15395.173086740002</v>
      </c>
      <c r="BV13" s="460">
        <v>15271.853066600002</v>
      </c>
      <c r="BW13" s="629">
        <v>15386.73098504</v>
      </c>
      <c r="BX13" s="629">
        <v>15551.283479450001</v>
      </c>
      <c r="BY13" s="460">
        <v>15520.012123160001</v>
      </c>
      <c r="BZ13" s="607">
        <v>15533.932803129999</v>
      </c>
      <c r="CA13" s="607">
        <v>15512.204516790001</v>
      </c>
      <c r="CB13" s="607">
        <v>15551.082092910001</v>
      </c>
      <c r="CC13" s="607">
        <v>15536.09867859</v>
      </c>
      <c r="CD13" s="607">
        <v>15552.39698711</v>
      </c>
      <c r="CE13" s="499">
        <v>32.384863949999271</v>
      </c>
      <c r="CF13" s="521">
        <v>2.0866519750761814E-3</v>
      </c>
      <c r="CG13" s="631"/>
      <c r="CH13" s="365"/>
      <c r="CI13" s="375"/>
    </row>
    <row r="14" spans="1:87" ht="12.75" customHeight="1" x14ac:dyDescent="0.2">
      <c r="C14" s="26"/>
      <c r="D14" s="720" t="s">
        <v>221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23">
        <v>2215.0343099358597</v>
      </c>
      <c r="BX14" s="723">
        <v>2151.2335209110784</v>
      </c>
      <c r="BY14" s="326">
        <v>2198.3181489110784</v>
      </c>
      <c r="BZ14" s="482">
        <v>2194.487764806122</v>
      </c>
      <c r="CA14" s="570">
        <v>2207.6403399985425</v>
      </c>
      <c r="CB14" s="570">
        <v>2192.8992614781341</v>
      </c>
      <c r="CC14" s="570">
        <v>2187.8696855247808</v>
      </c>
      <c r="CD14" s="570">
        <v>2200.1375115320698</v>
      </c>
      <c r="CE14" s="499">
        <v>1.8193626209913418</v>
      </c>
      <c r="CF14" s="521">
        <v>8.276157033468845E-4</v>
      </c>
      <c r="CG14" s="718"/>
      <c r="CH14" s="365"/>
      <c r="CI14" s="375"/>
    </row>
    <row r="15" spans="1:87" ht="12.75" customHeight="1" x14ac:dyDescent="0.2">
      <c r="C15" s="26"/>
      <c r="D15" s="720" t="s">
        <v>228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70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70">
        <v>398.90758372000005</v>
      </c>
      <c r="BT15" s="326">
        <v>418.15905979000001</v>
      </c>
      <c r="BU15" s="570">
        <v>418.17426862999997</v>
      </c>
      <c r="BV15" s="326">
        <v>418.18273454000001</v>
      </c>
      <c r="BW15" s="723">
        <v>438.32451271484001</v>
      </c>
      <c r="BX15" s="723">
        <v>438.56647127999997</v>
      </c>
      <c r="BY15" s="326">
        <v>439.07453479695999</v>
      </c>
      <c r="BZ15" s="570">
        <v>439.08867569696002</v>
      </c>
      <c r="CA15" s="570">
        <v>439.10586312848</v>
      </c>
      <c r="CB15" s="570">
        <v>439.11369347086003</v>
      </c>
      <c r="CC15" s="570">
        <v>439.12152345805998</v>
      </c>
      <c r="CD15" s="570">
        <v>439.12935151006002</v>
      </c>
      <c r="CE15" s="499">
        <v>5.4816713100024117E-2</v>
      </c>
      <c r="CF15" s="521">
        <v>1.2484603126750038E-4</v>
      </c>
      <c r="CG15" s="631"/>
      <c r="CH15" s="365"/>
      <c r="CI15" s="375"/>
    </row>
    <row r="16" spans="1:87" ht="12.75" customHeight="1" x14ac:dyDescent="0.2">
      <c r="C16" s="26"/>
      <c r="D16" s="720" t="s">
        <v>227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70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70">
        <v>1151.9819524606414</v>
      </c>
      <c r="BT16" s="326">
        <v>1151.5121083921283</v>
      </c>
      <c r="BU16" s="570">
        <v>1079.7475440204082</v>
      </c>
      <c r="BV16" s="326">
        <v>1067.4896902215744</v>
      </c>
      <c r="BW16" s="723">
        <v>1055.9949604314868</v>
      </c>
      <c r="BX16" s="723">
        <v>1056.1192291807581</v>
      </c>
      <c r="BY16" s="326">
        <v>1056.2183846793002</v>
      </c>
      <c r="BZ16" s="570">
        <v>1056.2570455</v>
      </c>
      <c r="CA16" s="570">
        <v>1056.2853463396502</v>
      </c>
      <c r="CB16" s="570">
        <v>1056.205891349854</v>
      </c>
      <c r="CC16" s="570">
        <v>1056.2190315</v>
      </c>
      <c r="CD16" s="570">
        <v>1056.2345646705539</v>
      </c>
      <c r="CE16" s="499">
        <v>1.6179991253693515E-2</v>
      </c>
      <c r="CF16" s="521">
        <v>1.5318793431751132E-5</v>
      </c>
      <c r="CG16" s="631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71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8">
        <v>0.8</v>
      </c>
      <c r="BT17" s="461">
        <v>0</v>
      </c>
      <c r="BU17" s="608">
        <v>0</v>
      </c>
      <c r="BV17" s="461">
        <v>0.30000000000000004</v>
      </c>
      <c r="BW17" s="609">
        <v>0</v>
      </c>
      <c r="BX17" s="609">
        <v>0</v>
      </c>
      <c r="BY17" s="461">
        <v>0</v>
      </c>
      <c r="BZ17" s="608">
        <v>0</v>
      </c>
      <c r="CA17" s="608">
        <v>0</v>
      </c>
      <c r="CB17" s="608">
        <v>0</v>
      </c>
      <c r="CC17" s="608">
        <v>0</v>
      </c>
      <c r="CD17" s="609">
        <v>0</v>
      </c>
      <c r="CE17" s="499">
        <v>0</v>
      </c>
      <c r="CF17" s="725" t="e">
        <v>#DIV/0!</v>
      </c>
      <c r="CG17" s="631"/>
      <c r="CH17" s="365"/>
      <c r="CI17" s="375"/>
    </row>
    <row r="18" spans="1:87" ht="12.75" customHeight="1" x14ac:dyDescent="0.2">
      <c r="C18" s="26"/>
      <c r="D18" s="209" t="s">
        <v>172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71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8">
        <v>2.5</v>
      </c>
      <c r="BT18" s="461">
        <v>2.7</v>
      </c>
      <c r="BU18" s="608">
        <v>3.7</v>
      </c>
      <c r="BV18" s="461">
        <v>1.6</v>
      </c>
      <c r="BW18" s="609">
        <v>7.4</v>
      </c>
      <c r="BX18" s="609">
        <v>0.30000000000000004</v>
      </c>
      <c r="BY18" s="461">
        <v>0.4</v>
      </c>
      <c r="BZ18" s="608">
        <v>0</v>
      </c>
      <c r="CA18" s="608">
        <v>0.6</v>
      </c>
      <c r="CB18" s="608">
        <v>17.600000000000001</v>
      </c>
      <c r="CC18" s="608">
        <v>2.4</v>
      </c>
      <c r="CD18" s="609">
        <v>0</v>
      </c>
      <c r="CE18" s="499">
        <v>-0.4</v>
      </c>
      <c r="CF18" s="521">
        <v>-1</v>
      </c>
      <c r="CG18" s="631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71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8">
        <v>9.8999999999999994E-5</v>
      </c>
      <c r="BT19" s="461">
        <v>0</v>
      </c>
      <c r="BU19" s="608">
        <v>0</v>
      </c>
      <c r="BV19" s="461">
        <v>0</v>
      </c>
      <c r="BW19" s="609">
        <v>0</v>
      </c>
      <c r="BX19" s="609">
        <v>0</v>
      </c>
      <c r="BY19" s="461">
        <v>0</v>
      </c>
      <c r="BZ19" s="608">
        <v>0</v>
      </c>
      <c r="CA19" s="608">
        <v>0</v>
      </c>
      <c r="CB19" s="608">
        <v>0</v>
      </c>
      <c r="CC19" s="608">
        <v>0</v>
      </c>
      <c r="CD19" s="609">
        <v>0</v>
      </c>
      <c r="CE19" s="499">
        <v>0</v>
      </c>
      <c r="CF19" s="725" t="e">
        <v>#DIV/0!</v>
      </c>
      <c r="CG19" s="631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71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8">
        <v>0</v>
      </c>
      <c r="BT20" s="461">
        <v>0</v>
      </c>
      <c r="BU20" s="608">
        <v>22</v>
      </c>
      <c r="BV20" s="461">
        <v>0</v>
      </c>
      <c r="BW20" s="609">
        <v>8.6</v>
      </c>
      <c r="BX20" s="609">
        <v>0</v>
      </c>
      <c r="BY20" s="461">
        <v>0</v>
      </c>
      <c r="BZ20" s="608">
        <v>0</v>
      </c>
      <c r="CA20" s="608">
        <v>0</v>
      </c>
      <c r="CB20" s="608">
        <v>0</v>
      </c>
      <c r="CC20" s="608">
        <v>0</v>
      </c>
      <c r="CD20" s="609">
        <v>0</v>
      </c>
      <c r="CE20" s="499">
        <v>0</v>
      </c>
      <c r="CF20" s="725" t="e">
        <v>#DIV/0!</v>
      </c>
      <c r="CG20" s="631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2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10">
        <v>0</v>
      </c>
      <c r="BT21" s="462">
        <v>0</v>
      </c>
      <c r="BU21" s="610">
        <v>0</v>
      </c>
      <c r="BV21" s="462">
        <v>0</v>
      </c>
      <c r="BW21" s="611">
        <v>0</v>
      </c>
      <c r="BX21" s="611">
        <v>0</v>
      </c>
      <c r="BY21" s="462">
        <v>0</v>
      </c>
      <c r="BZ21" s="610">
        <v>0</v>
      </c>
      <c r="CA21" s="610">
        <v>0</v>
      </c>
      <c r="CB21" s="610">
        <v>0</v>
      </c>
      <c r="CC21" s="610">
        <v>0</v>
      </c>
      <c r="CD21" s="611">
        <v>0</v>
      </c>
      <c r="CE21" s="499">
        <v>0</v>
      </c>
      <c r="CF21" s="725" t="e">
        <v>#DIV/0!</v>
      </c>
      <c r="CG21" s="631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10"/>
      <c r="BV22" s="691"/>
      <c r="BW22" s="510"/>
      <c r="BX22" s="510"/>
      <c r="BY22" s="252"/>
      <c r="BZ22" s="414"/>
      <c r="CA22" s="413"/>
      <c r="CB22" s="414"/>
      <c r="CC22" s="412"/>
      <c r="CD22" s="510"/>
      <c r="CE22" s="404"/>
      <c r="CF22" s="522" t="s">
        <v>3</v>
      </c>
      <c r="CG22" s="502"/>
      <c r="CH22" s="365"/>
    </row>
    <row r="23" spans="1:87" x14ac:dyDescent="0.2">
      <c r="A23" s="3"/>
      <c r="B23" s="742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5">
        <v>43314.165693718947</v>
      </c>
      <c r="BH23" s="545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2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7">
        <v>46248.208124989978</v>
      </c>
      <c r="BT23" s="460">
        <v>45999.454656780101</v>
      </c>
      <c r="BU23" s="629">
        <v>47132.791285223575</v>
      </c>
      <c r="BV23" s="629">
        <v>48305.382136724707</v>
      </c>
      <c r="BW23" s="629">
        <v>51843.43906314332</v>
      </c>
      <c r="BX23" s="629">
        <v>53406.452071538137</v>
      </c>
      <c r="BY23" s="460">
        <v>53209.23544656243</v>
      </c>
      <c r="BZ23" s="545">
        <v>53132.888940151053</v>
      </c>
      <c r="CA23" s="607">
        <v>52728.83240825672</v>
      </c>
      <c r="CB23" s="607">
        <v>52571.710565448782</v>
      </c>
      <c r="CC23" s="607">
        <v>52441.774258088262</v>
      </c>
      <c r="CD23" s="629">
        <v>52904.855902043528</v>
      </c>
      <c r="CE23" s="584">
        <v>-304.37954451890255</v>
      </c>
      <c r="CF23" s="521">
        <v>-5.7204269515315209E-3</v>
      </c>
      <c r="CG23" s="718"/>
      <c r="CH23" s="365"/>
      <c r="CI23" s="375"/>
    </row>
    <row r="24" spans="1:87" x14ac:dyDescent="0.2">
      <c r="A24" s="3"/>
      <c r="B24" s="742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5">
        <v>31641.167205549998</v>
      </c>
      <c r="BH24" s="545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2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7">
        <v>35280.659298040002</v>
      </c>
      <c r="BT24" s="460">
        <v>35344.692928870005</v>
      </c>
      <c r="BU24" s="629">
        <v>35635.031122339999</v>
      </c>
      <c r="BV24" s="629">
        <v>36020.29927055</v>
      </c>
      <c r="BW24" s="629">
        <v>36636.916671539999</v>
      </c>
      <c r="BX24" s="629">
        <v>37115.548623089999</v>
      </c>
      <c r="BY24" s="460">
        <v>37303.85532481</v>
      </c>
      <c r="BZ24" s="545">
        <v>37267.462787660006</v>
      </c>
      <c r="CA24" s="607">
        <v>37157.835555140002</v>
      </c>
      <c r="CB24" s="607">
        <v>37153.334274839995</v>
      </c>
      <c r="CC24" s="607">
        <v>37110.775837919995</v>
      </c>
      <c r="CD24" s="629">
        <v>37168.87908251</v>
      </c>
      <c r="CE24" s="584">
        <v>-134.97624229999929</v>
      </c>
      <c r="CF24" s="521">
        <v>-3.6182920270503294E-3</v>
      </c>
      <c r="CG24" s="718"/>
      <c r="CH24" s="365"/>
      <c r="CI24" s="375"/>
    </row>
    <row r="25" spans="1:87" x14ac:dyDescent="0.2">
      <c r="A25" s="3"/>
      <c r="B25" s="742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5">
        <v>-64067.514772103619</v>
      </c>
      <c r="BH25" s="545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2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7">
        <v>-66308.059794521148</v>
      </c>
      <c r="BT25" s="460">
        <v>-66686.713396128602</v>
      </c>
      <c r="BU25" s="629">
        <v>-69975.856252409969</v>
      </c>
      <c r="BV25" s="629">
        <v>-68744.612766179111</v>
      </c>
      <c r="BW25" s="629">
        <v>-68916.057885444578</v>
      </c>
      <c r="BX25" s="629">
        <v>-69566.256045752147</v>
      </c>
      <c r="BY25" s="460">
        <v>-69163.427839991054</v>
      </c>
      <c r="BZ25" s="545">
        <v>-69295.316241696491</v>
      </c>
      <c r="CA25" s="607">
        <v>-69255.887429885435</v>
      </c>
      <c r="CB25" s="607">
        <v>-69527.088882310054</v>
      </c>
      <c r="CC25" s="607">
        <v>-69466.861097033252</v>
      </c>
      <c r="CD25" s="629">
        <v>-69520.564248896088</v>
      </c>
      <c r="CE25" s="584">
        <v>-357.13640890503302</v>
      </c>
      <c r="CF25" s="521">
        <v>5.1636597557203068E-3</v>
      </c>
      <c r="CG25" s="718"/>
      <c r="CH25" s="365"/>
      <c r="CI25" s="375"/>
    </row>
    <row r="26" spans="1:87" x14ac:dyDescent="0.2">
      <c r="A26" s="3"/>
      <c r="B26" s="742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5">
        <v>-35653.62847587213</v>
      </c>
      <c r="BH26" s="545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2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7">
        <v>-39064.965928607722</v>
      </c>
      <c r="BT26" s="460">
        <v>-41939.025653690995</v>
      </c>
      <c r="BU26" s="629">
        <v>-44207.526102950054</v>
      </c>
      <c r="BV26" s="629">
        <v>-42349.181198990605</v>
      </c>
      <c r="BW26" s="629">
        <v>-40838.065709731833</v>
      </c>
      <c r="BX26" s="629">
        <v>-40853.320503888863</v>
      </c>
      <c r="BY26" s="460">
        <v>-40436.973738816472</v>
      </c>
      <c r="BZ26" s="545">
        <v>-40266.93457936302</v>
      </c>
      <c r="CA26" s="607">
        <v>-40635.042442071783</v>
      </c>
      <c r="CB26" s="607">
        <v>-40880.152847028978</v>
      </c>
      <c r="CC26" s="607">
        <v>-41023.586330289756</v>
      </c>
      <c r="CD26" s="629">
        <v>-40894.722399653547</v>
      </c>
      <c r="CE26" s="584">
        <v>-457.74866083707457</v>
      </c>
      <c r="CF26" s="521">
        <v>1.132005238061784E-2</v>
      </c>
      <c r="CG26" s="718"/>
      <c r="CH26" s="365"/>
      <c r="CI26" s="375"/>
    </row>
    <row r="27" spans="1:87" x14ac:dyDescent="0.2">
      <c r="A27" s="3"/>
      <c r="B27" s="742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5">
        <v>-20884.613886331947</v>
      </c>
      <c r="BH27" s="545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2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7">
        <v>-17889.864321413577</v>
      </c>
      <c r="BT27" s="460">
        <v>-15485.911303125698</v>
      </c>
      <c r="BU27" s="629">
        <v>-16570.952583215374</v>
      </c>
      <c r="BV27" s="629">
        <v>-18423.402480635905</v>
      </c>
      <c r="BW27" s="629">
        <v>-20409.876567855114</v>
      </c>
      <c r="BX27" s="629">
        <v>-21720.352640686539</v>
      </c>
      <c r="BY27" s="460">
        <v>-21468.576601319837</v>
      </c>
      <c r="BZ27" s="545">
        <v>-21434.961121013246</v>
      </c>
      <c r="CA27" s="607">
        <v>-21147.716121142123</v>
      </c>
      <c r="CB27" s="607">
        <v>-21001.985649972594</v>
      </c>
      <c r="CC27" s="607">
        <v>-20912.974228705465</v>
      </c>
      <c r="CD27" s="629">
        <v>-21248.595486463932</v>
      </c>
      <c r="CE27" s="584">
        <v>219.98111485590562</v>
      </c>
      <c r="CF27" s="521">
        <v>-1.0246655795632997E-2</v>
      </c>
      <c r="CG27" s="718"/>
      <c r="CH27" s="365"/>
      <c r="CI27" s="375"/>
    </row>
    <row r="28" spans="1:87" ht="13.5" x14ac:dyDescent="0.2">
      <c r="A28" s="3"/>
      <c r="B28" s="742"/>
      <c r="C28" s="18"/>
      <c r="D28" s="108" t="s">
        <v>173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1"/>
      <c r="BV28" s="511"/>
      <c r="BW28" s="511"/>
      <c r="BX28" s="511"/>
      <c r="BY28" s="253"/>
      <c r="BZ28" s="245"/>
      <c r="CA28" s="245"/>
      <c r="CB28" s="245"/>
      <c r="CC28" s="245"/>
      <c r="CD28" s="511"/>
      <c r="CE28" s="622"/>
      <c r="CF28" s="523"/>
      <c r="CG28" s="502"/>
      <c r="CH28" s="365"/>
    </row>
    <row r="29" spans="1:87" x14ac:dyDescent="0.2">
      <c r="A29" s="3"/>
      <c r="B29" s="742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70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53">
        <v>59354.557556924105</v>
      </c>
      <c r="BZ29" s="471">
        <v>59257.095417234115</v>
      </c>
      <c r="CA29" s="471">
        <v>59127.462994244102</v>
      </c>
      <c r="CB29" s="471">
        <v>59120.739601184105</v>
      </c>
      <c r="CC29" s="471">
        <v>59064.415466234117</v>
      </c>
      <c r="CD29" s="501">
        <v>59687.916652294101</v>
      </c>
      <c r="CE29" s="584">
        <v>333.35909536999679</v>
      </c>
      <c r="CF29" s="521">
        <v>5.6164026671463585E-3</v>
      </c>
      <c r="CG29" s="631"/>
      <c r="CH29" s="365"/>
      <c r="CI29" s="375"/>
    </row>
    <row r="30" spans="1:87" x14ac:dyDescent="0.2">
      <c r="A30" s="3"/>
      <c r="B30" s="742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70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53">
        <v>99421.929605415382</v>
      </c>
      <c r="BZ30" s="471">
        <v>98857.316837265374</v>
      </c>
      <c r="CA30" s="471">
        <v>98786.678258105385</v>
      </c>
      <c r="CB30" s="471">
        <v>98705.543003295388</v>
      </c>
      <c r="CC30" s="471">
        <v>98762.437179555403</v>
      </c>
      <c r="CD30" s="501">
        <v>99285.156859225375</v>
      </c>
      <c r="CE30" s="584">
        <v>-136.77274619000673</v>
      </c>
      <c r="CF30" s="521">
        <v>-1.3756798598943965E-3</v>
      </c>
      <c r="CG30" s="631"/>
      <c r="CH30" s="365"/>
      <c r="CI30" s="375"/>
    </row>
    <row r="31" spans="1:87" x14ac:dyDescent="0.2">
      <c r="A31" s="3"/>
      <c r="B31" s="742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70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53">
        <v>147525.17042655291</v>
      </c>
      <c r="BZ31" s="471">
        <v>147220.88192316293</v>
      </c>
      <c r="CA31" s="471">
        <v>147203.56633735294</v>
      </c>
      <c r="CB31" s="471">
        <v>147099.21246420292</v>
      </c>
      <c r="CC31" s="471">
        <v>147221.50206619294</v>
      </c>
      <c r="CD31" s="501">
        <v>147801.64122594293</v>
      </c>
      <c r="CE31" s="584">
        <v>276.47079939002288</v>
      </c>
      <c r="CF31" s="521">
        <v>1.8740584985643682E-3</v>
      </c>
      <c r="CG31" s="631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3"/>
      <c r="BM32" s="368"/>
      <c r="BN32" s="254"/>
      <c r="BO32" s="254"/>
      <c r="BP32" s="254"/>
      <c r="BQ32" s="254"/>
      <c r="BR32" s="254"/>
      <c r="BS32" s="475"/>
      <c r="BT32" s="254"/>
      <c r="BU32" s="512"/>
      <c r="BV32" s="512"/>
      <c r="BW32" s="512"/>
      <c r="BX32" s="512"/>
      <c r="BY32" s="254"/>
      <c r="BZ32" s="475"/>
      <c r="CA32" s="475"/>
      <c r="CB32" s="475"/>
      <c r="CC32" s="475"/>
      <c r="CD32" s="512"/>
      <c r="CE32" s="405"/>
      <c r="CF32" s="524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4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3">
        <v>0.86899514816094459</v>
      </c>
      <c r="BV33" s="673">
        <v>0.87492916553420441</v>
      </c>
      <c r="BW33" s="673">
        <v>0.87076823300589923</v>
      </c>
      <c r="BX33" s="673">
        <v>0.87060264991317249</v>
      </c>
      <c r="BY33" s="726">
        <v>0.8721064813853574</v>
      </c>
      <c r="BZ33" s="621">
        <v>0.87084524565197485</v>
      </c>
      <c r="CA33" s="621">
        <v>0.86934628119825841</v>
      </c>
      <c r="CB33" s="621">
        <v>0.8681842669225629</v>
      </c>
      <c r="CC33" s="621">
        <v>0.86714963714681692</v>
      </c>
      <c r="CD33" s="673">
        <v>0.86929402706736125</v>
      </c>
      <c r="CE33" s="584">
        <v>-2.8124543179961492E-3</v>
      </c>
      <c r="CF33" s="521">
        <v>-3.2248978513822468E-3</v>
      </c>
      <c r="CG33" s="631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4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3">
        <v>0.81270729737954717</v>
      </c>
      <c r="BV34" s="673">
        <v>0.81903012564586675</v>
      </c>
      <c r="BW34" s="673">
        <v>0.81920860682059038</v>
      </c>
      <c r="BX34" s="673">
        <v>0.81970422573671042</v>
      </c>
      <c r="BY34" s="726">
        <v>0.82036645852263823</v>
      </c>
      <c r="BZ34" s="621">
        <v>0.81898321139697294</v>
      </c>
      <c r="CA34" s="621">
        <v>0.81832813921778758</v>
      </c>
      <c r="CB34" s="621">
        <v>0.81727030055058225</v>
      </c>
      <c r="CC34" s="621">
        <v>0.81675569957157657</v>
      </c>
      <c r="CD34" s="673">
        <v>0.81831794002481206</v>
      </c>
      <c r="CE34" s="584">
        <v>-2.0485184978261683E-3</v>
      </c>
      <c r="CF34" s="521">
        <v>-2.4970773445750494E-3</v>
      </c>
      <c r="CG34" s="631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4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3">
        <v>0.83427521905848046</v>
      </c>
      <c r="BV35" s="673">
        <v>0.83940657653654649</v>
      </c>
      <c r="BW35" s="673">
        <v>0.8412337709660257</v>
      </c>
      <c r="BX35" s="673">
        <v>0.84098452568023219</v>
      </c>
      <c r="BY35" s="726">
        <v>0.84108820679794716</v>
      </c>
      <c r="BZ35" s="621">
        <v>0.84055929155842868</v>
      </c>
      <c r="CA35" s="621">
        <v>0.839936287029731</v>
      </c>
      <c r="CB35" s="621">
        <v>0.83962844691957272</v>
      </c>
      <c r="CC35" s="621">
        <v>0.83929456126378588</v>
      </c>
      <c r="CD35" s="673">
        <v>0.84036080590294226</v>
      </c>
      <c r="CE35" s="584">
        <v>-7.2740089500489269E-4</v>
      </c>
      <c r="CF35" s="521">
        <v>-8.6483306878615274E-4</v>
      </c>
      <c r="CG35" s="631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3"/>
      <c r="BV36" s="513"/>
      <c r="BW36" s="513"/>
      <c r="BX36" s="513"/>
      <c r="BY36" s="256"/>
      <c r="BZ36" s="246"/>
      <c r="CA36" s="246"/>
      <c r="CB36" s="246"/>
      <c r="CC36" s="246"/>
      <c r="CD36" s="513"/>
      <c r="CE36" s="406" t="s">
        <v>3</v>
      </c>
      <c r="CF36" s="525"/>
      <c r="CG36" s="502"/>
      <c r="CH36" s="365"/>
    </row>
    <row r="37" spans="1:87" ht="12.75" customHeight="1" x14ac:dyDescent="0.2">
      <c r="A37" s="3"/>
      <c r="B37" s="744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5">
        <v>3169.9099883381923</v>
      </c>
      <c r="BM37" s="327">
        <v>3295.8235714285711</v>
      </c>
      <c r="BN37" s="560">
        <v>3967.5796355685125</v>
      </c>
      <c r="BO37" s="560">
        <v>4103.6273381924193</v>
      </c>
      <c r="BP37" s="560">
        <v>4147.3039067055388</v>
      </c>
      <c r="BQ37" s="560">
        <v>4196.7717055393578</v>
      </c>
      <c r="BR37" s="453">
        <v>4189.0607434402327</v>
      </c>
      <c r="BS37" s="624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453">
        <v>4075.8636234897958</v>
      </c>
      <c r="BZ37" s="624">
        <v>4075.8636234897958</v>
      </c>
      <c r="CA37" s="471">
        <v>4075.8636234897958</v>
      </c>
      <c r="CB37" s="471">
        <v>4075.8636234897958</v>
      </c>
      <c r="CC37" s="471">
        <v>4075.8636234897958</v>
      </c>
      <c r="CD37" s="471">
        <v>4042.3647106413996</v>
      </c>
      <c r="CE37" s="499">
        <v>-33.49891284839623</v>
      </c>
      <c r="CF37" s="521">
        <v>-8.2188502714706235E-3</v>
      </c>
      <c r="CG37" s="631"/>
      <c r="CH37" s="365"/>
      <c r="CI37" s="375"/>
    </row>
    <row r="38" spans="1:87" x14ac:dyDescent="0.2">
      <c r="A38" s="3"/>
      <c r="B38" s="744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6">
        <v>1068.3026559766768</v>
      </c>
      <c r="BM38" s="328">
        <v>1095.9069096209917</v>
      </c>
      <c r="BN38" s="561">
        <v>1163.3753644314872</v>
      </c>
      <c r="BO38" s="561">
        <v>1234.3716093294463</v>
      </c>
      <c r="BP38" s="561">
        <v>1297.5395772594757</v>
      </c>
      <c r="BQ38" s="561">
        <v>1342.4616034985427</v>
      </c>
      <c r="BR38" s="453">
        <v>1353.8394169096216</v>
      </c>
      <c r="BS38" s="624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453">
        <v>1414.9728593294465</v>
      </c>
      <c r="BZ38" s="624">
        <v>1414.9728593294465</v>
      </c>
      <c r="CA38" s="471">
        <v>1414.9728593294465</v>
      </c>
      <c r="CB38" s="471">
        <v>1414.9728593294465</v>
      </c>
      <c r="CC38" s="471">
        <v>1414.9728593294465</v>
      </c>
      <c r="CD38" s="471">
        <v>1419.3943024781347</v>
      </c>
      <c r="CE38" s="499">
        <v>4.4214431486882404</v>
      </c>
      <c r="CF38" s="521">
        <v>3.1247547396657804E-3</v>
      </c>
      <c r="CG38" s="631"/>
      <c r="CH38" s="365"/>
      <c r="CI38" s="375"/>
    </row>
    <row r="39" spans="1:87" ht="12.75" customHeight="1" x14ac:dyDescent="0.2">
      <c r="A39" s="3"/>
      <c r="B39" s="744"/>
      <c r="C39" s="18"/>
      <c r="D39" s="23" t="s">
        <v>174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70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4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453">
        <v>9706.7138150000028</v>
      </c>
      <c r="BZ39" s="624">
        <v>9706.7138150000028</v>
      </c>
      <c r="CA39" s="471">
        <v>9706.7138150000028</v>
      </c>
      <c r="CB39" s="471">
        <v>9706.7138150000028</v>
      </c>
      <c r="CC39" s="471">
        <v>9706.7138150000028</v>
      </c>
      <c r="CD39" s="471">
        <v>9737.044915000004</v>
      </c>
      <c r="CE39" s="499">
        <v>30.331100000001243</v>
      </c>
      <c r="CF39" s="521">
        <v>3.1247547396657804E-3</v>
      </c>
      <c r="CG39" s="631"/>
      <c r="CH39" s="365"/>
      <c r="CI39" s="375"/>
    </row>
    <row r="40" spans="1:87" ht="12.75" customHeight="1" x14ac:dyDescent="0.2">
      <c r="A40" s="3"/>
      <c r="B40" s="744"/>
      <c r="C40" s="18"/>
      <c r="D40" s="23" t="s">
        <v>175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70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4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4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1" t="s">
        <v>3</v>
      </c>
      <c r="CG40" s="631"/>
      <c r="CH40" s="365"/>
      <c r="CI40" s="375"/>
    </row>
    <row r="41" spans="1:87" x14ac:dyDescent="0.2">
      <c r="A41" s="3"/>
      <c r="B41" s="744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6">
        <v>2101.6073323615155</v>
      </c>
      <c r="BM41" s="328">
        <v>2199.9166618075797</v>
      </c>
      <c r="BN41" s="561">
        <v>2804.2042711370254</v>
      </c>
      <c r="BO41" s="561">
        <v>2869.2557288629732</v>
      </c>
      <c r="BP41" s="561">
        <v>2849.7643294460631</v>
      </c>
      <c r="BQ41" s="561">
        <v>2854.3101020408153</v>
      </c>
      <c r="BR41" s="453">
        <v>2835.2213265306113</v>
      </c>
      <c r="BS41" s="624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453">
        <v>2660.8907641603491</v>
      </c>
      <c r="BZ41" s="624">
        <v>2660.8907641603491</v>
      </c>
      <c r="CA41" s="471">
        <v>2660.8907641603491</v>
      </c>
      <c r="CB41" s="471">
        <v>2660.8907641603491</v>
      </c>
      <c r="CC41" s="471">
        <v>2660.8907641603491</v>
      </c>
      <c r="CD41" s="471">
        <v>2622.9704081632649</v>
      </c>
      <c r="CE41" s="499">
        <v>-37.920355997084243</v>
      </c>
      <c r="CF41" s="521">
        <v>-1.4251000645285838E-2</v>
      </c>
      <c r="CG41" s="631"/>
      <c r="CH41" s="365"/>
      <c r="CI41" s="375"/>
    </row>
    <row r="42" spans="1:87" ht="13.5" x14ac:dyDescent="0.2">
      <c r="A42" s="3"/>
      <c r="B42" s="744"/>
      <c r="C42" s="18"/>
      <c r="D42" s="23" t="s">
        <v>183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70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4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453">
        <v>18253.710642139995</v>
      </c>
      <c r="BZ42" s="624">
        <v>18253.710642139995</v>
      </c>
      <c r="CA42" s="471">
        <v>18253.710642139995</v>
      </c>
      <c r="CB42" s="471">
        <v>18253.710642139995</v>
      </c>
      <c r="CC42" s="471">
        <v>18253.710642139995</v>
      </c>
      <c r="CD42" s="471">
        <v>17993.576999999997</v>
      </c>
      <c r="CE42" s="499">
        <v>-260.13364213999739</v>
      </c>
      <c r="CF42" s="521">
        <v>-1.4251000645285838E-2</v>
      </c>
      <c r="CG42" s="631"/>
      <c r="CH42" s="365"/>
      <c r="CI42" s="375"/>
    </row>
    <row r="43" spans="1:87" ht="12.75" customHeight="1" x14ac:dyDescent="0.2">
      <c r="A43" s="3"/>
      <c r="B43" s="744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70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4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453">
        <v>884.55199999999991</v>
      </c>
      <c r="BZ43" s="624">
        <v>884.55199999999991</v>
      </c>
      <c r="CA43" s="471">
        <v>884.55199999999991</v>
      </c>
      <c r="CB43" s="471">
        <v>884.55199999999991</v>
      </c>
      <c r="CC43" s="471">
        <v>884.55199999999991</v>
      </c>
      <c r="CD43" s="471">
        <v>887.27999999999986</v>
      </c>
      <c r="CE43" s="499">
        <v>2.7279999999999518</v>
      </c>
      <c r="CF43" s="521">
        <v>3.0840470656332553E-3</v>
      </c>
      <c r="CG43" s="631"/>
      <c r="CH43" s="365"/>
      <c r="CI43" s="375"/>
    </row>
    <row r="44" spans="1:87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7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4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4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1" t="s">
        <v>3</v>
      </c>
      <c r="CG44" s="631"/>
      <c r="CH44" s="365"/>
    </row>
    <row r="45" spans="1:87" x14ac:dyDescent="0.2">
      <c r="A45" s="3"/>
      <c r="B45" s="744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8">
        <v>42.889775510204082</v>
      </c>
      <c r="BM45" s="578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601">
        <v>120.92988466034986</v>
      </c>
      <c r="BT45" s="467">
        <v>209.33883865597659</v>
      </c>
      <c r="BU45" s="674">
        <v>87.879145138483906</v>
      </c>
      <c r="BV45" s="674">
        <v>0.49577259475218655</v>
      </c>
      <c r="BW45" s="674">
        <v>67.394652016034996</v>
      </c>
      <c r="BX45" s="674">
        <v>9.8152478134110783</v>
      </c>
      <c r="BY45" s="467">
        <v>0.8</v>
      </c>
      <c r="BZ45" s="601">
        <v>0.8</v>
      </c>
      <c r="CA45" s="601">
        <v>0.7</v>
      </c>
      <c r="CB45" s="601">
        <v>0.6</v>
      </c>
      <c r="CC45" s="601">
        <v>0.68746355685131189</v>
      </c>
      <c r="CD45" s="601">
        <v>0.68746355685131189</v>
      </c>
      <c r="CE45" s="499">
        <v>-0.11253644314868816</v>
      </c>
      <c r="CF45" s="521">
        <v>-0.14067055393586014</v>
      </c>
      <c r="CG45" s="502"/>
      <c r="CH45" s="365"/>
    </row>
    <row r="46" spans="1:87" x14ac:dyDescent="0.2">
      <c r="A46" s="3"/>
      <c r="B46" s="744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8">
        <v>0.2</v>
      </c>
      <c r="BM46" s="578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601">
        <v>0.25</v>
      </c>
      <c r="BT46" s="467">
        <v>0</v>
      </c>
      <c r="BU46" s="674">
        <v>5.0736151603498545</v>
      </c>
      <c r="BV46" s="674">
        <v>0.49577259475218655</v>
      </c>
      <c r="BW46" s="674">
        <v>0.35830903790087465</v>
      </c>
      <c r="BX46" s="674">
        <v>0.95373177842565604</v>
      </c>
      <c r="BY46" s="467">
        <v>0.8</v>
      </c>
      <c r="BZ46" s="601">
        <v>0.8</v>
      </c>
      <c r="CA46" s="601">
        <v>0.7</v>
      </c>
      <c r="CB46" s="601">
        <v>0.6</v>
      </c>
      <c r="CC46" s="601">
        <v>0.68746355685131189</v>
      </c>
      <c r="CD46" s="601">
        <v>0.68746355685131189</v>
      </c>
      <c r="CE46" s="499">
        <v>-0.11253644314868816</v>
      </c>
      <c r="CF46" s="521">
        <v>-0.14067055393586014</v>
      </c>
      <c r="CG46" s="502"/>
      <c r="CH46" s="365"/>
    </row>
    <row r="47" spans="1:87" ht="12.75" customHeight="1" outlineLevel="1" x14ac:dyDescent="0.2">
      <c r="A47" s="3"/>
      <c r="B47" s="744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9">
        <v>0</v>
      </c>
      <c r="BM47" s="399">
        <v>0</v>
      </c>
      <c r="BN47" s="562">
        <v>0</v>
      </c>
      <c r="BO47" s="562">
        <v>0</v>
      </c>
      <c r="BP47" s="562">
        <v>0</v>
      </c>
      <c r="BQ47" s="562">
        <v>0</v>
      </c>
      <c r="BR47" s="467">
        <v>0.5</v>
      </c>
      <c r="BS47" s="601">
        <v>0</v>
      </c>
      <c r="BT47" s="467">
        <v>0</v>
      </c>
      <c r="BU47" s="674">
        <v>0.505</v>
      </c>
      <c r="BV47" s="674">
        <v>1</v>
      </c>
      <c r="BW47" s="674">
        <v>0.4</v>
      </c>
      <c r="BX47" s="674">
        <v>0.3</v>
      </c>
      <c r="BY47" s="467">
        <v>0</v>
      </c>
      <c r="BZ47" s="601">
        <v>0</v>
      </c>
      <c r="CA47" s="601">
        <v>0</v>
      </c>
      <c r="CB47" s="601">
        <v>0</v>
      </c>
      <c r="CC47" s="601">
        <v>0.6</v>
      </c>
      <c r="CD47" s="601">
        <v>0.6</v>
      </c>
      <c r="CE47" s="499">
        <v>0.6</v>
      </c>
      <c r="CF47" s="725" t="e">
        <v>#DIV/0!</v>
      </c>
      <c r="CG47" s="502"/>
      <c r="CH47" s="365"/>
    </row>
    <row r="48" spans="1:87" ht="12.75" customHeight="1" outlineLevel="1" x14ac:dyDescent="0.2">
      <c r="A48" s="3"/>
      <c r="B48" s="744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9">
        <v>0.2</v>
      </c>
      <c r="BM48" s="399">
        <v>0.2</v>
      </c>
      <c r="BN48" s="562">
        <v>0.55000000000000004</v>
      </c>
      <c r="BO48" s="562">
        <v>0.6</v>
      </c>
      <c r="BP48" s="562">
        <v>1.1000000000000001</v>
      </c>
      <c r="BQ48" s="562">
        <v>0.7</v>
      </c>
      <c r="BR48" s="467">
        <v>0.4</v>
      </c>
      <c r="BS48" s="601">
        <v>0.25</v>
      </c>
      <c r="BT48" s="467">
        <v>0</v>
      </c>
      <c r="BU48" s="674">
        <v>5</v>
      </c>
      <c r="BV48" s="674">
        <v>0.35</v>
      </c>
      <c r="BW48" s="674">
        <v>0.3</v>
      </c>
      <c r="BX48" s="674">
        <v>0.91</v>
      </c>
      <c r="BY48" s="467">
        <v>0.8</v>
      </c>
      <c r="BZ48" s="601">
        <v>0.8</v>
      </c>
      <c r="CA48" s="601">
        <v>0.7</v>
      </c>
      <c r="CB48" s="601">
        <v>0.6</v>
      </c>
      <c r="CC48" s="601">
        <v>0.6</v>
      </c>
      <c r="CD48" s="601">
        <v>0.6</v>
      </c>
      <c r="CE48" s="499">
        <v>-0.20000000000000007</v>
      </c>
      <c r="CF48" s="521">
        <v>-0.25000000000000011</v>
      </c>
      <c r="CG48" s="502"/>
      <c r="CH48" s="365"/>
    </row>
    <row r="49" spans="1:87" x14ac:dyDescent="0.2">
      <c r="A49" s="3"/>
      <c r="B49" s="744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8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601">
        <v>120.67988466034986</v>
      </c>
      <c r="BT49" s="467">
        <v>209.33883865597659</v>
      </c>
      <c r="BU49" s="674">
        <v>82.805529978134047</v>
      </c>
      <c r="BV49" s="674">
        <v>0</v>
      </c>
      <c r="BW49" s="674">
        <v>67.036342978134115</v>
      </c>
      <c r="BX49" s="674">
        <v>8.8615160349854225</v>
      </c>
      <c r="BY49" s="467">
        <v>0</v>
      </c>
      <c r="BZ49" s="601">
        <v>0</v>
      </c>
      <c r="CA49" s="601">
        <v>0</v>
      </c>
      <c r="CB49" s="601">
        <v>0</v>
      </c>
      <c r="CC49" s="601">
        <v>0</v>
      </c>
      <c r="CD49" s="601">
        <v>0</v>
      </c>
      <c r="CE49" s="499">
        <v>0</v>
      </c>
      <c r="CF49" s="725" t="e">
        <v>#DIV/0!</v>
      </c>
      <c r="CG49" s="502"/>
      <c r="CH49" s="365"/>
    </row>
    <row r="50" spans="1:87" ht="12.75" customHeight="1" outlineLevel="1" x14ac:dyDescent="0.2">
      <c r="A50" s="3"/>
      <c r="B50" s="744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8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601">
        <v>827.86400877000005</v>
      </c>
      <c r="BT50" s="467">
        <v>1436.0644331799995</v>
      </c>
      <c r="BU50" s="674">
        <v>568.04593564999959</v>
      </c>
      <c r="BV50" s="674">
        <v>0</v>
      </c>
      <c r="BW50" s="674">
        <v>459.86931283000001</v>
      </c>
      <c r="BX50" s="674">
        <v>60.79</v>
      </c>
      <c r="BY50" s="467">
        <v>0</v>
      </c>
      <c r="BZ50" s="601">
        <v>0</v>
      </c>
      <c r="CA50" s="601">
        <v>0</v>
      </c>
      <c r="CB50" s="601">
        <v>0</v>
      </c>
      <c r="CC50" s="601">
        <v>0</v>
      </c>
      <c r="CD50" s="601">
        <v>0</v>
      </c>
      <c r="CE50" s="499">
        <v>0</v>
      </c>
      <c r="CF50" s="725" t="e">
        <v>#DIV/0!</v>
      </c>
      <c r="CG50" s="502"/>
      <c r="CH50" s="365"/>
    </row>
    <row r="51" spans="1:87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8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601">
        <v>0</v>
      </c>
      <c r="BT51" s="467">
        <v>0</v>
      </c>
      <c r="BU51" s="674">
        <v>0</v>
      </c>
      <c r="BV51" s="674">
        <v>0</v>
      </c>
      <c r="BW51" s="674">
        <v>0</v>
      </c>
      <c r="BX51" s="674">
        <v>0</v>
      </c>
      <c r="BY51" s="467">
        <v>0</v>
      </c>
      <c r="BZ51" s="601">
        <v>0</v>
      </c>
      <c r="CA51" s="601">
        <v>0</v>
      </c>
      <c r="CB51" s="601">
        <v>0</v>
      </c>
      <c r="CC51" s="601">
        <v>0</v>
      </c>
      <c r="CD51" s="601">
        <v>0</v>
      </c>
      <c r="CE51" s="499"/>
      <c r="CF51" s="521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4"/>
      <c r="BV52" s="514"/>
      <c r="BW52" s="514"/>
      <c r="BX52" s="514"/>
      <c r="BY52" s="258"/>
      <c r="BZ52" s="247"/>
      <c r="CA52" s="247"/>
      <c r="CB52" s="247"/>
      <c r="CC52" s="247"/>
      <c r="CD52" s="514"/>
      <c r="CE52" s="623"/>
      <c r="CF52" s="525"/>
      <c r="CG52" s="502"/>
      <c r="CH52" s="365"/>
    </row>
    <row r="53" spans="1:87" x14ac:dyDescent="0.2">
      <c r="A53" s="3"/>
      <c r="B53" s="12"/>
      <c r="C53" s="27"/>
      <c r="D53" s="671" t="s">
        <v>214</v>
      </c>
      <c r="E53" s="657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7">
        <v>17705.527440096208</v>
      </c>
      <c r="BV53" s="657">
        <v>18173.917027022293</v>
      </c>
      <c r="BW53" s="657">
        <v>18587.777384541248</v>
      </c>
      <c r="BX53" s="657">
        <v>18671.708114204506</v>
      </c>
      <c r="BY53" s="331">
        <v>18684.422157214711</v>
      </c>
      <c r="BZ53" s="653">
        <v>18642.378548797802</v>
      </c>
      <c r="CA53" s="653">
        <v>18655.011499332788</v>
      </c>
      <c r="CB53" s="653">
        <v>18650.424774048533</v>
      </c>
      <c r="CC53" s="653">
        <v>18680.149904749702</v>
      </c>
      <c r="CD53" s="653">
        <v>18765.882902501886</v>
      </c>
      <c r="CE53" s="499">
        <v>81.460745287175087</v>
      </c>
      <c r="CF53" s="521">
        <v>4.3598214920295142E-3</v>
      </c>
      <c r="CG53" s="631"/>
      <c r="CH53" s="365"/>
    </row>
    <row r="54" spans="1:87" x14ac:dyDescent="0.2">
      <c r="A54" s="3"/>
      <c r="B54" s="12"/>
      <c r="C54" s="27"/>
      <c r="D54" s="661" t="s">
        <v>207</v>
      </c>
      <c r="E54" s="658">
        <v>0.517271520709355</v>
      </c>
      <c r="F54" s="638">
        <v>0.51133659524873487</v>
      </c>
      <c r="G54" s="638">
        <v>0.5061269609402651</v>
      </c>
      <c r="H54" s="638">
        <v>0.49611305595307714</v>
      </c>
      <c r="I54" s="638">
        <v>0.48916552660337781</v>
      </c>
      <c r="J54" s="638">
        <v>0.47411505283843886</v>
      </c>
      <c r="K54" s="638">
        <v>0.48232964993599919</v>
      </c>
      <c r="L54" s="638">
        <v>0.48262101736828006</v>
      </c>
      <c r="M54" s="638">
        <v>0.47316358988207191</v>
      </c>
      <c r="N54" s="638">
        <v>0.48255301523860017</v>
      </c>
      <c r="O54" s="638">
        <v>0.49012342617898147</v>
      </c>
      <c r="P54" s="638">
        <v>0.49813842218581511</v>
      </c>
      <c r="Q54" s="638">
        <v>0.51084002036702003</v>
      </c>
      <c r="R54" s="638">
        <v>0.51588184008947024</v>
      </c>
      <c r="S54" s="638">
        <v>0.5153850473391397</v>
      </c>
      <c r="T54" s="638">
        <v>0.51125387257072252</v>
      </c>
      <c r="U54" s="638">
        <v>0.50400947189409084</v>
      </c>
      <c r="V54" s="638">
        <v>0.5179691522258989</v>
      </c>
      <c r="W54" s="638">
        <v>0.51282813200760158</v>
      </c>
      <c r="X54" s="638">
        <v>0.51415036492172539</v>
      </c>
      <c r="Y54" s="638">
        <v>0.51909856787280262</v>
      </c>
      <c r="Z54" s="638">
        <v>0.52084092798897696</v>
      </c>
      <c r="AA54" s="638">
        <v>0.52348608723564038</v>
      </c>
      <c r="AB54" s="638">
        <v>0.53868066636793954</v>
      </c>
      <c r="AC54" s="638">
        <v>0.58145173517091531</v>
      </c>
      <c r="AD54" s="638">
        <v>0.58508550622322286</v>
      </c>
      <c r="AE54" s="638">
        <v>0.58927710034437153</v>
      </c>
      <c r="AF54" s="638">
        <v>0.5965775509020802</v>
      </c>
      <c r="AG54" s="638">
        <v>0.59209748647349314</v>
      </c>
      <c r="AH54" s="638">
        <v>0.59426855952568491</v>
      </c>
      <c r="AI54" s="638">
        <v>0.60654981499254679</v>
      </c>
      <c r="AJ54" s="638">
        <v>0.60596410525469069</v>
      </c>
      <c r="AK54" s="638">
        <v>0.62043506610533983</v>
      </c>
      <c r="AL54" s="638">
        <v>0.63234812242850413</v>
      </c>
      <c r="AM54" s="638">
        <v>0.63634045305593145</v>
      </c>
      <c r="AN54" s="638">
        <v>0.64733501351694722</v>
      </c>
      <c r="AO54" s="651">
        <v>0.65923134403640693</v>
      </c>
      <c r="AP54" s="651">
        <v>0.66302578529941636</v>
      </c>
      <c r="AQ54" s="651">
        <v>0.66875034158418789</v>
      </c>
      <c r="AR54" s="651">
        <v>0.67556351544803461</v>
      </c>
      <c r="AS54" s="651">
        <v>0.67567129428294248</v>
      </c>
      <c r="AT54" s="651">
        <v>0.68571418815778629</v>
      </c>
      <c r="AU54" s="651">
        <v>0.69539141819309447</v>
      </c>
      <c r="AV54" s="651">
        <v>0.70084031306119698</v>
      </c>
      <c r="AW54" s="651">
        <v>0.70739751166923226</v>
      </c>
      <c r="AX54" s="651">
        <v>0.71075641663918598</v>
      </c>
      <c r="AY54" s="651">
        <v>0.71152577002556516</v>
      </c>
      <c r="AZ54" s="651">
        <v>0.71723904175464326</v>
      </c>
      <c r="BA54" s="651">
        <v>0.72992539758709507</v>
      </c>
      <c r="BB54" s="651">
        <v>0.72671387608326043</v>
      </c>
      <c r="BC54" s="651">
        <v>0.72974455607668753</v>
      </c>
      <c r="BD54" s="651">
        <v>0.73396687822808648</v>
      </c>
      <c r="BE54" s="651">
        <v>0.73402048048442647</v>
      </c>
      <c r="BF54" s="651">
        <v>0.73860548456735875</v>
      </c>
      <c r="BG54" s="651">
        <v>0.7499976712778752</v>
      </c>
      <c r="BH54" s="651">
        <v>0.75568844232144228</v>
      </c>
      <c r="BI54" s="651">
        <v>0.76568266274161711</v>
      </c>
      <c r="BJ54" s="651">
        <v>0.7643469451152175</v>
      </c>
      <c r="BK54" s="651">
        <v>0.7681069417594677</v>
      </c>
      <c r="BL54" s="651">
        <v>0.77478874690076538</v>
      </c>
      <c r="BM54" s="651">
        <v>0.78810082551049765</v>
      </c>
      <c r="BN54" s="651">
        <v>0.78887526529308405</v>
      </c>
      <c r="BO54" s="651">
        <v>0.78936358657761174</v>
      </c>
      <c r="BP54" s="651">
        <v>0.7883614174380138</v>
      </c>
      <c r="BQ54" s="651">
        <v>0.7911757209048027</v>
      </c>
      <c r="BR54" s="651">
        <v>0.79129788897450548</v>
      </c>
      <c r="BS54" s="651">
        <v>0.79512540188773007</v>
      </c>
      <c r="BT54" s="651">
        <v>0.79876117148889703</v>
      </c>
      <c r="BU54" s="675">
        <v>0.80449481821665636</v>
      </c>
      <c r="BV54" s="675">
        <v>0.81167097383931686</v>
      </c>
      <c r="BW54" s="675">
        <v>0.81433839458624702</v>
      </c>
      <c r="BX54" s="675">
        <v>0.81343002404745457</v>
      </c>
      <c r="BY54" s="651">
        <v>0.81342772940392039</v>
      </c>
      <c r="BZ54" s="654">
        <v>0.81267461749608805</v>
      </c>
      <c r="CA54" s="654">
        <v>0.81188180858914971</v>
      </c>
      <c r="CB54" s="654">
        <v>0.81161160105650587</v>
      </c>
      <c r="CC54" s="654">
        <v>0.81138625156919331</v>
      </c>
      <c r="CD54" s="654">
        <v>0.81281431304777862</v>
      </c>
      <c r="CE54" s="499">
        <v>-6.1341635614176049E-4</v>
      </c>
      <c r="CF54" s="685"/>
      <c r="CG54" s="631"/>
      <c r="CH54" s="365"/>
    </row>
    <row r="55" spans="1:87" ht="12.75" customHeight="1" x14ac:dyDescent="0.2">
      <c r="A55" s="3"/>
      <c r="B55" s="743" t="s">
        <v>3</v>
      </c>
      <c r="C55" s="19"/>
      <c r="D55" s="23" t="s">
        <v>213</v>
      </c>
      <c r="E55" s="657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7">
        <v>15835.703252415453</v>
      </c>
      <c r="BV55" s="657">
        <v>16307.986526370692</v>
      </c>
      <c r="BW55" s="657">
        <v>16656.539289449407</v>
      </c>
      <c r="BX55" s="657">
        <v>16740.694268539784</v>
      </c>
      <c r="BY55" s="331">
        <v>16752.729308350281</v>
      </c>
      <c r="BZ55" s="653">
        <v>16710.301859866315</v>
      </c>
      <c r="CA55" s="653">
        <v>16722.603083945036</v>
      </c>
      <c r="CB55" s="653">
        <v>16717.744625638912</v>
      </c>
      <c r="CC55" s="653">
        <v>16747.255316574774</v>
      </c>
      <c r="CD55" s="653">
        <v>16855.729579128707</v>
      </c>
      <c r="CE55" s="499">
        <v>103.00027077842606</v>
      </c>
      <c r="CF55" s="521">
        <v>6.1482680751658858E-3</v>
      </c>
      <c r="CG55" s="631"/>
      <c r="CH55" s="365"/>
      <c r="CI55" s="375"/>
    </row>
    <row r="56" spans="1:87" ht="12.75" customHeight="1" x14ac:dyDescent="0.2">
      <c r="A56" s="3"/>
      <c r="B56" s="743"/>
      <c r="C56" s="20"/>
      <c r="D56" s="661" t="s">
        <v>207</v>
      </c>
      <c r="E56" s="658">
        <v>0.46862771685166099</v>
      </c>
      <c r="F56" s="638">
        <v>0.46324261776591691</v>
      </c>
      <c r="G56" s="638">
        <v>0.45755709676836465</v>
      </c>
      <c r="H56" s="638">
        <v>0.44560042978442993</v>
      </c>
      <c r="I56" s="638">
        <v>0.43791842978449225</v>
      </c>
      <c r="J56" s="638">
        <v>0.42688610820507478</v>
      </c>
      <c r="K56" s="638">
        <v>0.43854588430115088</v>
      </c>
      <c r="L56" s="638">
        <v>0.43763649790868281</v>
      </c>
      <c r="M56" s="638">
        <v>0.43020278904289205</v>
      </c>
      <c r="N56" s="638">
        <v>0.4427496782323484</v>
      </c>
      <c r="O56" s="638">
        <v>0.45206314800105002</v>
      </c>
      <c r="P56" s="638">
        <v>0.45886285276097882</v>
      </c>
      <c r="Q56" s="638">
        <v>0.47528352868071583</v>
      </c>
      <c r="R56" s="638">
        <v>0.4826378402168095</v>
      </c>
      <c r="S56" s="638">
        <v>0.48436758880543707</v>
      </c>
      <c r="T56" s="638">
        <v>0.47985195381865858</v>
      </c>
      <c r="U56" s="638">
        <v>0.47303110509328783</v>
      </c>
      <c r="V56" s="638">
        <v>0.48705220800017934</v>
      </c>
      <c r="W56" s="638">
        <v>0.48502395339910681</v>
      </c>
      <c r="X56" s="638">
        <v>0.48667212205744997</v>
      </c>
      <c r="Y56" s="638">
        <v>0.49266792109175062</v>
      </c>
      <c r="Z56" s="638">
        <v>0.49657480226141676</v>
      </c>
      <c r="AA56" s="638">
        <v>0.50010920392071878</v>
      </c>
      <c r="AB56" s="638">
        <v>0.5168846866151765</v>
      </c>
      <c r="AC56" s="638">
        <v>0.56124015105746261</v>
      </c>
      <c r="AD56" s="638">
        <v>0.56412677422388857</v>
      </c>
      <c r="AE56" s="638">
        <v>0.56934003255619259</v>
      </c>
      <c r="AF56" s="638">
        <v>0.57534027061023518</v>
      </c>
      <c r="AG56" s="638">
        <v>0.56681660952818269</v>
      </c>
      <c r="AH56" s="638">
        <v>0.56871884883747048</v>
      </c>
      <c r="AI56" s="638">
        <v>0.58151328187593943</v>
      </c>
      <c r="AJ56" s="638">
        <v>0.5816649977689945</v>
      </c>
      <c r="AK56" s="638">
        <v>0.59911371375648514</v>
      </c>
      <c r="AL56" s="638">
        <v>0.61232514211766098</v>
      </c>
      <c r="AM56" s="638">
        <v>0.61628099620826704</v>
      </c>
      <c r="AN56" s="638">
        <v>0.62718616419154216</v>
      </c>
      <c r="AO56" s="651">
        <v>0.64016751848453446</v>
      </c>
      <c r="AP56" s="651">
        <v>0.64460235241607344</v>
      </c>
      <c r="AQ56" s="651">
        <v>0.65037528774567321</v>
      </c>
      <c r="AR56" s="651">
        <v>0.65780800707184295</v>
      </c>
      <c r="AS56" s="651">
        <v>0.65763272006741813</v>
      </c>
      <c r="AT56" s="651">
        <v>0.66735957005269941</v>
      </c>
      <c r="AU56" s="651">
        <v>0.67874892844027324</v>
      </c>
      <c r="AV56" s="651">
        <v>0.6829829953383042</v>
      </c>
      <c r="AW56" s="651">
        <v>0.69121992345233019</v>
      </c>
      <c r="AX56" s="651">
        <v>0.69654850409057945</v>
      </c>
      <c r="AY56" s="651">
        <v>0.69674572947042812</v>
      </c>
      <c r="AZ56" s="651">
        <v>0.70458375597270484</v>
      </c>
      <c r="BA56" s="651">
        <v>0.72001384554409753</v>
      </c>
      <c r="BB56" s="651">
        <v>0.71637449276334819</v>
      </c>
      <c r="BC56" s="651">
        <v>0.71832317959987102</v>
      </c>
      <c r="BD56" s="651">
        <v>0.72205866840483568</v>
      </c>
      <c r="BE56" s="651">
        <v>0.7221130905387968</v>
      </c>
      <c r="BF56" s="651">
        <v>0.72447195605412562</v>
      </c>
      <c r="BG56" s="651">
        <v>0.73332394270590051</v>
      </c>
      <c r="BH56" s="651">
        <v>0.73825885712356909</v>
      </c>
      <c r="BI56" s="651">
        <v>0.74960753739735497</v>
      </c>
      <c r="BJ56" s="651">
        <v>0.74976069313789451</v>
      </c>
      <c r="BK56" s="651">
        <v>0.75284922941338861</v>
      </c>
      <c r="BL56" s="651">
        <v>0.75580187469605631</v>
      </c>
      <c r="BM56" s="651">
        <v>0.77076293226000436</v>
      </c>
      <c r="BN56" s="651">
        <v>0.76910179581654459</v>
      </c>
      <c r="BO56" s="651">
        <v>0.76842381325389664</v>
      </c>
      <c r="BP56" s="651">
        <v>0.7661276610067419</v>
      </c>
      <c r="BQ56" s="651">
        <v>0.76805605481701122</v>
      </c>
      <c r="BR56" s="651">
        <v>0.76580797254595656</v>
      </c>
      <c r="BS56" s="651">
        <v>0.77051005334998446</v>
      </c>
      <c r="BT56" s="651">
        <v>0.77315801780356519</v>
      </c>
      <c r="BU56" s="675">
        <v>0.78035847120868584</v>
      </c>
      <c r="BV56" s="675">
        <v>0.78925366752463777</v>
      </c>
      <c r="BW56" s="675">
        <v>0.79195777664214406</v>
      </c>
      <c r="BX56" s="675">
        <v>0.79104598549927263</v>
      </c>
      <c r="BY56" s="651">
        <v>0.79106535378839471</v>
      </c>
      <c r="BZ56" s="654">
        <v>0.79014913347943416</v>
      </c>
      <c r="CA56" s="654">
        <v>0.78926067730627969</v>
      </c>
      <c r="CB56" s="654">
        <v>0.78894854035092354</v>
      </c>
      <c r="CC56" s="654">
        <v>0.78873824867455578</v>
      </c>
      <c r="CD56" s="654">
        <v>0.79075497534157912</v>
      </c>
      <c r="CE56" s="499">
        <v>-3.1037844681558457E-4</v>
      </c>
      <c r="CF56" s="521"/>
      <c r="CG56" s="631"/>
      <c r="CH56" s="365"/>
      <c r="CI56" s="375"/>
    </row>
    <row r="57" spans="1:87" ht="3" customHeight="1" x14ac:dyDescent="0.2">
      <c r="A57" s="3"/>
      <c r="B57" s="743"/>
      <c r="C57" s="20"/>
      <c r="D57" s="23"/>
      <c r="E57" s="6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9"/>
      <c r="BV57" s="659"/>
      <c r="BW57" s="659"/>
      <c r="BX57" s="659"/>
      <c r="BY57" s="259"/>
      <c r="BZ57" s="655"/>
      <c r="CA57" s="655"/>
      <c r="CB57" s="655"/>
      <c r="CC57" s="655"/>
      <c r="CD57" s="655"/>
      <c r="CE57" s="499">
        <v>0</v>
      </c>
      <c r="CF57" s="526" t="s">
        <v>3</v>
      </c>
      <c r="CG57" s="631"/>
      <c r="CH57" s="365"/>
      <c r="CI57" s="375"/>
    </row>
    <row r="58" spans="1:87" x14ac:dyDescent="0.2">
      <c r="A58" s="3"/>
      <c r="B58" s="743"/>
      <c r="C58" s="18"/>
      <c r="D58" s="23" t="s">
        <v>208</v>
      </c>
      <c r="E58" s="657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7">
        <v>3504.9126129548099</v>
      </c>
      <c r="BV58" s="657">
        <v>3710.2066301740692</v>
      </c>
      <c r="BW58" s="657">
        <v>3783.1677654102214</v>
      </c>
      <c r="BX58" s="657">
        <v>3865.2997339000162</v>
      </c>
      <c r="BY58" s="331">
        <v>3899.8702894539529</v>
      </c>
      <c r="BZ58" s="653">
        <v>3887.5924566696954</v>
      </c>
      <c r="CA58" s="653">
        <v>3883.520963958325</v>
      </c>
      <c r="CB58" s="653">
        <v>3892.8943540618243</v>
      </c>
      <c r="CC58" s="653">
        <v>3896.3680571055561</v>
      </c>
      <c r="CD58" s="653">
        <v>4011.1633147484117</v>
      </c>
      <c r="CE58" s="499">
        <v>111.29302529445886</v>
      </c>
      <c r="CF58" s="521">
        <v>2.8537622288469011E-2</v>
      </c>
      <c r="CG58" s="631"/>
      <c r="CH58" s="365"/>
      <c r="CI58" s="375"/>
    </row>
    <row r="59" spans="1:87" x14ac:dyDescent="0.2">
      <c r="A59" s="3"/>
      <c r="B59" s="743"/>
      <c r="C59" s="18"/>
      <c r="D59" s="662" t="s">
        <v>207</v>
      </c>
      <c r="E59" s="659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2">
        <v>0.66314941051981746</v>
      </c>
      <c r="AP59" s="652">
        <v>0.6734089962861719</v>
      </c>
      <c r="AQ59" s="652">
        <v>0.67169728203822898</v>
      </c>
      <c r="AR59" s="652">
        <v>0.6638382375653521</v>
      </c>
      <c r="AS59" s="652">
        <v>0.63824970603853803</v>
      </c>
      <c r="AT59" s="652">
        <v>0.6434985119008475</v>
      </c>
      <c r="AU59" s="652">
        <v>0.65595334970900554</v>
      </c>
      <c r="AV59" s="652">
        <v>0.65042229548241426</v>
      </c>
      <c r="AW59" s="652">
        <v>0.65455360590629585</v>
      </c>
      <c r="AX59" s="652">
        <v>0.6645186300669047</v>
      </c>
      <c r="AY59" s="652">
        <v>0.65064639667305801</v>
      </c>
      <c r="AZ59" s="652">
        <v>0.66227924109720238</v>
      </c>
      <c r="BA59" s="652">
        <v>0.69110074885137129</v>
      </c>
      <c r="BB59" s="652">
        <v>0.66554242927320051</v>
      </c>
      <c r="BC59" s="652">
        <v>0.66138234765126069</v>
      </c>
      <c r="BD59" s="652">
        <v>0.66468762214228339</v>
      </c>
      <c r="BE59" s="652">
        <v>0.64719809023821384</v>
      </c>
      <c r="BF59" s="652">
        <v>0.64696889001157365</v>
      </c>
      <c r="BG59" s="652">
        <v>0.67310175515078141</v>
      </c>
      <c r="BH59" s="652">
        <v>0.65886371310350311</v>
      </c>
      <c r="BI59" s="652">
        <v>0.66944990578486252</v>
      </c>
      <c r="BJ59" s="652">
        <v>0.66054993845281451</v>
      </c>
      <c r="BK59" s="652">
        <v>0.66506389519375542</v>
      </c>
      <c r="BL59" s="652">
        <v>0.6710855307631145</v>
      </c>
      <c r="BM59" s="652">
        <v>0.70495617939552857</v>
      </c>
      <c r="BN59" s="652">
        <v>0.69953948486103601</v>
      </c>
      <c r="BO59" s="652">
        <v>0.70706311044989612</v>
      </c>
      <c r="BP59" s="652">
        <v>0.7047857393916489</v>
      </c>
      <c r="BQ59" s="652">
        <v>0.69395431181316281</v>
      </c>
      <c r="BR59" s="652">
        <v>0.68625415281547719</v>
      </c>
      <c r="BS59" s="652">
        <v>0.69524694948184063</v>
      </c>
      <c r="BT59" s="652">
        <v>0.69332830480482099</v>
      </c>
      <c r="BU59" s="676">
        <v>0.698490570862773</v>
      </c>
      <c r="BV59" s="676">
        <v>0.71999185857576342</v>
      </c>
      <c r="BW59" s="676">
        <v>0.71110292807354059</v>
      </c>
      <c r="BX59" s="676">
        <v>0.71093755444369733</v>
      </c>
      <c r="BY59" s="652">
        <v>0.71625492665742729</v>
      </c>
      <c r="BZ59" s="656">
        <v>0.71302377971811892</v>
      </c>
      <c r="CA59" s="656">
        <v>0.71002453674117416</v>
      </c>
      <c r="CB59" s="656">
        <v>0.70818314402347859</v>
      </c>
      <c r="CC59" s="656">
        <v>0.70643480448164164</v>
      </c>
      <c r="CD59" s="656">
        <v>0.71647758834139652</v>
      </c>
      <c r="CE59" s="499">
        <v>2.2266168396922748E-4</v>
      </c>
      <c r="CF59" s="521"/>
      <c r="CG59" s="631"/>
      <c r="CH59" s="365"/>
      <c r="CI59" s="375"/>
    </row>
    <row r="60" spans="1:87" ht="3" customHeight="1" x14ac:dyDescent="0.2">
      <c r="A60" s="3"/>
      <c r="B60" s="743"/>
      <c r="C60" s="18"/>
      <c r="D60" s="23"/>
      <c r="E60" s="657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7"/>
      <c r="BV60" s="657"/>
      <c r="BW60" s="657"/>
      <c r="BX60" s="657"/>
      <c r="BY60" s="331"/>
      <c r="BZ60" s="653"/>
      <c r="CA60" s="653"/>
      <c r="CB60" s="653"/>
      <c r="CC60" s="653"/>
      <c r="CD60" s="653"/>
      <c r="CE60" s="499">
        <v>0</v>
      </c>
      <c r="CF60" s="521"/>
      <c r="CG60" s="631"/>
      <c r="CH60" s="365"/>
      <c r="CI60" s="375"/>
    </row>
    <row r="61" spans="1:87" x14ac:dyDescent="0.2">
      <c r="A61" s="3"/>
      <c r="B61" s="743"/>
      <c r="C61" s="18"/>
      <c r="D61" s="23" t="s">
        <v>209</v>
      </c>
      <c r="E61" s="657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7">
        <v>5623.6665855481051</v>
      </c>
      <c r="BV61" s="657">
        <v>5763.1953442902741</v>
      </c>
      <c r="BW61" s="657">
        <v>5891.128308501643</v>
      </c>
      <c r="BX61" s="657">
        <v>5901.0671541649062</v>
      </c>
      <c r="BY61" s="331">
        <v>5840.724788409806</v>
      </c>
      <c r="BZ61" s="653">
        <v>5772.6270291590763</v>
      </c>
      <c r="CA61" s="653">
        <v>5781.2267148485826</v>
      </c>
      <c r="CB61" s="653">
        <v>5770.3795046809437</v>
      </c>
      <c r="CC61" s="653">
        <v>5786.8836316794868</v>
      </c>
      <c r="CD61" s="653">
        <v>5772.1924499899815</v>
      </c>
      <c r="CE61" s="499">
        <v>-68.532338419824555</v>
      </c>
      <c r="CF61" s="521">
        <v>-1.1733533234748239E-2</v>
      </c>
      <c r="CG61" s="631"/>
      <c r="CH61" s="365"/>
      <c r="CI61" s="375"/>
    </row>
    <row r="62" spans="1:87" x14ac:dyDescent="0.2">
      <c r="A62" s="3"/>
      <c r="B62" s="743"/>
      <c r="C62" s="18"/>
      <c r="D62" s="662" t="s">
        <v>207</v>
      </c>
      <c r="E62" s="659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2">
        <v>0.66048965051295561</v>
      </c>
      <c r="AP62" s="652">
        <v>0.6492828795721387</v>
      </c>
      <c r="AQ62" s="652">
        <v>0.64973137715973539</v>
      </c>
      <c r="AR62" s="652">
        <v>0.6549699990960034</v>
      </c>
      <c r="AS62" s="652">
        <v>0.65556858654559835</v>
      </c>
      <c r="AT62" s="652">
        <v>0.65748636640318314</v>
      </c>
      <c r="AU62" s="652">
        <v>0.66700075932555047</v>
      </c>
      <c r="AV62" s="652">
        <v>0.66804404869928891</v>
      </c>
      <c r="AW62" s="652">
        <v>0.6741245915608759</v>
      </c>
      <c r="AX62" s="652">
        <v>0.67040733444326672</v>
      </c>
      <c r="AY62" s="652">
        <v>0.67219096350098628</v>
      </c>
      <c r="AZ62" s="652">
        <v>0.68615335743520667</v>
      </c>
      <c r="BA62" s="652">
        <v>0.70327981030853337</v>
      </c>
      <c r="BB62" s="652">
        <v>0.70064537230825275</v>
      </c>
      <c r="BC62" s="652">
        <v>0.69999515042951854</v>
      </c>
      <c r="BD62" s="652">
        <v>0.69664025711082544</v>
      </c>
      <c r="BE62" s="652">
        <v>0.69739899283929685</v>
      </c>
      <c r="BF62" s="652">
        <v>0.69150676482624385</v>
      </c>
      <c r="BG62" s="652">
        <v>0.69694857456170012</v>
      </c>
      <c r="BH62" s="652">
        <v>0.70501759613531068</v>
      </c>
      <c r="BI62" s="652">
        <v>0.71172290429470331</v>
      </c>
      <c r="BJ62" s="652">
        <v>0.70990799159732809</v>
      </c>
      <c r="BK62" s="652">
        <v>0.71491190531316173</v>
      </c>
      <c r="BL62" s="652">
        <v>0.71268460759557439</v>
      </c>
      <c r="BM62" s="652">
        <v>0.73544266715480588</v>
      </c>
      <c r="BN62" s="652">
        <v>0.73237636663356498</v>
      </c>
      <c r="BO62" s="652">
        <v>0.72650789855482634</v>
      </c>
      <c r="BP62" s="652">
        <v>0.72762392170329138</v>
      </c>
      <c r="BQ62" s="652">
        <v>0.73516672655612081</v>
      </c>
      <c r="BR62" s="652">
        <v>0.73025035138789518</v>
      </c>
      <c r="BS62" s="652">
        <v>0.73115678427633668</v>
      </c>
      <c r="BT62" s="652">
        <v>0.72873022552185063</v>
      </c>
      <c r="BU62" s="676">
        <v>0.73196784221221967</v>
      </c>
      <c r="BV62" s="676">
        <v>0.73846377040488476</v>
      </c>
      <c r="BW62" s="676">
        <v>0.74519002898293074</v>
      </c>
      <c r="BX62" s="676">
        <v>0.74522704187841349</v>
      </c>
      <c r="BY62" s="652">
        <v>0.74372039944780854</v>
      </c>
      <c r="BZ62" s="656">
        <v>0.74137774854403093</v>
      </c>
      <c r="CA62" s="656">
        <v>0.74226578443049607</v>
      </c>
      <c r="CB62" s="656">
        <v>0.74122921687096099</v>
      </c>
      <c r="CC62" s="656">
        <v>0.74177744278542901</v>
      </c>
      <c r="CD62" s="656">
        <v>0.74147782645237226</v>
      </c>
      <c r="CE62" s="499">
        <v>-2.2425729954362872E-3</v>
      </c>
      <c r="CF62" s="521"/>
      <c r="CG62" s="631"/>
      <c r="CH62" s="365"/>
      <c r="CI62" s="375"/>
    </row>
    <row r="63" spans="1:87" ht="3.75" customHeight="1" x14ac:dyDescent="0.2">
      <c r="A63" s="3"/>
      <c r="B63" s="743"/>
      <c r="C63" s="18"/>
      <c r="D63" s="23"/>
      <c r="E63" s="6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9"/>
      <c r="BV63" s="659"/>
      <c r="BW63" s="659"/>
      <c r="BX63" s="659"/>
      <c r="BY63" s="259"/>
      <c r="BZ63" s="655"/>
      <c r="CA63" s="655"/>
      <c r="CB63" s="655"/>
      <c r="CC63" s="655"/>
      <c r="CD63" s="655"/>
      <c r="CE63" s="499">
        <v>0</v>
      </c>
      <c r="CF63" s="521" t="s">
        <v>3</v>
      </c>
      <c r="CG63" s="631"/>
      <c r="CH63" s="365"/>
      <c r="CI63" s="375"/>
    </row>
    <row r="64" spans="1:87" x14ac:dyDescent="0.2">
      <c r="A64" s="3"/>
      <c r="B64" s="743"/>
      <c r="C64" s="18"/>
      <c r="D64" s="23" t="s">
        <v>210</v>
      </c>
      <c r="E64" s="657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7">
        <v>6301.7431626530606</v>
      </c>
      <c r="BV64" s="657">
        <v>6399.5605707609284</v>
      </c>
      <c r="BW64" s="657">
        <v>6554.8071648177784</v>
      </c>
      <c r="BX64" s="657">
        <v>6547.1686276472255</v>
      </c>
      <c r="BY64" s="331">
        <v>6567.1712230087387</v>
      </c>
      <c r="BZ64" s="653">
        <v>6606.3402485349798</v>
      </c>
      <c r="CA64" s="653">
        <v>6605.7443280276921</v>
      </c>
      <c r="CB64" s="653">
        <v>6598.0072141297314</v>
      </c>
      <c r="CC64" s="653">
        <v>6610.3225740174894</v>
      </c>
      <c r="CD64" s="653">
        <v>6615.3998517725886</v>
      </c>
      <c r="CE64" s="499">
        <v>48.228628763849883</v>
      </c>
      <c r="CF64" s="521">
        <v>7.3438969574717294E-3</v>
      </c>
      <c r="CG64" s="631"/>
      <c r="CH64" s="365"/>
      <c r="CI64" s="375"/>
    </row>
    <row r="65" spans="1:87" x14ac:dyDescent="0.2">
      <c r="A65" s="3"/>
      <c r="B65" s="743"/>
      <c r="C65" s="18"/>
      <c r="D65" s="662" t="s">
        <v>207</v>
      </c>
      <c r="E65" s="659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2">
        <v>0.62347023045736649</v>
      </c>
      <c r="AP65" s="652">
        <v>0.64032439747135295</v>
      </c>
      <c r="AQ65" s="652">
        <v>0.65639290035572884</v>
      </c>
      <c r="AR65" s="652">
        <v>0.67598161926596079</v>
      </c>
      <c r="AS65" s="652">
        <v>0.69109874730849552</v>
      </c>
      <c r="AT65" s="652">
        <v>0.70864662563196834</v>
      </c>
      <c r="AU65" s="652">
        <v>0.72052709741719034</v>
      </c>
      <c r="AV65" s="652">
        <v>0.73164203824225971</v>
      </c>
      <c r="AW65" s="652">
        <v>0.74163132875471616</v>
      </c>
      <c r="AX65" s="652">
        <v>0.75065161119103208</v>
      </c>
      <c r="AY65" s="652">
        <v>0.75859386981108856</v>
      </c>
      <c r="AZ65" s="652">
        <v>0.76760020879424995</v>
      </c>
      <c r="BA65" s="652">
        <v>0.77566755521160613</v>
      </c>
      <c r="BB65" s="652">
        <v>0.78053612005737261</v>
      </c>
      <c r="BC65" s="652">
        <v>0.78813252454800076</v>
      </c>
      <c r="BD65" s="652">
        <v>0.79591376763239585</v>
      </c>
      <c r="BE65" s="652">
        <v>0.80362984400328719</v>
      </c>
      <c r="BF65" s="652">
        <v>0.81566248680036557</v>
      </c>
      <c r="BG65" s="652">
        <v>0.82401606575673481</v>
      </c>
      <c r="BH65" s="652">
        <v>0.83294793710472548</v>
      </c>
      <c r="BI65" s="652">
        <v>0.84163004065730429</v>
      </c>
      <c r="BJ65" s="652">
        <v>0.84992356713831352</v>
      </c>
      <c r="BK65" s="652">
        <v>0.85298792015754854</v>
      </c>
      <c r="BL65" s="652">
        <v>0.85705752773291477</v>
      </c>
      <c r="BM65" s="652">
        <v>0.86106880339804992</v>
      </c>
      <c r="BN65" s="652">
        <v>0.86297077949785728</v>
      </c>
      <c r="BO65" s="652">
        <v>0.86535623575225162</v>
      </c>
      <c r="BP65" s="652">
        <v>0.86707331062857207</v>
      </c>
      <c r="BQ65" s="652">
        <v>0.86898367482853578</v>
      </c>
      <c r="BR65" s="652">
        <v>0.87435753291397789</v>
      </c>
      <c r="BS65" s="652">
        <v>0.8807297222833973</v>
      </c>
      <c r="BT65" s="652">
        <v>0.88535838362638963</v>
      </c>
      <c r="BU65" s="676">
        <v>0.88849449387117685</v>
      </c>
      <c r="BV65" s="676">
        <v>0.8912043098895277</v>
      </c>
      <c r="BW65" s="676">
        <v>0.89548873426334441</v>
      </c>
      <c r="BX65" s="676">
        <v>0.89510985560753442</v>
      </c>
      <c r="BY65" s="652">
        <v>0.89574291149641072</v>
      </c>
      <c r="BZ65" s="656">
        <v>0.89665224086540729</v>
      </c>
      <c r="CA65" s="656">
        <v>0.89686781050377828</v>
      </c>
      <c r="CB65" s="656">
        <v>0.89722657988918431</v>
      </c>
      <c r="CC65" s="656">
        <v>0.89724280691354974</v>
      </c>
      <c r="CD65" s="656">
        <v>0.89745864616654003</v>
      </c>
      <c r="CE65" s="499">
        <v>1.7157346701293097E-3</v>
      </c>
      <c r="CF65" s="521"/>
      <c r="CG65" s="631"/>
      <c r="CH65" s="365"/>
      <c r="CI65" s="375"/>
    </row>
    <row r="66" spans="1:87" ht="3" customHeight="1" x14ac:dyDescent="0.2">
      <c r="A66" s="3"/>
      <c r="B66" s="743"/>
      <c r="C66" s="18"/>
      <c r="D66" s="23"/>
      <c r="E66" s="657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7"/>
      <c r="BV66" s="657"/>
      <c r="BW66" s="657"/>
      <c r="BX66" s="657"/>
      <c r="BY66" s="331"/>
      <c r="BZ66" s="653"/>
      <c r="CA66" s="653"/>
      <c r="CB66" s="653"/>
      <c r="CC66" s="653"/>
      <c r="CD66" s="653"/>
      <c r="CE66" s="499">
        <v>0</v>
      </c>
      <c r="CF66" s="521"/>
      <c r="CG66" s="631"/>
      <c r="CH66" s="365"/>
      <c r="CI66" s="375"/>
    </row>
    <row r="67" spans="1:87" ht="9.75" customHeight="1" x14ac:dyDescent="0.2">
      <c r="A67" s="3"/>
      <c r="B67" s="743"/>
      <c r="C67" s="18"/>
      <c r="D67" s="23" t="s">
        <v>211</v>
      </c>
      <c r="E67" s="657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7">
        <v>405.38089125947522</v>
      </c>
      <c r="BV67" s="657">
        <v>435.02398114542081</v>
      </c>
      <c r="BW67" s="657">
        <v>427.43605071976475</v>
      </c>
      <c r="BX67" s="657">
        <v>427.15875282763636</v>
      </c>
      <c r="BY67" s="331">
        <v>444.96300747778213</v>
      </c>
      <c r="BZ67" s="653">
        <v>443.7421255025634</v>
      </c>
      <c r="CA67" s="653">
        <v>452.11107711043519</v>
      </c>
      <c r="CB67" s="653">
        <v>456.46355276641196</v>
      </c>
      <c r="CC67" s="653">
        <v>453.68105377224282</v>
      </c>
      <c r="CD67" s="653">
        <v>456.97396261772377</v>
      </c>
      <c r="CE67" s="499">
        <v>12.010955139941643</v>
      </c>
      <c r="CF67" s="521">
        <v>2.6993154347873194E-2</v>
      </c>
      <c r="CG67" s="631"/>
      <c r="CH67" s="365"/>
      <c r="CI67" s="375"/>
    </row>
    <row r="68" spans="1:87" ht="12.75" customHeight="1" x14ac:dyDescent="0.2">
      <c r="A68" s="3"/>
      <c r="B68" s="743"/>
      <c r="C68" s="18"/>
      <c r="D68" s="662" t="s">
        <v>207</v>
      </c>
      <c r="E68" s="659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2">
        <v>0.58608036943807162</v>
      </c>
      <c r="AP68" s="652">
        <v>0.58339067857931626</v>
      </c>
      <c r="AQ68" s="652">
        <v>0.5858165031917637</v>
      </c>
      <c r="AR68" s="652">
        <v>0.58371894458164075</v>
      </c>
      <c r="AS68" s="652">
        <v>0.58110520200614468</v>
      </c>
      <c r="AT68" s="652">
        <v>0.58854996624132916</v>
      </c>
      <c r="AU68" s="652">
        <v>0.5959608481416897</v>
      </c>
      <c r="AV68" s="652">
        <v>0.59768941976268186</v>
      </c>
      <c r="AW68" s="652">
        <v>0.62993185278390762</v>
      </c>
      <c r="AX68" s="652">
        <v>0.64369198381571269</v>
      </c>
      <c r="AY68" s="652">
        <v>0.68134789134804452</v>
      </c>
      <c r="AZ68" s="652">
        <v>0.69439463645575583</v>
      </c>
      <c r="BA68" s="652">
        <v>0.70819045092401955</v>
      </c>
      <c r="BB68" s="652">
        <v>0.72043568279043024</v>
      </c>
      <c r="BC68" s="652">
        <v>0.72526230116597035</v>
      </c>
      <c r="BD68" s="652">
        <v>0.73719885384619854</v>
      </c>
      <c r="BE68" s="652">
        <v>0.75743839793585921</v>
      </c>
      <c r="BF68" s="652">
        <v>0.70749886130043282</v>
      </c>
      <c r="BG68" s="652">
        <v>0.7134021312071871</v>
      </c>
      <c r="BH68" s="652">
        <v>0.70567153237013169</v>
      </c>
      <c r="BI68" s="652">
        <v>0.71645817493536645</v>
      </c>
      <c r="BJ68" s="652">
        <v>0.6777094474921953</v>
      </c>
      <c r="BK68" s="652">
        <v>0.69390923102800783</v>
      </c>
      <c r="BL68" s="652">
        <v>0.70532599535105023</v>
      </c>
      <c r="BM68" s="652">
        <v>0.71592959802047518</v>
      </c>
      <c r="BN68" s="652">
        <v>0.71231021100407743</v>
      </c>
      <c r="BO68" s="652">
        <v>0.71304593761625912</v>
      </c>
      <c r="BP68" s="652">
        <v>0.71066773054539223</v>
      </c>
      <c r="BQ68" s="652">
        <v>0.70452542255654349</v>
      </c>
      <c r="BR68" s="652">
        <v>0.70951084854575286</v>
      </c>
      <c r="BS68" s="652">
        <v>0.71411213777394189</v>
      </c>
      <c r="BT68" s="652">
        <v>0.71832434863000594</v>
      </c>
      <c r="BU68" s="676">
        <v>0.71980196295395693</v>
      </c>
      <c r="BV68" s="676">
        <v>0.73643670141190609</v>
      </c>
      <c r="BW68" s="676">
        <v>0.74857590919774519</v>
      </c>
      <c r="BX68" s="676">
        <v>0.73554072939852266</v>
      </c>
      <c r="BY68" s="652">
        <v>0.70937690184924607</v>
      </c>
      <c r="BZ68" s="656">
        <v>0.70615024019911332</v>
      </c>
      <c r="CA68" s="656">
        <v>0.69636687037839717</v>
      </c>
      <c r="CB68" s="656">
        <v>0.71183884307572198</v>
      </c>
      <c r="CC68" s="656">
        <v>0.71019983011350996</v>
      </c>
      <c r="CD68" s="656">
        <v>0.71191271033834502</v>
      </c>
      <c r="CE68" s="499">
        <v>2.5358084890989563E-3</v>
      </c>
      <c r="CF68" s="521"/>
      <c r="CG68" s="631"/>
      <c r="CH68" s="365"/>
      <c r="CI68" s="375"/>
    </row>
    <row r="69" spans="1:87" s="637" customFormat="1" ht="4.5" customHeight="1" x14ac:dyDescent="0.2">
      <c r="A69" s="639"/>
      <c r="B69" s="743"/>
      <c r="C69" s="640"/>
      <c r="D69" s="23"/>
      <c r="E69" s="660"/>
      <c r="F69" s="641"/>
      <c r="G69" s="641"/>
      <c r="H69" s="641"/>
      <c r="I69" s="641"/>
      <c r="J69" s="641"/>
      <c r="K69" s="641"/>
      <c r="L69" s="641"/>
      <c r="M69" s="642"/>
      <c r="N69" s="641"/>
      <c r="O69" s="641"/>
      <c r="P69" s="642"/>
      <c r="Q69" s="641"/>
      <c r="R69" s="641"/>
      <c r="S69" s="643"/>
      <c r="T69" s="644"/>
      <c r="U69" s="643"/>
      <c r="V69" s="643"/>
      <c r="W69" s="643"/>
      <c r="X69" s="644"/>
      <c r="Y69" s="644"/>
      <c r="Z69" s="643"/>
      <c r="AA69" s="643"/>
      <c r="AB69" s="643"/>
      <c r="AC69" s="644"/>
      <c r="AD69" s="643"/>
      <c r="AE69" s="644"/>
      <c r="AF69" s="644"/>
      <c r="AG69" s="644"/>
      <c r="AH69" s="644"/>
      <c r="AI69" s="644"/>
      <c r="AJ69" s="644"/>
      <c r="AK69" s="644"/>
      <c r="AL69" s="644"/>
      <c r="AM69" s="644"/>
      <c r="AN69" s="644"/>
      <c r="AO69" s="644"/>
      <c r="AP69" s="644"/>
      <c r="AQ69" s="644"/>
      <c r="AR69" s="644"/>
      <c r="AS69" s="644"/>
      <c r="AT69" s="644"/>
      <c r="AU69" s="644"/>
      <c r="AV69" s="645"/>
      <c r="AW69" s="644"/>
      <c r="AX69" s="644"/>
      <c r="AY69" s="644"/>
      <c r="AZ69" s="644"/>
      <c r="BA69" s="644"/>
      <c r="BB69" s="644"/>
      <c r="BC69" s="644"/>
      <c r="BD69" s="644"/>
      <c r="BE69" s="644"/>
      <c r="BF69" s="644"/>
      <c r="BG69" s="644"/>
      <c r="BH69" s="644"/>
      <c r="BI69" s="644"/>
      <c r="BJ69" s="645"/>
      <c r="BK69" s="644"/>
      <c r="BL69" s="646"/>
      <c r="BM69" s="644"/>
      <c r="BN69" s="644"/>
      <c r="BO69" s="644"/>
      <c r="BP69" s="644"/>
      <c r="BQ69" s="644"/>
      <c r="BR69" s="644"/>
      <c r="BS69" s="646"/>
      <c r="BT69" s="644"/>
      <c r="BU69" s="677"/>
      <c r="BV69" s="677"/>
      <c r="BW69" s="677"/>
      <c r="BX69" s="677"/>
      <c r="BY69" s="644"/>
      <c r="BZ69" s="646"/>
      <c r="CA69" s="646"/>
      <c r="CB69" s="646"/>
      <c r="CC69" s="646"/>
      <c r="CD69" s="646"/>
      <c r="CE69" s="647"/>
      <c r="CF69" s="648"/>
      <c r="CG69" s="649"/>
      <c r="CH69" s="636"/>
      <c r="CI69" s="650"/>
    </row>
    <row r="70" spans="1:87" ht="12.75" customHeight="1" x14ac:dyDescent="0.2">
      <c r="A70" s="3"/>
      <c r="B70" s="743"/>
      <c r="C70" s="18"/>
      <c r="D70" s="23" t="s">
        <v>184</v>
      </c>
      <c r="E70" s="657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70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8">
        <v>2782.5807580174924</v>
      </c>
      <c r="BS70" s="602">
        <v>2907.7371720116616</v>
      </c>
      <c r="BT70" s="588">
        <v>2844.2313411078721</v>
      </c>
      <c r="BU70" s="678">
        <v>3015.9836734693872</v>
      </c>
      <c r="BV70" s="678">
        <v>3140.9077259475216</v>
      </c>
      <c r="BW70" s="678">
        <v>3557.5271137026239</v>
      </c>
      <c r="BX70" s="678">
        <v>3727.4526239067054</v>
      </c>
      <c r="BY70" s="588">
        <v>3701.9329446064139</v>
      </c>
      <c r="BZ70" s="602">
        <v>3696.1820699708451</v>
      </c>
      <c r="CA70" s="602">
        <v>3631.378862973761</v>
      </c>
      <c r="CB70" s="602">
        <v>3623.2231778425648</v>
      </c>
      <c r="CC70" s="602">
        <v>3613.1290087463558</v>
      </c>
      <c r="CD70" s="602">
        <v>3672.4877551020404</v>
      </c>
      <c r="CE70" s="499">
        <v>-29.445189504373502</v>
      </c>
      <c r="CF70" s="521">
        <v>-7.9540040149225222E-3</v>
      </c>
      <c r="CG70" s="502"/>
      <c r="CH70" s="365"/>
      <c r="CI70" s="375"/>
    </row>
    <row r="71" spans="1:87" x14ac:dyDescent="0.2">
      <c r="A71" s="3"/>
      <c r="B71" s="743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70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8">
        <v>637.85379008746349</v>
      </c>
      <c r="BS71" s="602">
        <v>684.05583090379002</v>
      </c>
      <c r="BT71" s="588">
        <v>490.14810495626818</v>
      </c>
      <c r="BU71" s="678">
        <v>605.92361516034975</v>
      </c>
      <c r="BV71" s="678">
        <v>714.064139941691</v>
      </c>
      <c r="BW71" s="678">
        <v>1081.3594752186591</v>
      </c>
      <c r="BX71" s="678">
        <v>1204.3367346938776</v>
      </c>
      <c r="BY71" s="588">
        <v>1153.9260932944605</v>
      </c>
      <c r="BZ71" s="602">
        <v>1141.2132653061224</v>
      </c>
      <c r="CA71" s="602">
        <v>1075.2431486880466</v>
      </c>
      <c r="CB71" s="602">
        <v>1047.661078717201</v>
      </c>
      <c r="CC71" s="602">
        <v>1033.1110787172011</v>
      </c>
      <c r="CD71" s="602">
        <v>1099.1303206997084</v>
      </c>
      <c r="CE71" s="499">
        <v>-54.795772594752179</v>
      </c>
      <c r="CF71" s="521">
        <v>-4.7486379685123703E-2</v>
      </c>
      <c r="CG71" s="502"/>
      <c r="CH71" s="365"/>
      <c r="CI71" s="375"/>
    </row>
    <row r="72" spans="1:87" x14ac:dyDescent="0.2">
      <c r="A72" s="3"/>
      <c r="B72" s="743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70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8">
        <v>444.60889212827982</v>
      </c>
      <c r="BS72" s="602">
        <v>524.28440233236142</v>
      </c>
      <c r="BT72" s="588">
        <v>725.19416909620998</v>
      </c>
      <c r="BU72" s="678">
        <v>708.27346938775497</v>
      </c>
      <c r="BV72" s="678">
        <v>746.05276967930024</v>
      </c>
      <c r="BW72" s="678">
        <v>751.65670553935854</v>
      </c>
      <c r="BX72" s="678">
        <v>760.8310495626821</v>
      </c>
      <c r="BY72" s="588">
        <v>788.13892128279895</v>
      </c>
      <c r="BZ72" s="602">
        <v>788.29373177842569</v>
      </c>
      <c r="CA72" s="602">
        <v>790.89416909620979</v>
      </c>
      <c r="CB72" s="602">
        <v>790.94344023323617</v>
      </c>
      <c r="CC72" s="602">
        <v>790.99912536443139</v>
      </c>
      <c r="CD72" s="602">
        <v>791.04868804664716</v>
      </c>
      <c r="CE72" s="499">
        <v>2.9097667638482108</v>
      </c>
      <c r="CF72" s="521">
        <v>3.6919465404807728E-3</v>
      </c>
      <c r="CG72" s="502"/>
      <c r="CH72" s="365"/>
      <c r="CI72" s="375"/>
    </row>
    <row r="73" spans="1:87" x14ac:dyDescent="0.2">
      <c r="A73" s="3"/>
      <c r="B73" s="743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70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8">
        <v>580.07142857142856</v>
      </c>
      <c r="BS73" s="602">
        <v>589.38236151603508</v>
      </c>
      <c r="BT73" s="588">
        <v>534.96253644314868</v>
      </c>
      <c r="BU73" s="678">
        <v>534.94154518950438</v>
      </c>
      <c r="BV73" s="678">
        <v>524.19752186588926</v>
      </c>
      <c r="BW73" s="678">
        <v>560.48309037900879</v>
      </c>
      <c r="BX73" s="678">
        <v>602.52638483965018</v>
      </c>
      <c r="BY73" s="588">
        <v>575.63061224489786</v>
      </c>
      <c r="BZ73" s="602">
        <v>582.34985422740522</v>
      </c>
      <c r="CA73" s="602">
        <v>585.35116618075801</v>
      </c>
      <c r="CB73" s="602">
        <v>604.70349854227402</v>
      </c>
      <c r="CC73" s="602">
        <v>609.16078717201174</v>
      </c>
      <c r="CD73" s="602">
        <v>602.40962099125375</v>
      </c>
      <c r="CE73" s="499">
        <v>26.779008746355885</v>
      </c>
      <c r="CF73" s="521">
        <v>4.6521168570101912E-2</v>
      </c>
      <c r="CG73" s="502"/>
      <c r="CH73" s="365"/>
      <c r="CI73" s="375"/>
    </row>
    <row r="74" spans="1:87" x14ac:dyDescent="0.2">
      <c r="A74" s="3"/>
      <c r="B74" s="743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70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8">
        <v>1120.0466472303206</v>
      </c>
      <c r="BS74" s="602">
        <v>1110.0145772594753</v>
      </c>
      <c r="BT74" s="588">
        <v>1093.926530612245</v>
      </c>
      <c r="BU74" s="678">
        <v>1166.8450437317783</v>
      </c>
      <c r="BV74" s="678">
        <v>1156.5932944606413</v>
      </c>
      <c r="BW74" s="678">
        <v>1164.0278425655977</v>
      </c>
      <c r="BX74" s="678">
        <v>1159.7584548104956</v>
      </c>
      <c r="BY74" s="588">
        <v>1184.2373177842567</v>
      </c>
      <c r="BZ74" s="602">
        <v>1184.325218658892</v>
      </c>
      <c r="CA74" s="602">
        <v>1179.8903790087463</v>
      </c>
      <c r="CB74" s="602">
        <v>1179.9151603498542</v>
      </c>
      <c r="CC74" s="602">
        <v>1179.8580174927113</v>
      </c>
      <c r="CD74" s="602">
        <v>1179.8991253644313</v>
      </c>
      <c r="CE74" s="499">
        <v>-4.3381924198254183</v>
      </c>
      <c r="CF74" s="521">
        <v>-3.6632796101564447E-3</v>
      </c>
      <c r="CG74" s="502"/>
      <c r="CH74" s="365"/>
      <c r="CI74" s="375"/>
    </row>
    <row r="75" spans="1:87" x14ac:dyDescent="0.2">
      <c r="A75" s="3"/>
      <c r="B75" s="743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70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8">
        <v>394.02944606413996</v>
      </c>
      <c r="BS75" s="602">
        <v>437.65976676384832</v>
      </c>
      <c r="BT75" s="588">
        <v>235.23586005830896</v>
      </c>
      <c r="BU75" s="678">
        <v>370.23950437317779</v>
      </c>
      <c r="BV75" s="678">
        <v>458.12478134110791</v>
      </c>
      <c r="BW75" s="678">
        <v>846.24285714285725</v>
      </c>
      <c r="BX75" s="678">
        <v>1011.0129737609329</v>
      </c>
      <c r="BY75" s="588">
        <v>919.79708454810475</v>
      </c>
      <c r="BZ75" s="602">
        <v>912.73921282798835</v>
      </c>
      <c r="CA75" s="602">
        <v>847.14912536443148</v>
      </c>
      <c r="CB75" s="602">
        <v>842.5190962099125</v>
      </c>
      <c r="CC75" s="602">
        <v>831.35393586005841</v>
      </c>
      <c r="CD75" s="602">
        <v>890.05830903790081</v>
      </c>
      <c r="CE75" s="499">
        <v>-29.738775510203936</v>
      </c>
      <c r="CF75" s="521">
        <v>-3.233188711922752E-2</v>
      </c>
      <c r="CG75" s="502"/>
      <c r="CH75" s="365"/>
      <c r="CI75" s="375"/>
    </row>
    <row r="76" spans="1:87" x14ac:dyDescent="0.2">
      <c r="A76" s="3"/>
      <c r="B76" s="743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70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8">
        <v>298.40918367346933</v>
      </c>
      <c r="BS76" s="602">
        <v>339.1027696793002</v>
      </c>
      <c r="BT76" s="588">
        <v>168.59577259475213</v>
      </c>
      <c r="BU76" s="678">
        <v>284.73032069970839</v>
      </c>
      <c r="BV76" s="678">
        <v>388.84985422740527</v>
      </c>
      <c r="BW76" s="678">
        <v>742.07026239067068</v>
      </c>
      <c r="BX76" s="678">
        <v>864.74212827988333</v>
      </c>
      <c r="BY76" s="588">
        <v>810.56224489795909</v>
      </c>
      <c r="BZ76" s="602">
        <v>797.96268221574348</v>
      </c>
      <c r="CA76" s="602">
        <v>731.3743440233236</v>
      </c>
      <c r="CB76" s="602">
        <v>703.77346938775509</v>
      </c>
      <c r="CC76" s="602">
        <v>688.58236151603501</v>
      </c>
      <c r="CD76" s="602">
        <v>754.53862973760931</v>
      </c>
      <c r="CE76" s="499">
        <v>-56.023615160349777</v>
      </c>
      <c r="CF76" s="521">
        <v>-6.9116980852472976E-2</v>
      </c>
      <c r="CG76" s="502"/>
      <c r="CH76" s="365"/>
      <c r="CI76" s="375"/>
    </row>
    <row r="77" spans="1:87" x14ac:dyDescent="0.2">
      <c r="A77" s="3"/>
      <c r="B77" s="743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70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8">
        <v>95.620262390670604</v>
      </c>
      <c r="BS77" s="602">
        <v>98.556997084548115</v>
      </c>
      <c r="BT77" s="588">
        <v>66.640087463556824</v>
      </c>
      <c r="BU77" s="678">
        <v>85.509183673469423</v>
      </c>
      <c r="BV77" s="678">
        <v>69.274927113702631</v>
      </c>
      <c r="BW77" s="678">
        <v>104.17259475218663</v>
      </c>
      <c r="BX77" s="678">
        <v>146.27084548104963</v>
      </c>
      <c r="BY77" s="588">
        <v>109.23483965014572</v>
      </c>
      <c r="BZ77" s="602">
        <v>114.77653061224485</v>
      </c>
      <c r="CA77" s="602">
        <v>115.77478134110788</v>
      </c>
      <c r="CB77" s="602">
        <v>138.74562682215745</v>
      </c>
      <c r="CC77" s="602">
        <v>142.77157434402338</v>
      </c>
      <c r="CD77" s="602">
        <v>135.51967930029153</v>
      </c>
      <c r="CE77" s="499">
        <v>26.284839650145813</v>
      </c>
      <c r="CF77" s="521">
        <v>0.24062688913473185</v>
      </c>
      <c r="CG77" s="502"/>
      <c r="CH77" s="365"/>
      <c r="CI77" s="375"/>
    </row>
    <row r="78" spans="1:87" ht="12.75" hidden="1" customHeight="1" outlineLevel="1" x14ac:dyDescent="0.2">
      <c r="A78" s="3"/>
      <c r="B78" s="743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5">
        <v>0</v>
      </c>
      <c r="N78" s="463">
        <v>0</v>
      </c>
      <c r="O78" s="463">
        <v>0</v>
      </c>
      <c r="P78" s="515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5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5">
        <v>0</v>
      </c>
      <c r="BK78" s="463">
        <v>0</v>
      </c>
      <c r="BL78" s="568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4">
        <v>0</v>
      </c>
      <c r="BS78" s="612">
        <v>0</v>
      </c>
      <c r="BT78" s="614">
        <v>0</v>
      </c>
      <c r="BU78" s="679">
        <v>0</v>
      </c>
      <c r="BV78" s="679">
        <v>0</v>
      </c>
      <c r="BW78" s="679">
        <v>0</v>
      </c>
      <c r="BX78" s="679">
        <v>0</v>
      </c>
      <c r="BY78" s="614">
        <v>0</v>
      </c>
      <c r="BZ78" s="612">
        <v>0</v>
      </c>
      <c r="CA78" s="612">
        <v>0</v>
      </c>
      <c r="CB78" s="612">
        <v>0</v>
      </c>
      <c r="CC78" s="612">
        <v>0</v>
      </c>
      <c r="CD78" s="612">
        <v>0</v>
      </c>
      <c r="CE78" s="403"/>
      <c r="CF78" s="521"/>
      <c r="CG78" s="502"/>
      <c r="CH78" s="365"/>
      <c r="CI78" s="375"/>
    </row>
    <row r="79" spans="1:87" collapsed="1" x14ac:dyDescent="0.2">
      <c r="A79" s="3"/>
      <c r="B79" s="743"/>
      <c r="C79" s="20"/>
      <c r="D79" s="23" t="s">
        <v>212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80">
        <v>12341.398396501458</v>
      </c>
      <c r="BM79" s="329">
        <v>12450.35415122588</v>
      </c>
      <c r="BN79" s="588">
        <v>12353.175072886295</v>
      </c>
      <c r="BO79" s="588">
        <v>12458.1862616341</v>
      </c>
      <c r="BP79" s="588">
        <v>12606.686880466474</v>
      </c>
      <c r="BQ79" s="588">
        <v>12927.179008746356</v>
      </c>
      <c r="BR79" s="588">
        <v>13175.374943042227</v>
      </c>
      <c r="BS79" s="602">
        <v>13313.253766667114</v>
      </c>
      <c r="BT79" s="588">
        <v>13499.992614157918</v>
      </c>
      <c r="BU79" s="678">
        <v>13573.114459377099</v>
      </c>
      <c r="BV79" s="678">
        <v>13712.944790404583</v>
      </c>
      <c r="BW79" s="678">
        <v>13878.649407011204</v>
      </c>
      <c r="BX79" s="678">
        <v>13789.830478697591</v>
      </c>
      <c r="BY79" s="588">
        <v>13787.774209436659</v>
      </c>
      <c r="BZ79" s="602">
        <v>13786.773857121783</v>
      </c>
      <c r="CA79" s="602">
        <v>13807.270484108671</v>
      </c>
      <c r="CB79" s="602">
        <v>13811.288277076597</v>
      </c>
      <c r="CC79" s="602">
        <v>13837.854949808379</v>
      </c>
      <c r="CD79" s="602">
        <v>13849.582128755899</v>
      </c>
      <c r="CE79" s="499">
        <v>61.807919319240682</v>
      </c>
      <c r="CF79" s="521">
        <v>4.4828061716399858E-3</v>
      </c>
      <c r="CG79" s="631"/>
      <c r="CH79" s="365"/>
      <c r="CI79" s="375"/>
    </row>
    <row r="80" spans="1:87" ht="12.75" hidden="1" customHeight="1" x14ac:dyDescent="0.2">
      <c r="A80" s="3"/>
      <c r="B80" s="743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81">
        <v>0.85247254928194272</v>
      </c>
      <c r="BM80" s="370">
        <v>0.85808489755284612</v>
      </c>
      <c r="BN80" s="589">
        <v>0.86208666125688438</v>
      </c>
      <c r="BO80" s="589">
        <v>0.86545277834956236</v>
      </c>
      <c r="BP80" s="589">
        <v>0.87041316739289398</v>
      </c>
      <c r="BQ80" s="589">
        <v>0.87622085396118954</v>
      </c>
      <c r="BR80" s="589">
        <v>0.87984102175175738</v>
      </c>
      <c r="BS80" s="603">
        <v>0.8835589145746735</v>
      </c>
      <c r="BT80" s="589">
        <v>0.88806665630950443</v>
      </c>
      <c r="BU80" s="680">
        <v>0.89306700227269586</v>
      </c>
      <c r="BV80" s="680">
        <v>0.8907639300056287</v>
      </c>
      <c r="BW80" s="680"/>
      <c r="BX80" s="680"/>
      <c r="BY80" s="589"/>
      <c r="BZ80" s="603">
        <v>0.89044475365051301</v>
      </c>
      <c r="CA80" s="603">
        <v>0.8907639300056287</v>
      </c>
      <c r="CB80" s="603">
        <v>0.89170334742050839</v>
      </c>
      <c r="CC80" s="603"/>
      <c r="CD80" s="603"/>
      <c r="CE80" s="499">
        <v>0</v>
      </c>
      <c r="CF80" s="521" t="s">
        <v>3</v>
      </c>
      <c r="CG80" s="631"/>
      <c r="CH80" s="365"/>
      <c r="CI80" s="375"/>
    </row>
    <row r="81" spans="1:87" x14ac:dyDescent="0.2">
      <c r="A81" s="3"/>
      <c r="B81" s="743"/>
      <c r="C81" s="20"/>
      <c r="D81" s="662" t="s">
        <v>207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81">
        <v>0.87031983302390048</v>
      </c>
      <c r="BM81" s="370">
        <v>0.87621339544706978</v>
      </c>
      <c r="BN81" s="589">
        <v>0.88044251754843517</v>
      </c>
      <c r="BO81" s="589">
        <v>0.88348285885171551</v>
      </c>
      <c r="BP81" s="589">
        <v>0.8883113236853365</v>
      </c>
      <c r="BQ81" s="589">
        <v>0.89376943354364291</v>
      </c>
      <c r="BR81" s="589">
        <v>0.89760910302362573</v>
      </c>
      <c r="BS81" s="603">
        <v>0.90103247038014145</v>
      </c>
      <c r="BT81" s="589">
        <v>0.90537612788185307</v>
      </c>
      <c r="BU81" s="680">
        <v>0.91038428969516405</v>
      </c>
      <c r="BV81" s="680">
        <v>0.91387125672968228</v>
      </c>
      <c r="BW81" s="680">
        <v>0.92240356462054685</v>
      </c>
      <c r="BX81" s="680">
        <v>0.9222601514804688</v>
      </c>
      <c r="BY81" s="589">
        <v>0.92312753684811577</v>
      </c>
      <c r="BZ81" s="603">
        <v>0.92325825740483525</v>
      </c>
      <c r="CA81" s="603">
        <v>0.92332482519333903</v>
      </c>
      <c r="CB81" s="603">
        <v>0.92332716515943758</v>
      </c>
      <c r="CC81" s="603">
        <v>0.92350063927106141</v>
      </c>
      <c r="CD81" s="603">
        <v>0.92362612935591493</v>
      </c>
      <c r="CE81" s="499">
        <v>4.9859250779915598E-4</v>
      </c>
      <c r="CF81" s="521">
        <v>5.4011226823713621E-4</v>
      </c>
      <c r="CG81" s="631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6"/>
      <c r="BV82" s="516">
        <v>8.06</v>
      </c>
      <c r="BW82" s="516"/>
      <c r="BX82" s="516"/>
      <c r="BY82" s="268"/>
      <c r="BZ82" s="452">
        <v>8.06</v>
      </c>
      <c r="CA82" s="452">
        <v>8.06</v>
      </c>
      <c r="CB82" s="452"/>
      <c r="CC82" s="452"/>
      <c r="CD82" s="516"/>
      <c r="CE82" s="405"/>
      <c r="CF82" s="527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2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5">
        <v>6.96</v>
      </c>
      <c r="BT83" s="465">
        <v>6.96</v>
      </c>
      <c r="BU83" s="596">
        <v>6.96</v>
      </c>
      <c r="BV83" s="596">
        <v>6.96</v>
      </c>
      <c r="BW83" s="596">
        <v>6.96</v>
      </c>
      <c r="BX83" s="596">
        <v>6.96</v>
      </c>
      <c r="BY83" s="465">
        <v>6.96</v>
      </c>
      <c r="BZ83" s="595">
        <v>6.96</v>
      </c>
      <c r="CA83" s="595">
        <v>6.96</v>
      </c>
      <c r="CB83" s="595">
        <v>6.96</v>
      </c>
      <c r="CC83" s="595">
        <v>6.96</v>
      </c>
      <c r="CD83" s="596">
        <v>6.96</v>
      </c>
      <c r="CE83" s="403">
        <v>0</v>
      </c>
      <c r="CF83" s="521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2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5">
        <v>6.86</v>
      </c>
      <c r="BT84" s="465">
        <v>6.86</v>
      </c>
      <c r="BU84" s="596">
        <v>6.86</v>
      </c>
      <c r="BV84" s="596">
        <v>6.86</v>
      </c>
      <c r="BW84" s="596">
        <v>6.86</v>
      </c>
      <c r="BX84" s="596">
        <v>6.86</v>
      </c>
      <c r="BY84" s="465">
        <v>6.86</v>
      </c>
      <c r="BZ84" s="595">
        <v>6.86</v>
      </c>
      <c r="CA84" s="595">
        <v>6.86</v>
      </c>
      <c r="CB84" s="595">
        <v>6.86</v>
      </c>
      <c r="CC84" s="595">
        <v>6.86</v>
      </c>
      <c r="CD84" s="596">
        <v>6.86</v>
      </c>
      <c r="CE84" s="403">
        <v>0</v>
      </c>
      <c r="CF84" s="521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185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3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5">
        <v>6.936977603457299</v>
      </c>
      <c r="BS85" s="613">
        <v>6.9329105952557235</v>
      </c>
      <c r="BT85" s="615">
        <v>6.923299584910457</v>
      </c>
      <c r="BU85" s="681">
        <v>6.9388174267416574</v>
      </c>
      <c r="BV85" s="681">
        <v>6.9425838060680753</v>
      </c>
      <c r="BW85" s="681">
        <v>6.9291126641763778</v>
      </c>
      <c r="BX85" s="681">
        <v>6.9495712177728795</v>
      </c>
      <c r="BY85" s="615">
        <v>6.9403793933399811</v>
      </c>
      <c r="BZ85" s="613">
        <v>6.9368916733119876</v>
      </c>
      <c r="CA85" s="613">
        <v>6.9419700430193236</v>
      </c>
      <c r="CB85" s="613">
        <v>6.9335468456507172</v>
      </c>
      <c r="CC85" s="613">
        <v>6.9325064403737748</v>
      </c>
      <c r="CD85" s="613">
        <v>6.9324132385611543</v>
      </c>
      <c r="CE85" s="403">
        <v>-7.9661547788267839E-3</v>
      </c>
      <c r="CF85" s="521">
        <v>-1.1477981717356034E-3</v>
      </c>
      <c r="CG85" s="631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3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5">
        <v>77.106836118947299</v>
      </c>
      <c r="BS86" s="627">
        <v>76.486865682270334</v>
      </c>
      <c r="BT86" s="627">
        <v>75.582931822692672</v>
      </c>
      <c r="BU86" s="627">
        <v>75.406303867058398</v>
      </c>
      <c r="BV86" s="627">
        <v>73.797313678607338</v>
      </c>
      <c r="BW86" s="627">
        <v>74.4306774154403</v>
      </c>
      <c r="BX86" s="517"/>
      <c r="BY86" s="605"/>
      <c r="BZ86" s="456"/>
      <c r="CA86" s="456"/>
      <c r="CB86" s="456"/>
      <c r="CC86" s="456"/>
      <c r="CD86" s="517"/>
      <c r="CE86" s="403"/>
      <c r="CF86" s="526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7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8">
        <v>1.9587699999999999</v>
      </c>
      <c r="BT87" s="466">
        <v>1.96984</v>
      </c>
      <c r="BU87" s="682">
        <v>1.9815799999999999</v>
      </c>
      <c r="BV87" s="682">
        <v>1.9921800000000001</v>
      </c>
      <c r="BW87" s="682">
        <v>2.00021</v>
      </c>
      <c r="BX87" s="682">
        <v>2.0018199999999999</v>
      </c>
      <c r="BY87" s="466">
        <v>2.0033099999999999</v>
      </c>
      <c r="BZ87" s="597">
        <v>2.0039099999999999</v>
      </c>
      <c r="CA87" s="597">
        <v>2.0041099999999998</v>
      </c>
      <c r="CB87" s="598">
        <v>2.0043099999999998</v>
      </c>
      <c r="CC87" s="598">
        <v>2.0045099999999998</v>
      </c>
      <c r="CD87" s="598">
        <v>2.0047100000000002</v>
      </c>
      <c r="CE87" s="403">
        <v>1.4000000000002899E-3</v>
      </c>
      <c r="CF87" s="521">
        <v>6.9884341414971907E-4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7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8">
        <v>1.9587699999999999</v>
      </c>
      <c r="BT88" s="628">
        <v>1.96984</v>
      </c>
      <c r="BU88" s="628">
        <v>1.9815799999999999</v>
      </c>
      <c r="BV88" s="466">
        <v>1.9921800000000001</v>
      </c>
      <c r="BW88" s="466">
        <v>2.00021</v>
      </c>
      <c r="BX88" s="517"/>
      <c r="BY88" s="605"/>
      <c r="BZ88" s="456"/>
      <c r="CA88" s="456"/>
      <c r="CB88" s="456"/>
      <c r="CC88" s="456"/>
      <c r="CD88" s="517"/>
      <c r="CE88" s="403"/>
      <c r="CF88" s="521"/>
      <c r="CG88" s="502"/>
      <c r="CH88" s="365"/>
      <c r="CI88" s="375"/>
    </row>
    <row r="89" spans="1:87" ht="7.5" customHeight="1" x14ac:dyDescent="0.2">
      <c r="A89" s="3"/>
      <c r="B89" s="695"/>
      <c r="C89" s="20"/>
      <c r="D89" s="696"/>
      <c r="E89" s="697"/>
      <c r="F89" s="697"/>
      <c r="G89" s="697"/>
      <c r="H89" s="697"/>
      <c r="I89" s="697"/>
      <c r="J89" s="697"/>
      <c r="K89" s="697"/>
      <c r="L89" s="697"/>
      <c r="M89" s="698"/>
      <c r="N89" s="698"/>
      <c r="O89" s="697"/>
      <c r="P89" s="699"/>
      <c r="Q89" s="699"/>
      <c r="R89" s="699"/>
      <c r="S89" s="700"/>
      <c r="T89" s="700"/>
      <c r="U89" s="700"/>
      <c r="V89" s="700"/>
      <c r="W89" s="700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  <c r="AO89" s="701"/>
      <c r="AP89" s="701"/>
      <c r="AQ89" s="701"/>
      <c r="AR89" s="701"/>
      <c r="AS89" s="701"/>
      <c r="AT89" s="701"/>
      <c r="AU89" s="702"/>
      <c r="AV89" s="700"/>
      <c r="AW89" s="701"/>
      <c r="AX89" s="701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0"/>
      <c r="BK89" s="701"/>
      <c r="BL89" s="703"/>
      <c r="BM89" s="701"/>
      <c r="BN89" s="702"/>
      <c r="BO89" s="702"/>
      <c r="BP89" s="702"/>
      <c r="BQ89" s="702"/>
      <c r="BR89" s="702"/>
      <c r="BS89" s="704"/>
      <c r="BT89" s="704"/>
      <c r="BU89" s="705"/>
      <c r="BV89" s="706"/>
      <c r="BW89" s="724"/>
      <c r="BX89" s="724"/>
      <c r="BY89" s="692"/>
      <c r="BZ89" s="707"/>
      <c r="CA89" s="707"/>
      <c r="CB89" s="707"/>
      <c r="CC89" s="707"/>
      <c r="CD89" s="707"/>
      <c r="CE89" s="634"/>
      <c r="CF89" s="635"/>
      <c r="CG89" s="502"/>
      <c r="CH89" s="365"/>
      <c r="CI89" s="375"/>
    </row>
    <row r="90" spans="1:87" ht="12.75" customHeight="1" thickBot="1" x14ac:dyDescent="0.25">
      <c r="A90" s="3"/>
      <c r="B90" s="742"/>
      <c r="C90" s="694" t="s">
        <v>223</v>
      </c>
      <c r="D90" s="693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710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710">
        <v>2096.6119053940301</v>
      </c>
      <c r="BK90" s="708">
        <v>2263.5610102510245</v>
      </c>
      <c r="BL90" s="711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2">
        <v>3385.728294253629</v>
      </c>
      <c r="BT90" s="709">
        <v>3412.3509669397331</v>
      </c>
      <c r="BU90" s="713">
        <v>3349.7966418280535</v>
      </c>
      <c r="BV90" s="713">
        <v>3482.037261773613</v>
      </c>
      <c r="BW90" s="713">
        <v>3428.9148582693047</v>
      </c>
      <c r="BX90" s="713">
        <v>3412.3130316066713</v>
      </c>
      <c r="BY90" s="709">
        <v>3448.9729827840479</v>
      </c>
      <c r="BZ90" s="712">
        <v>3448.9729827840479</v>
      </c>
      <c r="CA90" s="714">
        <v>3448.9729827840479</v>
      </c>
      <c r="CB90" s="714">
        <v>3448.9729827840479</v>
      </c>
      <c r="CC90" s="714">
        <v>3448.9729827840479</v>
      </c>
      <c r="CD90" s="713">
        <v>3443.17395853677</v>
      </c>
      <c r="CE90" s="499">
        <v>-5.7990242472778846</v>
      </c>
      <c r="CF90" s="521">
        <v>-1.6813771160935076E-3</v>
      </c>
      <c r="CG90" s="631"/>
      <c r="CH90" s="365"/>
      <c r="CI90" s="375"/>
    </row>
    <row r="91" spans="1:87" x14ac:dyDescent="0.2">
      <c r="A91" s="3"/>
      <c r="B91" s="742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7"/>
      <c r="BK91" s="269"/>
      <c r="BL91" s="288"/>
      <c r="BM91" s="269"/>
      <c r="BN91" s="563"/>
      <c r="BO91" s="563"/>
      <c r="BP91" s="563"/>
      <c r="BQ91" s="563"/>
      <c r="BR91" s="563"/>
      <c r="BS91" s="518"/>
      <c r="BT91" s="563"/>
      <c r="BU91" s="563"/>
      <c r="BV91" s="528"/>
      <c r="BW91" s="528"/>
      <c r="BX91" s="528"/>
      <c r="BY91" s="563"/>
      <c r="BZ91" s="518"/>
      <c r="CA91" s="518"/>
      <c r="CB91" s="518"/>
      <c r="CC91" s="518"/>
      <c r="CD91" s="528"/>
      <c r="CE91" s="407"/>
      <c r="CF91" s="528"/>
      <c r="CG91" s="502"/>
      <c r="CH91" s="365"/>
    </row>
    <row r="92" spans="1:87" ht="12.75" customHeight="1" x14ac:dyDescent="0.2">
      <c r="A92" s="3"/>
      <c r="B92" s="742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5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9"/>
      <c r="BY92" s="727"/>
      <c r="BZ92" s="519"/>
      <c r="CA92" s="519"/>
      <c r="CB92" s="519"/>
      <c r="CC92" s="519"/>
      <c r="CD92" s="529"/>
      <c r="CE92" s="408"/>
      <c r="CF92" s="529"/>
      <c r="CG92" s="502"/>
      <c r="CH92" s="365"/>
    </row>
    <row r="93" spans="1:87" x14ac:dyDescent="0.2">
      <c r="A93" s="3"/>
      <c r="B93" s="742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6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9"/>
      <c r="BY93" s="727"/>
      <c r="BZ93" s="519"/>
      <c r="CA93" s="519"/>
      <c r="CB93" s="519"/>
      <c r="CC93" s="519"/>
      <c r="CD93" s="529"/>
      <c r="CE93" s="408"/>
      <c r="CF93" s="529"/>
      <c r="CG93" s="502"/>
      <c r="CH93" s="365"/>
    </row>
    <row r="94" spans="1:87" x14ac:dyDescent="0.2">
      <c r="A94" s="3"/>
      <c r="B94" s="742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6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9"/>
      <c r="BY94" s="727"/>
      <c r="BZ94" s="519"/>
      <c r="CA94" s="519" t="s">
        <v>3</v>
      </c>
      <c r="CB94" s="519"/>
      <c r="CC94" s="519"/>
      <c r="CD94" s="529"/>
      <c r="CE94" s="408"/>
      <c r="CF94" s="529"/>
      <c r="CG94" s="502"/>
      <c r="CH94" s="365"/>
    </row>
    <row r="95" spans="1:87" x14ac:dyDescent="0.2">
      <c r="A95" s="3"/>
      <c r="B95" s="742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6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9"/>
      <c r="BY95" s="727"/>
      <c r="BZ95" s="519"/>
      <c r="CA95" s="519"/>
      <c r="CB95" s="519"/>
      <c r="CC95" s="519"/>
      <c r="CD95" s="529"/>
      <c r="CE95" s="408"/>
      <c r="CF95" s="529"/>
      <c r="CG95" s="502"/>
      <c r="CH95" s="365"/>
    </row>
    <row r="96" spans="1:87" x14ac:dyDescent="0.2">
      <c r="A96" s="3"/>
      <c r="B96" s="742"/>
      <c r="C96" s="18" t="s">
        <v>3</v>
      </c>
      <c r="D96" s="122" t="s">
        <v>224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5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9"/>
      <c r="BY96" s="727"/>
      <c r="BZ96" s="519"/>
      <c r="CA96" s="519"/>
      <c r="CB96" s="519"/>
      <c r="CC96" s="519"/>
      <c r="CD96" s="529"/>
      <c r="CE96" s="408"/>
      <c r="CF96" s="529"/>
      <c r="CG96" s="502"/>
      <c r="CH96" s="365"/>
    </row>
    <row r="97" spans="1:86" x14ac:dyDescent="0.2">
      <c r="A97" s="3"/>
      <c r="B97" s="742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6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30">
        <v>3.87351432448358E-3</v>
      </c>
      <c r="BU97" s="686">
        <v>1.89927601363232E-3</v>
      </c>
      <c r="BV97" s="686">
        <v>2.25941814585396E-4</v>
      </c>
      <c r="BW97" s="686">
        <v>1.5303527621576499E-3</v>
      </c>
      <c r="BX97" s="529"/>
      <c r="BY97" s="727"/>
      <c r="BZ97" s="519"/>
      <c r="CA97" s="519"/>
      <c r="CB97" s="519"/>
      <c r="CC97" s="519"/>
      <c r="CD97" s="529"/>
      <c r="CE97" s="408"/>
      <c r="CF97" s="529"/>
      <c r="CG97" s="502"/>
      <c r="CH97" s="365"/>
    </row>
    <row r="98" spans="1:86" x14ac:dyDescent="0.2">
      <c r="A98" s="3"/>
      <c r="B98" s="742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6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30">
        <v>2.76064410753161E-2</v>
      </c>
      <c r="BU98" s="686">
        <v>2.9558149340304301E-2</v>
      </c>
      <c r="BV98" s="686">
        <v>2.9790769576787401E-2</v>
      </c>
      <c r="BW98" s="686">
        <v>3.1366712725453799E-2</v>
      </c>
      <c r="BX98" s="529"/>
      <c r="BY98" s="727"/>
      <c r="BZ98" s="519"/>
      <c r="CA98" s="519"/>
      <c r="CB98" s="519"/>
      <c r="CC98" s="519"/>
      <c r="CD98" s="529"/>
      <c r="CE98" s="408"/>
      <c r="CF98" s="529"/>
      <c r="CG98" s="502"/>
      <c r="CH98" s="365"/>
    </row>
    <row r="99" spans="1:86" x14ac:dyDescent="0.2">
      <c r="A99" s="3"/>
      <c r="B99" s="742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6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30">
        <v>4.89618839739741E-2</v>
      </c>
      <c r="BU99" s="686">
        <v>4.4543902974059302E-2</v>
      </c>
      <c r="BV99" s="686">
        <v>4.0750267295136103E-2</v>
      </c>
      <c r="BW99" s="686">
        <v>3.8633727989355403E-2</v>
      </c>
      <c r="BX99" s="529"/>
      <c r="BY99" s="727"/>
      <c r="BZ99" s="532"/>
      <c r="CA99" s="532"/>
      <c r="CB99" s="519"/>
      <c r="CC99" s="519"/>
      <c r="CD99" s="529"/>
      <c r="CE99" s="408"/>
      <c r="CF99" s="529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6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2">
        <v>3.9800993783385401E-3</v>
      </c>
      <c r="BU100" s="687">
        <v>3.5916827347163102E-4</v>
      </c>
      <c r="BV100" s="687">
        <v>6.62552176002991E-4</v>
      </c>
      <c r="BW100" s="687">
        <v>9.1717813266628404E-4</v>
      </c>
      <c r="BX100" s="529"/>
      <c r="BY100" s="727"/>
      <c r="BZ100" s="519"/>
      <c r="CA100" s="519"/>
      <c r="CB100" s="519"/>
      <c r="CC100" s="519"/>
      <c r="CD100" s="529"/>
      <c r="CE100" s="408"/>
      <c r="CF100" s="529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225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6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2">
        <v>-3.5839710496980981E-3</v>
      </c>
      <c r="BU101" s="687">
        <v>9.3882721718236972E-3</v>
      </c>
      <c r="BV101" s="687">
        <v>-1.1415261806729582E-2</v>
      </c>
      <c r="BW101" s="687">
        <v>-1.0492597571019502E-2</v>
      </c>
      <c r="BX101" s="529"/>
      <c r="BY101" s="727"/>
      <c r="BZ101" s="519"/>
      <c r="CA101" s="519"/>
      <c r="CB101" s="519"/>
      <c r="CC101" s="519"/>
      <c r="CD101" s="529"/>
      <c r="CE101" s="408"/>
      <c r="CF101" s="529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6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2">
        <v>1.0941043949577499E-2</v>
      </c>
      <c r="BU102" s="687">
        <v>2.4102386926514799E-2</v>
      </c>
      <c r="BV102" s="687">
        <v>2.9955944351547801E-3</v>
      </c>
      <c r="BW102" s="687">
        <v>3.9317085868373998E-3</v>
      </c>
      <c r="BX102" s="529"/>
      <c r="BY102" s="727"/>
      <c r="BZ102" s="519"/>
      <c r="CA102" s="519"/>
      <c r="CB102" s="519"/>
      <c r="CC102" s="519"/>
      <c r="CD102" s="529"/>
      <c r="CE102" s="408"/>
      <c r="CF102" s="529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226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7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3">
        <v>-1.0444902049511096E-2</v>
      </c>
      <c r="BU103" s="688">
        <v>-1.4013808282181572E-2</v>
      </c>
      <c r="BV103" s="688">
        <v>-1.3714783343767079E-2</v>
      </c>
      <c r="BW103" s="688">
        <v>-1.3463815806021517E-2</v>
      </c>
      <c r="BX103" s="533"/>
      <c r="BY103" s="728"/>
      <c r="BZ103" s="520"/>
      <c r="CA103" s="520"/>
      <c r="CB103" s="520"/>
      <c r="CC103" s="520"/>
      <c r="CD103" s="533"/>
      <c r="CE103" s="408"/>
      <c r="CF103" s="529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7"/>
      <c r="BK104" s="269"/>
      <c r="BL104" s="288"/>
      <c r="BM104" s="269"/>
      <c r="BN104" s="563"/>
      <c r="BO104" s="563"/>
      <c r="BP104" s="563"/>
      <c r="BQ104" s="563"/>
      <c r="BR104" s="563"/>
      <c r="BS104" s="518"/>
      <c r="BT104" s="563"/>
      <c r="BU104" s="528"/>
      <c r="BV104" s="528"/>
      <c r="BW104" s="528"/>
      <c r="BX104" s="528"/>
      <c r="BY104" s="563"/>
      <c r="BZ104" s="518"/>
      <c r="CA104" s="518"/>
      <c r="CB104" s="518"/>
      <c r="CC104" s="518"/>
      <c r="CD104" s="528"/>
      <c r="CE104" s="409"/>
      <c r="CF104" s="530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8">
        <v>0.04</v>
      </c>
      <c r="BK105" s="274">
        <v>0.04</v>
      </c>
      <c r="BL105" s="278">
        <v>4.4999999999999998E-2</v>
      </c>
      <c r="BM105" s="274">
        <v>4.4999999999999998E-2</v>
      </c>
      <c r="BN105" s="564">
        <v>4.4999999999999998E-2</v>
      </c>
      <c r="BO105" s="564">
        <v>4.4999999999999998E-2</v>
      </c>
      <c r="BP105" s="564">
        <v>0.05</v>
      </c>
      <c r="BQ105" s="564">
        <v>5.5E-2</v>
      </c>
      <c r="BR105" s="564">
        <v>5.5E-2</v>
      </c>
      <c r="BS105" s="599">
        <v>0.06</v>
      </c>
      <c r="BT105" s="564">
        <v>0.06</v>
      </c>
      <c r="BU105" s="683">
        <v>0.06</v>
      </c>
      <c r="BV105" s="683">
        <v>0.06</v>
      </c>
      <c r="BW105" s="683">
        <v>3.3000000000000002E-2</v>
      </c>
      <c r="BX105" s="683">
        <v>3.3000000000000002E-2</v>
      </c>
      <c r="BY105" s="564">
        <v>3.3000000000000002E-2</v>
      </c>
      <c r="BZ105" s="599">
        <v>3.3000000000000002E-2</v>
      </c>
      <c r="CA105" s="599">
        <v>3.3000000000000002E-2</v>
      </c>
      <c r="CB105" s="599">
        <v>3.3000000000000002E-2</v>
      </c>
      <c r="CC105" s="599">
        <v>3.3000000000000002E-2</v>
      </c>
      <c r="CD105" s="599">
        <v>3.3000000000000002E-2</v>
      </c>
      <c r="CE105" s="403" t="s">
        <v>3</v>
      </c>
      <c r="CF105" s="521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9">
        <v>0.04</v>
      </c>
      <c r="BK106" s="275">
        <v>0.04</v>
      </c>
      <c r="BL106" s="279">
        <v>0.04</v>
      </c>
      <c r="BM106" s="275">
        <v>0.04</v>
      </c>
      <c r="BN106" s="565">
        <v>0.04</v>
      </c>
      <c r="BO106" s="565">
        <v>0.04</v>
      </c>
      <c r="BP106" s="565">
        <v>0.04</v>
      </c>
      <c r="BQ106" s="565">
        <v>0.04</v>
      </c>
      <c r="BR106" s="592">
        <v>0.04</v>
      </c>
      <c r="BS106" s="600">
        <v>0.04</v>
      </c>
      <c r="BT106" s="565">
        <v>0.04</v>
      </c>
      <c r="BU106" s="592">
        <v>0.04</v>
      </c>
      <c r="BV106" s="592">
        <v>0.04</v>
      </c>
      <c r="BW106" s="592">
        <v>0.04</v>
      </c>
      <c r="BX106" s="592">
        <v>0.04</v>
      </c>
      <c r="BY106" s="565">
        <v>0.04</v>
      </c>
      <c r="BZ106" s="600">
        <v>0.04</v>
      </c>
      <c r="CA106" s="600">
        <v>0.04</v>
      </c>
      <c r="CB106" s="600">
        <v>0.04</v>
      </c>
      <c r="CC106" s="600">
        <v>0.04</v>
      </c>
      <c r="CD106" s="592">
        <v>0.04</v>
      </c>
      <c r="CE106" s="410" t="s">
        <v>3</v>
      </c>
      <c r="CF106" s="531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551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96"/>
      <c r="CC108" s="312"/>
      <c r="CD108" s="396"/>
      <c r="CE108" s="737"/>
      <c r="CF108" s="737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6" t="s">
        <v>176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87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190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15" t="s">
        <v>4</v>
      </c>
      <c r="D126" s="1" t="s">
        <v>215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229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Y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5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9"/>
      <c r="AZ5" s="534"/>
      <c r="BA5" s="535"/>
      <c r="BB5" s="537"/>
      <c r="BC5" s="538"/>
      <c r="BD5" s="539"/>
      <c r="BE5" s="542"/>
      <c r="BF5" s="543"/>
      <c r="BG5" s="544"/>
      <c r="BH5" s="549"/>
      <c r="BI5" s="550"/>
      <c r="BJ5" s="553"/>
      <c r="BK5" s="556"/>
      <c r="BL5" s="566"/>
      <c r="BM5" s="590"/>
      <c r="BN5" s="590"/>
      <c r="BO5" s="591"/>
      <c r="BP5" s="593"/>
      <c r="BQ5" s="604"/>
      <c r="BR5" s="616"/>
      <c r="BS5" s="625"/>
      <c r="BT5" s="626"/>
      <c r="BU5" s="670"/>
      <c r="BV5" s="689"/>
      <c r="BW5" s="721"/>
      <c r="BX5" s="504"/>
      <c r="BY5" s="506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15534.136517249999</v>
      </c>
      <c r="CA6" s="62">
        <f>+entero!CA7</f>
        <v>15512.47224592</v>
      </c>
      <c r="CB6" s="62">
        <f>+entero!CB7</f>
        <v>15551.06232791</v>
      </c>
      <c r="CC6" s="62">
        <f>+entero!CC7</f>
        <v>15536.079086619999</v>
      </c>
      <c r="CD6" s="62">
        <f>+entero!CD7</f>
        <v>15552.37739514</v>
      </c>
      <c r="CE6" s="84">
        <f>+entero!CE7</f>
        <v>32.384862979999525</v>
      </c>
      <c r="CF6" s="137">
        <f>+entero!CF7</f>
        <v>2.0866545465723085E-3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13647.2169388</v>
      </c>
      <c r="CA7" s="62">
        <f>+entero!CA8</f>
        <v>13631.75823707</v>
      </c>
      <c r="CB7" s="62">
        <f>+entero!CB8</f>
        <v>13656.8789091</v>
      </c>
      <c r="CC7" s="62">
        <f>+entero!CC8</f>
        <v>13653.414160420001</v>
      </c>
      <c r="CD7" s="62">
        <f>+entero!CD8</f>
        <v>13659.740490800001</v>
      </c>
      <c r="CE7" s="84">
        <f>+entero!CE8</f>
        <v>-14.183799770000405</v>
      </c>
      <c r="CF7" s="137">
        <f>+entero!CF8</f>
        <v>-1.0372881601942163E-3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244.03185719000001</v>
      </c>
      <c r="CA8" s="62">
        <f>+entero!CA9</f>
        <v>244.34521002999998</v>
      </c>
      <c r="CB8" s="62">
        <f>+entero!CB9</f>
        <v>244.52188769999998</v>
      </c>
      <c r="CC8" s="62">
        <f>+entero!CC9</f>
        <v>244.55355632999999</v>
      </c>
      <c r="CD8" s="62">
        <f>+entero!CD9</f>
        <v>244.48521875</v>
      </c>
      <c r="CE8" s="84">
        <f>+entero!CE9</f>
        <v>3.5002180000020644E-2</v>
      </c>
      <c r="CF8" s="137">
        <f>+entero!CF9</f>
        <v>1.431873552462104E-4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1629.89383376</v>
      </c>
      <c r="CA9" s="62">
        <f>+entero!CA10</f>
        <v>1623.3582263199999</v>
      </c>
      <c r="CB9" s="62">
        <f>+entero!CB10</f>
        <v>1636.6415511099999</v>
      </c>
      <c r="CC9" s="62">
        <f>+entero!CC10</f>
        <v>1625.0897036200001</v>
      </c>
      <c r="CD9" s="62">
        <f>+entero!CD10</f>
        <v>1635.1336580900002</v>
      </c>
      <c r="CE9" s="84">
        <f>+entero!CE10</f>
        <v>46.531796820000181</v>
      </c>
      <c r="CF9" s="137">
        <f>+entero!CF10</f>
        <v>2.9291037581185009E-2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12.993887500000001</v>
      </c>
      <c r="CA10" s="62">
        <f>+entero!CA11</f>
        <v>13.0105725</v>
      </c>
      <c r="CB10" s="62">
        <f>+entero!CB11</f>
        <v>13.01998</v>
      </c>
      <c r="CC10" s="62">
        <f>+entero!CC11</f>
        <v>13.021666250000001</v>
      </c>
      <c r="CD10" s="62">
        <f>+entero!CD11</f>
        <v>13.018027500000001</v>
      </c>
      <c r="CE10" s="84">
        <f>+entero!CE11</f>
        <v>1.8637500000000529E-3</v>
      </c>
      <c r="CF10" s="137">
        <f>+entero!CF11</f>
        <v>1.4318735042029296E-4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19096.084768122186</v>
      </c>
      <c r="BX11" s="65">
        <f>+entero!BX12</f>
        <v>19197.202700821836</v>
      </c>
      <c r="BY11" s="65">
        <f>+entero!BY12</f>
        <v>19213.62319154734</v>
      </c>
      <c r="BZ11" s="84">
        <f>+entero!BZ12</f>
        <v>19223.76628913308</v>
      </c>
      <c r="CA11" s="84">
        <f>+entero!CA12</f>
        <v>19215.236066256672</v>
      </c>
      <c r="CB11" s="84">
        <f>+entero!CB12</f>
        <v>19239.30093920885</v>
      </c>
      <c r="CC11" s="84">
        <f>+entero!CC12</f>
        <v>19219.308919072842</v>
      </c>
      <c r="CD11" s="84">
        <f>+entero!CD12</f>
        <v>19247.898414822681</v>
      </c>
      <c r="CE11" s="84">
        <f>+entero!CE12</f>
        <v>34.275223275340977</v>
      </c>
      <c r="CF11" s="137">
        <f>+entero!CF12</f>
        <v>1.783902126821113E-3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84">
        <f>+entero!BZ13</f>
        <v>15533.932803129999</v>
      </c>
      <c r="CA12" s="84">
        <f>+entero!CA13</f>
        <v>15512.204516790001</v>
      </c>
      <c r="CB12" s="84">
        <f>+entero!CB13</f>
        <v>15551.082092910001</v>
      </c>
      <c r="CC12" s="84">
        <f>+entero!CC13</f>
        <v>15536.09867859</v>
      </c>
      <c r="CD12" s="84">
        <f>+entero!CD13</f>
        <v>15552.39698711</v>
      </c>
      <c r="CE12" s="84">
        <f>+entero!CE13</f>
        <v>32.384863949999271</v>
      </c>
      <c r="CF12" s="137">
        <f>+entero!CF13</f>
        <v>2.0866519750761814E-3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2215.0343099358597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2194.487764806122</v>
      </c>
      <c r="CA13" s="65">
        <f>+entero!CA14</f>
        <v>2207.6403399985425</v>
      </c>
      <c r="CB13" s="65">
        <f>+entero!CB14</f>
        <v>2192.8992614781341</v>
      </c>
      <c r="CC13" s="65">
        <f>+entero!CC14</f>
        <v>2187.8696855247808</v>
      </c>
      <c r="CD13" s="65">
        <f>+entero!CD14</f>
        <v>2200.1375115320698</v>
      </c>
      <c r="CE13" s="84">
        <f>+entero!CE14</f>
        <v>1.8193626209913418</v>
      </c>
      <c r="CF13" s="137">
        <f>+entero!CF14</f>
        <v>8.276157033468845E-4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20" t="s">
        <v>228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84">
        <f>+entero!BZ15</f>
        <v>439.08867569696002</v>
      </c>
      <c r="CA14" s="84">
        <f>+entero!CA15</f>
        <v>439.10586312848</v>
      </c>
      <c r="CB14" s="84">
        <f>+entero!CB15</f>
        <v>439.11369347086003</v>
      </c>
      <c r="CC14" s="84">
        <f>+entero!CC15</f>
        <v>439.12152345805998</v>
      </c>
      <c r="CD14" s="84">
        <f>+entero!CD15</f>
        <v>439.12935151006002</v>
      </c>
      <c r="CE14" s="84">
        <f>+entero!CE15</f>
        <v>5.4816713100024117E-2</v>
      </c>
      <c r="CF14" s="137">
        <f>+entero!CF15</f>
        <v>1.2484603126750038E-4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84">
        <f>+entero!BZ16</f>
        <v>1056.2570455</v>
      </c>
      <c r="CA15" s="84">
        <f>+entero!CA16</f>
        <v>1056.2853463396502</v>
      </c>
      <c r="CB15" s="84">
        <f>+entero!CB16</f>
        <v>1056.205891349854</v>
      </c>
      <c r="CC15" s="84">
        <f>+entero!CC16</f>
        <v>1056.2190315</v>
      </c>
      <c r="CD15" s="84">
        <f>+entero!CD16</f>
        <v>1056.2345646705539</v>
      </c>
      <c r="CE15" s="84">
        <f>+entero!CE16</f>
        <v>1.6179991253693515E-2</v>
      </c>
      <c r="CF15" s="137">
        <f>+entero!CF16</f>
        <v>1.5318793431751132E-5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7"/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84">
        <f>+entero!BZ18</f>
        <v>0</v>
      </c>
      <c r="CA17" s="84">
        <f>+entero!CA18</f>
        <v>0.6</v>
      </c>
      <c r="CB17" s="84">
        <f>+entero!CB18</f>
        <v>17.600000000000001</v>
      </c>
      <c r="CC17" s="84">
        <f>+entero!CC18</f>
        <v>2.4</v>
      </c>
      <c r="CD17" s="84">
        <f>+entero!CD18</f>
        <v>0</v>
      </c>
      <c r="CE17" s="84">
        <f>+entero!CE18</f>
        <v>-0.4</v>
      </c>
      <c r="CF17" s="137">
        <f>+entero!CF18</f>
        <v>-1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/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/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/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41969.441144212964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6" t="s">
        <v>176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9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3622047244094491" right="0.39370078740157483" top="2.0866141732283467" bottom="0.98425196850393704" header="1.8503937007874016" footer="0"/>
  <pageSetup scale="46" orientation="landscape" r:id="rId1"/>
  <headerFooter alignWithMargins="0"/>
  <ignoredErrors>
    <ignoredError sqref="I18:AR20 AS18 AT18:AT19 I16:AT16 CF12 I12:AT12 BZ12:CE12 BZ16:CE16 BZ18:CE20 BX14:BY15 BX18:BY20 BX17:BY17 BX16:BY16 BX12:BY12 CE13 BX6:BY10 BZ6:CE10 I6:AT10 CF6:CF10 BS6:BV10 BS12:BV12 BS16:BV16 BS17:BV17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2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13">
        <f>+entero!BZ23</f>
        <v>53132.888940151053</v>
      </c>
      <c r="CA6" s="9">
        <f>+entero!CA23</f>
        <v>52728.83240825672</v>
      </c>
      <c r="CB6" s="9">
        <f>+entero!CB23</f>
        <v>52571.710565448782</v>
      </c>
      <c r="CC6" s="9">
        <f>+entero!CC23</f>
        <v>52441.774258088262</v>
      </c>
      <c r="CD6" s="436">
        <f>+entero!CD23</f>
        <v>52904.855902043528</v>
      </c>
      <c r="CE6" s="13">
        <f>+entero!CE23</f>
        <v>-304.37954451890255</v>
      </c>
      <c r="CF6" s="109">
        <f>+entero!CF23</f>
        <v>-5.7204269515315209E-3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2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13">
        <f>+entero!BZ24</f>
        <v>37267.462787660006</v>
      </c>
      <c r="CA7" s="9">
        <f>+entero!CA24</f>
        <v>37157.835555140002</v>
      </c>
      <c r="CB7" s="9">
        <f>+entero!CB24</f>
        <v>37153.334274839995</v>
      </c>
      <c r="CC7" s="9">
        <f>+entero!CC24</f>
        <v>37110.775837919995</v>
      </c>
      <c r="CD7" s="436">
        <f>+entero!CD24</f>
        <v>37168.87908251</v>
      </c>
      <c r="CE7" s="13">
        <f>+entero!CE24</f>
        <v>-134.97624229999929</v>
      </c>
      <c r="CF7" s="109">
        <f>+entero!CF24</f>
        <v>-3.6182920270503294E-3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2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13">
        <f>+entero!BZ25</f>
        <v>-69295.316241696491</v>
      </c>
      <c r="CA8" s="9">
        <f>+entero!CA25</f>
        <v>-69255.887429885435</v>
      </c>
      <c r="CB8" s="9">
        <f>+entero!CB25</f>
        <v>-69527.088882310054</v>
      </c>
      <c r="CC8" s="9">
        <f>+entero!CC25</f>
        <v>-69466.861097033252</v>
      </c>
      <c r="CD8" s="436">
        <f>+entero!CD25</f>
        <v>-69520.564248896088</v>
      </c>
      <c r="CE8" s="13">
        <f>+entero!CE25</f>
        <v>-357.13640890503302</v>
      </c>
      <c r="CF8" s="109">
        <f>+entero!CF25</f>
        <v>5.1636597557203068E-3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2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13">
        <f>+entero!BZ26</f>
        <v>-40266.93457936302</v>
      </c>
      <c r="CA9" s="9">
        <f>+entero!CA26</f>
        <v>-40635.042442071783</v>
      </c>
      <c r="CB9" s="9">
        <f>+entero!CB26</f>
        <v>-40880.152847028978</v>
      </c>
      <c r="CC9" s="9">
        <f>+entero!CC26</f>
        <v>-41023.586330289756</v>
      </c>
      <c r="CD9" s="436">
        <f>+entero!CD26</f>
        <v>-40894.722399653547</v>
      </c>
      <c r="CE9" s="13">
        <f>+entero!CE26</f>
        <v>-457.74866083707457</v>
      </c>
      <c r="CF9" s="109">
        <f>+entero!CF26</f>
        <v>1.132005238061784E-2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2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13">
        <f>+entero!BZ27</f>
        <v>-21434.961121013246</v>
      </c>
      <c r="CA10" s="9">
        <f>+entero!CA27</f>
        <v>-21147.716121142123</v>
      </c>
      <c r="CB10" s="9">
        <f>+entero!CB27</f>
        <v>-21001.985649972594</v>
      </c>
      <c r="CC10" s="9">
        <f>+entero!CC27</f>
        <v>-20912.974228705465</v>
      </c>
      <c r="CD10" s="436">
        <f>+entero!CD27</f>
        <v>-21248.595486463932</v>
      </c>
      <c r="CE10" s="13">
        <f>+entero!CE27</f>
        <v>219.98111485590562</v>
      </c>
      <c r="CF10" s="109">
        <f>+entero!CF27</f>
        <v>-1.0246655795632997E-2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2"/>
      <c r="C11" s="18"/>
      <c r="D11" s="108" t="s">
        <v>173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2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14">
        <f>+entero!BZ29</f>
        <v>59257.095417234115</v>
      </c>
      <c r="CA12" s="10">
        <f>+entero!CA29</f>
        <v>59127.462994244102</v>
      </c>
      <c r="CB12" s="10">
        <f>+entero!CB29</f>
        <v>59120.739601184105</v>
      </c>
      <c r="CC12" s="10">
        <f>+entero!CC29</f>
        <v>59064.415466234117</v>
      </c>
      <c r="CD12" s="442">
        <f>+entero!CD29</f>
        <v>59687.916652294101</v>
      </c>
      <c r="CE12" s="13">
        <f>+entero!CE29</f>
        <v>333.35909536999679</v>
      </c>
      <c r="CF12" s="109">
        <f>+entero!CF29</f>
        <v>5.6164026671463585E-3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2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14">
        <f>+entero!BZ30</f>
        <v>98857.316837265374</v>
      </c>
      <c r="CA13" s="10">
        <f>+entero!CA30</f>
        <v>98786.678258105385</v>
      </c>
      <c r="CB13" s="10">
        <f>+entero!CB30</f>
        <v>98705.543003295388</v>
      </c>
      <c r="CC13" s="10">
        <f>+entero!CC30</f>
        <v>98762.437179555403</v>
      </c>
      <c r="CD13" s="442">
        <f>+entero!CD30</f>
        <v>99285.156859225375</v>
      </c>
      <c r="CE13" s="13">
        <f>+entero!CE30</f>
        <v>-136.77274619000673</v>
      </c>
      <c r="CF13" s="109">
        <f>+entero!CF30</f>
        <v>-1.3756798598943965E-3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2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14">
        <f>+entero!BZ31</f>
        <v>147220.88192316293</v>
      </c>
      <c r="CA14" s="10">
        <f>+entero!CA31</f>
        <v>147203.56633735294</v>
      </c>
      <c r="CB14" s="10">
        <f>+entero!CB31</f>
        <v>147099.21246420292</v>
      </c>
      <c r="CC14" s="10">
        <f>+entero!CC31</f>
        <v>147221.50206619294</v>
      </c>
      <c r="CD14" s="442">
        <f>+entero!CD31</f>
        <v>147801.64122594293</v>
      </c>
      <c r="CE14" s="13">
        <f>+entero!CE31</f>
        <v>276.47079939002288</v>
      </c>
      <c r="CF14" s="109">
        <f>+entero!CF31</f>
        <v>1.8740584985643682E-3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2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2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445">
        <f>+entero!BZ33</f>
        <v>0.87084524565197485</v>
      </c>
      <c r="CA16" s="102">
        <f>+entero!CA33</f>
        <v>0.86934628119825841</v>
      </c>
      <c r="CB16" s="102">
        <f>+entero!CB33</f>
        <v>0.8681842669225629</v>
      </c>
      <c r="CC16" s="102">
        <f>+entero!CC33</f>
        <v>0.86714963714681692</v>
      </c>
      <c r="CD16" s="446">
        <f>+entero!CD33</f>
        <v>0.86929402706736125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2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445">
        <f>+entero!BZ34</f>
        <v>0.81898321139697294</v>
      </c>
      <c r="CA17" s="102">
        <f>+entero!CA34</f>
        <v>0.81832813921778758</v>
      </c>
      <c r="CB17" s="102">
        <f>+entero!CB34</f>
        <v>0.81727030055058225</v>
      </c>
      <c r="CC17" s="102">
        <f>+entero!CC34</f>
        <v>0.81675569957157657</v>
      </c>
      <c r="CD17" s="446">
        <f>+entero!CD34</f>
        <v>0.81831794002481206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2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118">
        <f>+entero!BY35</f>
        <v>0.84108820679794716</v>
      </c>
      <c r="BZ18" s="447">
        <f>+entero!BZ35</f>
        <v>0.84055929155842868</v>
      </c>
      <c r="CA18" s="150">
        <f>+entero!CA35</f>
        <v>0.839936287029731</v>
      </c>
      <c r="CB18" s="150">
        <f>+entero!CB35</f>
        <v>0.83962844691957272</v>
      </c>
      <c r="CC18" s="150">
        <f>+entero!CC35</f>
        <v>0.83929456126378588</v>
      </c>
      <c r="CD18" s="448">
        <f>+entero!CD35</f>
        <v>0.84036080590294226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Y3:BY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35">
        <f>+entero!BZ37</f>
        <v>4075.8636234897958</v>
      </c>
      <c r="CA6" s="36">
        <f>+entero!CA37</f>
        <v>4075.8636234897958</v>
      </c>
      <c r="CB6" s="36">
        <f>+entero!CB37</f>
        <v>4075.8636234897958</v>
      </c>
      <c r="CC6" s="36">
        <f>+entero!CC37</f>
        <v>4075.8636234897958</v>
      </c>
      <c r="CD6" s="435">
        <f>+entero!CD37</f>
        <v>4042.3647106413996</v>
      </c>
      <c r="CE6" s="35">
        <f>+entero!CE37</f>
        <v>-33.49891284839623</v>
      </c>
      <c r="CF6" s="139">
        <f>+entero!CF37</f>
        <v>-8.2188502714706235E-3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13">
        <f>+entero!BZ38</f>
        <v>1414.9728593294465</v>
      </c>
      <c r="CA7" s="9">
        <f>+entero!CA38</f>
        <v>1414.9728593294465</v>
      </c>
      <c r="CB7" s="9">
        <f>+entero!CB38</f>
        <v>1414.9728593294465</v>
      </c>
      <c r="CC7" s="9">
        <f>+entero!CC38</f>
        <v>1414.9728593294465</v>
      </c>
      <c r="CD7" s="436">
        <f>+entero!CD38</f>
        <v>1419.3943024781347</v>
      </c>
      <c r="CE7" s="13">
        <f>+entero!CE38</f>
        <v>4.4214431486882404</v>
      </c>
      <c r="CF7" s="109">
        <f>+entero!CF38</f>
        <v>3.1247547396657804E-3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13">
        <f>+entero!BZ39</f>
        <v>9706.7138150000028</v>
      </c>
      <c r="CA8" s="9">
        <f>+entero!CA39</f>
        <v>9706.7138150000028</v>
      </c>
      <c r="CB8" s="9">
        <f>+entero!CB39</f>
        <v>9706.7138150000028</v>
      </c>
      <c r="CC8" s="9">
        <f>+entero!CC39</f>
        <v>9706.7138150000028</v>
      </c>
      <c r="CD8" s="436">
        <f>+entero!CD39</f>
        <v>9737.044915000004</v>
      </c>
      <c r="CE8" s="13">
        <f>+entero!CE39</f>
        <v>30.331100000001243</v>
      </c>
      <c r="CF8" s="109">
        <f>+entero!CF39</f>
        <v>3.1247547396657804E-3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13">
        <f>+entero!BZ41</f>
        <v>2660.8907641603491</v>
      </c>
      <c r="CA10" s="9">
        <f>+entero!CA41</f>
        <v>2660.8907641603491</v>
      </c>
      <c r="CB10" s="9">
        <f>+entero!CB41</f>
        <v>2660.8907641603491</v>
      </c>
      <c r="CC10" s="9">
        <f>+entero!CC41</f>
        <v>2660.8907641603491</v>
      </c>
      <c r="CD10" s="436">
        <f>+entero!CD41</f>
        <v>2622.9704081632649</v>
      </c>
      <c r="CE10" s="13">
        <f>+entero!CE41</f>
        <v>-37.920355997084243</v>
      </c>
      <c r="CF10" s="109">
        <f>+entero!CF41</f>
        <v>-1.4251000645285838E-2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13">
        <f>+entero!BZ42</f>
        <v>18253.710642139995</v>
      </c>
      <c r="CA11" s="9">
        <f>+entero!CA42</f>
        <v>18253.710642139995</v>
      </c>
      <c r="CB11" s="9">
        <f>+entero!CB42</f>
        <v>18253.710642139995</v>
      </c>
      <c r="CC11" s="9">
        <f>+entero!CC42</f>
        <v>18253.710642139995</v>
      </c>
      <c r="CD11" s="436">
        <f>+entero!CD42</f>
        <v>17993.576999999997</v>
      </c>
      <c r="CE11" s="13">
        <f>+entero!CE42</f>
        <v>-260.13364213999739</v>
      </c>
      <c r="CF11" s="109">
        <f>+entero!CF42</f>
        <v>-1.4251000645285838E-2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13">
        <f>+entero!BZ45</f>
        <v>0.8</v>
      </c>
      <c r="CA13" s="9">
        <f>+entero!CA45</f>
        <v>0.7</v>
      </c>
      <c r="CB13" s="9">
        <f>+entero!CB45</f>
        <v>0.6</v>
      </c>
      <c r="CC13" s="9">
        <f>+entero!CC45</f>
        <v>0.68746355685131189</v>
      </c>
      <c r="CD13" s="436">
        <f>+entero!CD45</f>
        <v>0.68746355685131189</v>
      </c>
      <c r="CE13" s="13">
        <f>+entero!CE45</f>
        <v>-0.11253644314868816</v>
      </c>
      <c r="CF13" s="109">
        <f>+entero!CF45</f>
        <v>-0.14067055393586014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13">
        <f>+entero!BZ46</f>
        <v>0.8</v>
      </c>
      <c r="CA14" s="9">
        <f>+entero!CA46</f>
        <v>0.7</v>
      </c>
      <c r="CB14" s="9">
        <f>+entero!CB46</f>
        <v>0.6</v>
      </c>
      <c r="CC14" s="9">
        <f>+entero!CC46</f>
        <v>0.68746355685131189</v>
      </c>
      <c r="CD14" s="436">
        <f>+entero!CD46</f>
        <v>0.68746355685131189</v>
      </c>
      <c r="CE14" s="13">
        <f>+entero!CE46</f>
        <v>-0.11253644314868816</v>
      </c>
      <c r="CF14" s="109">
        <f>+entero!CF46</f>
        <v>-0.14067055393586014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13">
        <f>+entero!BZ47</f>
        <v>0</v>
      </c>
      <c r="CA15" s="9">
        <f>+entero!CA47</f>
        <v>0</v>
      </c>
      <c r="CB15" s="9">
        <f>+entero!CB47</f>
        <v>0</v>
      </c>
      <c r="CC15" s="9">
        <f>+entero!CC47</f>
        <v>0.6</v>
      </c>
      <c r="CD15" s="436">
        <f>+entero!CD47</f>
        <v>0.6</v>
      </c>
      <c r="CE15" s="13">
        <f>+entero!CE47</f>
        <v>0.6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13">
        <f>+entero!BZ48</f>
        <v>0.8</v>
      </c>
      <c r="CA16" s="9">
        <f>+entero!CA48</f>
        <v>0.7</v>
      </c>
      <c r="CB16" s="9">
        <f>+entero!CB48</f>
        <v>0.6</v>
      </c>
      <c r="CC16" s="9">
        <f>+entero!CC48</f>
        <v>0.6</v>
      </c>
      <c r="CD16" s="436">
        <f>+entero!CD48</f>
        <v>0.6</v>
      </c>
      <c r="CE16" s="13">
        <f>+entero!CE48</f>
        <v>-0.20000000000000007</v>
      </c>
      <c r="CF16" s="109">
        <f>+entero!CF48</f>
        <v>-0.25000000000000011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/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/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X3:BX4"/>
    <mergeCell ref="BY3:BY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BZ6:CF14 Z6:AR19 AS7:AT19 BZ19:CD19 BZ16:CF16 BZ15:CE15 BZ18:CE18 BZ17:CE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1" t="s">
        <v>216</v>
      </c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64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4">
        <f>+entero!BA53</f>
        <v>13592.720810307173</v>
      </c>
      <c r="BB6" s="664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5">
        <f>+entero!BZ53</f>
        <v>18642.378548797802</v>
      </c>
      <c r="CA6" s="68">
        <f>+entero!CA53</f>
        <v>18655.011499332788</v>
      </c>
      <c r="CB6" s="68">
        <f>+entero!CB53</f>
        <v>18650.424774048533</v>
      </c>
      <c r="CC6" s="68">
        <f>+entero!CC53</f>
        <v>18680.149904749702</v>
      </c>
      <c r="CD6" s="425">
        <f>+entero!CD53</f>
        <v>18765.882902501886</v>
      </c>
      <c r="CE6" s="75">
        <f>+entero!CE53</f>
        <v>81.460745287175087</v>
      </c>
      <c r="CF6" s="106">
        <f>+entero!CF53</f>
        <v>4.3598214920295142E-3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1" t="s">
        <v>207</v>
      </c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63">
        <f>+entero!AO54</f>
        <v>0.65923134403640693</v>
      </c>
      <c r="AP7" s="663">
        <f>+entero!AP54</f>
        <v>0.66302578529941636</v>
      </c>
      <c r="AQ7" s="663">
        <f>+entero!AQ54</f>
        <v>0.66875034158418789</v>
      </c>
      <c r="AR7" s="663">
        <f>+entero!AR54</f>
        <v>0.67556351544803461</v>
      </c>
      <c r="AS7" s="663">
        <f>+entero!AS54</f>
        <v>0.67567129428294248</v>
      </c>
      <c r="AT7" s="663">
        <f>+entero!AT54</f>
        <v>0.68571418815778629</v>
      </c>
      <c r="AU7" s="663">
        <f>+entero!AU54</f>
        <v>0.69539141819309447</v>
      </c>
      <c r="AV7" s="663">
        <f>+entero!AV54</f>
        <v>0.70084031306119698</v>
      </c>
      <c r="AW7" s="663">
        <f>+entero!AW54</f>
        <v>0.70739751166923226</v>
      </c>
      <c r="AX7" s="663">
        <f>+entero!AX54</f>
        <v>0.71075641663918598</v>
      </c>
      <c r="AY7" s="663">
        <f>+entero!AY54</f>
        <v>0.71152577002556516</v>
      </c>
      <c r="AZ7" s="663">
        <f>+entero!AZ54</f>
        <v>0.71723904175464326</v>
      </c>
      <c r="BA7" s="663">
        <f>+entero!BA54</f>
        <v>0.72992539758709507</v>
      </c>
      <c r="BB7" s="663">
        <f>+entero!BB54</f>
        <v>0.72671387608326043</v>
      </c>
      <c r="BC7" s="663">
        <f>+entero!BC54</f>
        <v>0.72974455607668753</v>
      </c>
      <c r="BD7" s="663">
        <f>+entero!BD54</f>
        <v>0.73396687822808648</v>
      </c>
      <c r="BE7" s="663">
        <f>+entero!BE54</f>
        <v>0.73402048048442647</v>
      </c>
      <c r="BF7" s="663">
        <f>+entero!BF54</f>
        <v>0.73860548456735875</v>
      </c>
      <c r="BG7" s="663">
        <f>+entero!BG54</f>
        <v>0.7499976712778752</v>
      </c>
      <c r="BH7" s="663">
        <f>+entero!BH54</f>
        <v>0.75568844232144228</v>
      </c>
      <c r="BI7" s="663">
        <f>+entero!BI54</f>
        <v>0.76568266274161711</v>
      </c>
      <c r="BJ7" s="663">
        <f>+entero!BJ54</f>
        <v>0.7643469451152175</v>
      </c>
      <c r="BK7" s="663">
        <f>+entero!BK54</f>
        <v>0.7681069417594677</v>
      </c>
      <c r="BL7" s="663">
        <f>+entero!BL54</f>
        <v>0.77478874690076538</v>
      </c>
      <c r="BM7" s="663">
        <f>+entero!BM54</f>
        <v>0.78810082551049765</v>
      </c>
      <c r="BN7" s="663">
        <f>+entero!BN54</f>
        <v>0.78887526529308405</v>
      </c>
      <c r="BO7" s="663">
        <f>+entero!BO54</f>
        <v>0.78936358657761174</v>
      </c>
      <c r="BP7" s="663">
        <f>+entero!BP54</f>
        <v>0.7883614174380138</v>
      </c>
      <c r="BQ7" s="663">
        <f>+entero!BQ54</f>
        <v>0.7911757209048027</v>
      </c>
      <c r="BR7" s="663">
        <f>+entero!BR54</f>
        <v>0.79129788897450548</v>
      </c>
      <c r="BS7" s="663">
        <f>+entero!BS54</f>
        <v>0.79512540188773007</v>
      </c>
      <c r="BT7" s="663">
        <f>+entero!BT54</f>
        <v>0.79876117148889703</v>
      </c>
      <c r="BU7" s="663">
        <f>+entero!BU54</f>
        <v>0.80449481821665636</v>
      </c>
      <c r="BV7" s="663">
        <f>+entero!BV54</f>
        <v>0.81167097383931686</v>
      </c>
      <c r="BW7" s="663">
        <f>+entero!BW54</f>
        <v>0.81433839458624702</v>
      </c>
      <c r="BX7" s="663">
        <f>+entero!BX54</f>
        <v>0.81343002404745457</v>
      </c>
      <c r="BY7" s="663">
        <f>+entero!BY54</f>
        <v>0.81342772940392039</v>
      </c>
      <c r="BZ7" s="666">
        <f>+entero!BZ54</f>
        <v>0.81267461749608805</v>
      </c>
      <c r="CA7" s="667">
        <f>+entero!CA54</f>
        <v>0.81188180858914971</v>
      </c>
      <c r="CB7" s="667">
        <f>+entero!CB54</f>
        <v>0.81161160105650587</v>
      </c>
      <c r="CC7" s="667">
        <f>+entero!CC54</f>
        <v>0.81138625156919331</v>
      </c>
      <c r="CD7" s="668">
        <f>+entero!CD54</f>
        <v>0.81281431304777862</v>
      </c>
      <c r="CE7" s="75">
        <f>+entero!CE54</f>
        <v>-6.1341635614176049E-4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219</v>
      </c>
      <c r="E8" s="664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4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4">
        <f>+entero!BA55</f>
        <v>13128.562049310087</v>
      </c>
      <c r="BB8" s="664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5">
        <f>+entero!BZ55</f>
        <v>16710.301859866315</v>
      </c>
      <c r="CA8" s="68">
        <f>+entero!CA55</f>
        <v>16722.603083945036</v>
      </c>
      <c r="CB8" s="68">
        <f>+entero!CB55</f>
        <v>16717.744625638912</v>
      </c>
      <c r="CC8" s="68">
        <f>+entero!CC55</f>
        <v>16747.255316574774</v>
      </c>
      <c r="CD8" s="425">
        <f>+entero!CD55</f>
        <v>16855.729579128707</v>
      </c>
      <c r="CE8" s="75">
        <f>+entero!CE55</f>
        <v>103.00027077842606</v>
      </c>
      <c r="CF8" s="106">
        <f>+entero!CF55</f>
        <v>6.1482680751658858E-3</v>
      </c>
      <c r="CG8" s="3"/>
      <c r="CH8" s="66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1" t="s">
        <v>207</v>
      </c>
      <c r="E9" s="663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3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3">
        <f>+entero!BA56</f>
        <v>0.72001384554409753</v>
      </c>
      <c r="BB9" s="663">
        <f>+entero!BB56</f>
        <v>0.71637449276334819</v>
      </c>
      <c r="BC9" s="663">
        <f>+entero!BC56</f>
        <v>0.71832317959987102</v>
      </c>
      <c r="BD9" s="663">
        <f>+entero!BD56</f>
        <v>0.72205866840483568</v>
      </c>
      <c r="BE9" s="663">
        <f>+entero!BE56</f>
        <v>0.7221130905387968</v>
      </c>
      <c r="BF9" s="663">
        <f>+entero!BF56</f>
        <v>0.72447195605412562</v>
      </c>
      <c r="BG9" s="663">
        <f>+entero!BG56</f>
        <v>0.73332394270590051</v>
      </c>
      <c r="BH9" s="663">
        <f>+entero!BH56</f>
        <v>0.73825885712356909</v>
      </c>
      <c r="BI9" s="663">
        <f>+entero!BI56</f>
        <v>0.74960753739735497</v>
      </c>
      <c r="BJ9" s="663">
        <f>+entero!BJ56</f>
        <v>0.74976069313789451</v>
      </c>
      <c r="BK9" s="663">
        <f>+entero!BK56</f>
        <v>0.75284922941338861</v>
      </c>
      <c r="BL9" s="663">
        <f>+entero!BL56</f>
        <v>0.75580187469605631</v>
      </c>
      <c r="BM9" s="663">
        <f>+entero!BM56</f>
        <v>0.77076293226000436</v>
      </c>
      <c r="BN9" s="663">
        <f>+entero!BN56</f>
        <v>0.76910179581654459</v>
      </c>
      <c r="BO9" s="663">
        <f>+entero!BO56</f>
        <v>0.76842381325389664</v>
      </c>
      <c r="BP9" s="663">
        <f>+entero!BP56</f>
        <v>0.7661276610067419</v>
      </c>
      <c r="BQ9" s="663">
        <f>+entero!BQ56</f>
        <v>0.76805605481701122</v>
      </c>
      <c r="BR9" s="663">
        <f>+entero!BR56</f>
        <v>0.76580797254595656</v>
      </c>
      <c r="BS9" s="663">
        <f>+entero!BS56</f>
        <v>0.77051005334998446</v>
      </c>
      <c r="BT9" s="663">
        <f>+entero!BT56</f>
        <v>0.77315801780356519</v>
      </c>
      <c r="BU9" s="663">
        <f>+entero!BU56</f>
        <v>0.78035847120868584</v>
      </c>
      <c r="BV9" s="663">
        <f>+entero!BV56</f>
        <v>0.78925366752463777</v>
      </c>
      <c r="BW9" s="663">
        <f>+entero!BW56</f>
        <v>0.79195777664214406</v>
      </c>
      <c r="BX9" s="663">
        <f>+entero!BX56</f>
        <v>0.79104598549927263</v>
      </c>
      <c r="BY9" s="663">
        <f>+entero!BY56</f>
        <v>0.79106535378839471</v>
      </c>
      <c r="BZ9" s="666">
        <f>+entero!BZ56</f>
        <v>0.79014913347943416</v>
      </c>
      <c r="CA9" s="667">
        <f>+entero!CA56</f>
        <v>0.78926067730627969</v>
      </c>
      <c r="CB9" s="667">
        <f>+entero!CB56</f>
        <v>0.78894854035092354</v>
      </c>
      <c r="CC9" s="667">
        <f>+entero!CC56</f>
        <v>0.78873824867455578</v>
      </c>
      <c r="CD9" s="668">
        <f>+entero!CD56</f>
        <v>0.79075497534157912</v>
      </c>
      <c r="CE9" s="75">
        <f>+entero!CE56</f>
        <v>-3.1037844681558457E-4</v>
      </c>
      <c r="CF9" s="668">
        <f>+entero!CF56</f>
        <v>0</v>
      </c>
      <c r="CG9" s="3"/>
      <c r="CH9" s="66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208</v>
      </c>
      <c r="E11" s="664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4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4">
        <f>+entero!BA58</f>
        <v>3162.3139884787838</v>
      </c>
      <c r="BB11" s="664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5">
        <f>+entero!BZ58</f>
        <v>3887.5924566696954</v>
      </c>
      <c r="CA11" s="68">
        <f>+entero!CA58</f>
        <v>3883.520963958325</v>
      </c>
      <c r="CB11" s="68">
        <f>+entero!CB58</f>
        <v>3892.8943540618243</v>
      </c>
      <c r="CC11" s="68">
        <f>+entero!CC58</f>
        <v>3896.3680571055561</v>
      </c>
      <c r="CD11" s="425">
        <f>+entero!CD58</f>
        <v>4011.1633147484117</v>
      </c>
      <c r="CE11" s="75"/>
      <c r="CF11" s="106"/>
      <c r="CG11" s="3"/>
      <c r="CH11" s="66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2" t="s">
        <v>207</v>
      </c>
      <c r="E12" s="663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3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3">
        <f>+entero!BA59</f>
        <v>0.69110074885137129</v>
      </c>
      <c r="BB12" s="663">
        <f>+entero!BB59</f>
        <v>0.66554242927320051</v>
      </c>
      <c r="BC12" s="78">
        <f>+entero!BC59</f>
        <v>0.66138234765126069</v>
      </c>
      <c r="BD12" s="663">
        <f>+entero!BD59</f>
        <v>0.66468762214228339</v>
      </c>
      <c r="BE12" s="663">
        <f>+entero!BE59</f>
        <v>0.64719809023821384</v>
      </c>
      <c r="BF12" s="663">
        <f>+entero!BF59</f>
        <v>0.64696889001157365</v>
      </c>
      <c r="BG12" s="663">
        <f>+entero!BG59</f>
        <v>0.67310175515078141</v>
      </c>
      <c r="BH12" s="663">
        <f>+entero!BH59</f>
        <v>0.65886371310350311</v>
      </c>
      <c r="BI12" s="663">
        <f>+entero!BI59</f>
        <v>0.66944990578486252</v>
      </c>
      <c r="BJ12" s="663">
        <f>+entero!BJ59</f>
        <v>0.66054993845281451</v>
      </c>
      <c r="BK12" s="663">
        <f>+entero!BK59</f>
        <v>0.66506389519375542</v>
      </c>
      <c r="BL12" s="663">
        <f>+entero!BL59</f>
        <v>0.6710855307631145</v>
      </c>
      <c r="BM12" s="663">
        <f>+entero!BM59</f>
        <v>0.70495617939552857</v>
      </c>
      <c r="BN12" s="663">
        <f>+entero!BN59</f>
        <v>0.69953948486103601</v>
      </c>
      <c r="BO12" s="663">
        <f>+entero!BO59</f>
        <v>0.70706311044989612</v>
      </c>
      <c r="BP12" s="663">
        <f>+entero!BP59</f>
        <v>0.7047857393916489</v>
      </c>
      <c r="BQ12" s="663">
        <f>+entero!BQ59</f>
        <v>0.69395431181316281</v>
      </c>
      <c r="BR12" s="663">
        <f>+entero!BR59</f>
        <v>0.68625415281547719</v>
      </c>
      <c r="BS12" s="663">
        <f>+entero!BS59</f>
        <v>0.69524694948184063</v>
      </c>
      <c r="BT12" s="663">
        <f>+entero!BT59</f>
        <v>0.69332830480482099</v>
      </c>
      <c r="BU12" s="663">
        <f>+entero!BU59</f>
        <v>0.698490570862773</v>
      </c>
      <c r="BV12" s="663">
        <f>+entero!BV59</f>
        <v>0.71999185857576342</v>
      </c>
      <c r="BW12" s="663">
        <f>+entero!BW59</f>
        <v>0.71110292807354059</v>
      </c>
      <c r="BX12" s="663">
        <f>+entero!BX59</f>
        <v>0.71093755444369733</v>
      </c>
      <c r="BY12" s="663">
        <f>+entero!BY59</f>
        <v>0.71625492665742729</v>
      </c>
      <c r="BZ12" s="666">
        <f>+entero!BZ59</f>
        <v>0.71302377971811892</v>
      </c>
      <c r="CA12" s="667">
        <f>+entero!CA59</f>
        <v>0.71002453674117416</v>
      </c>
      <c r="CB12" s="667">
        <f>+entero!CB59</f>
        <v>0.70818314402347859</v>
      </c>
      <c r="CC12" s="667">
        <f>+entero!CC59</f>
        <v>0.70643480448164164</v>
      </c>
      <c r="CD12" s="668">
        <f>+entero!CD59</f>
        <v>0.71647758834139652</v>
      </c>
      <c r="CE12" s="75">
        <f>+entero!CE58</f>
        <v>111.29302529445886</v>
      </c>
      <c r="CF12" s="106">
        <f>+entero!CF58</f>
        <v>2.8537622288469011E-2</v>
      </c>
      <c r="CG12" s="3"/>
      <c r="CH12" s="66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209</v>
      </c>
      <c r="E14" s="664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4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4">
        <f>+entero!BA61</f>
        <v>4613.3913022100232</v>
      </c>
      <c r="BB14" s="664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5">
        <f>+entero!BZ61</f>
        <v>5772.6270291590763</v>
      </c>
      <c r="CA14" s="68">
        <f>+entero!CA61</f>
        <v>5781.2267148485826</v>
      </c>
      <c r="CB14" s="68">
        <f>+entero!CB61</f>
        <v>5770.3795046809437</v>
      </c>
      <c r="CC14" s="68">
        <f>+entero!CC61</f>
        <v>5786.8836316794868</v>
      </c>
      <c r="CD14" s="425">
        <f>+entero!CD61</f>
        <v>5772.1924499899815</v>
      </c>
      <c r="CE14" s="75"/>
      <c r="CF14" s="106"/>
      <c r="CG14" s="3"/>
      <c r="CH14" s="66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2" t="s">
        <v>207</v>
      </c>
      <c r="E15" s="663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3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3">
        <f>+entero!BA62</f>
        <v>0.70327981030853337</v>
      </c>
      <c r="BB15" s="663">
        <f>+entero!BB62</f>
        <v>0.70064537230825275</v>
      </c>
      <c r="BC15" s="78">
        <f>+entero!BC62</f>
        <v>0.69999515042951854</v>
      </c>
      <c r="BD15" s="663">
        <f>+entero!BD62</f>
        <v>0.69664025711082544</v>
      </c>
      <c r="BE15" s="663">
        <f>+entero!BE62</f>
        <v>0.69739899283929685</v>
      </c>
      <c r="BF15" s="663">
        <f>+entero!BF62</f>
        <v>0.69150676482624385</v>
      </c>
      <c r="BG15" s="663">
        <f>+entero!BG62</f>
        <v>0.69694857456170012</v>
      </c>
      <c r="BH15" s="663">
        <f>+entero!BH62</f>
        <v>0.70501759613531068</v>
      </c>
      <c r="BI15" s="663">
        <f>+entero!BI62</f>
        <v>0.71172290429470331</v>
      </c>
      <c r="BJ15" s="663">
        <f>+entero!BJ62</f>
        <v>0.70990799159732809</v>
      </c>
      <c r="BK15" s="663">
        <f>+entero!BK62</f>
        <v>0.71491190531316173</v>
      </c>
      <c r="BL15" s="663">
        <f>+entero!BL62</f>
        <v>0.71268460759557439</v>
      </c>
      <c r="BM15" s="663">
        <f>+entero!BM62</f>
        <v>0.73544266715480588</v>
      </c>
      <c r="BN15" s="663">
        <f>+entero!BN62</f>
        <v>0.73237636663356498</v>
      </c>
      <c r="BO15" s="663">
        <f>+entero!BO62</f>
        <v>0.72650789855482634</v>
      </c>
      <c r="BP15" s="663">
        <f>+entero!BP62</f>
        <v>0.72762392170329138</v>
      </c>
      <c r="BQ15" s="663">
        <f>+entero!BQ62</f>
        <v>0.73516672655612081</v>
      </c>
      <c r="BR15" s="663">
        <f>+entero!BR62</f>
        <v>0.73025035138789518</v>
      </c>
      <c r="BS15" s="663">
        <f>+entero!BS62</f>
        <v>0.73115678427633668</v>
      </c>
      <c r="BT15" s="663">
        <f>+entero!BT62</f>
        <v>0.72873022552185063</v>
      </c>
      <c r="BU15" s="663">
        <f>+entero!BU62</f>
        <v>0.73196784221221967</v>
      </c>
      <c r="BV15" s="663">
        <f>+entero!BV62</f>
        <v>0.73846377040488476</v>
      </c>
      <c r="BW15" s="663">
        <f>+entero!BW62</f>
        <v>0.74519002898293074</v>
      </c>
      <c r="BX15" s="663">
        <f>+entero!BX62</f>
        <v>0.74522704187841349</v>
      </c>
      <c r="BY15" s="663">
        <f>+entero!BY62</f>
        <v>0.74372039944780854</v>
      </c>
      <c r="BZ15" s="666">
        <f>+entero!BZ62</f>
        <v>0.74137774854403093</v>
      </c>
      <c r="CA15" s="667">
        <f>+entero!CA62</f>
        <v>0.74226578443049607</v>
      </c>
      <c r="CB15" s="667">
        <f>+entero!CB62</f>
        <v>0.74122921687096099</v>
      </c>
      <c r="CC15" s="667">
        <f>+entero!CC62</f>
        <v>0.74177744278542901</v>
      </c>
      <c r="CD15" s="668">
        <f>+entero!CD62</f>
        <v>0.74147782645237226</v>
      </c>
      <c r="CE15" s="75">
        <f>+entero!CE60</f>
        <v>0</v>
      </c>
      <c r="CF15" s="106">
        <f>+entero!CF60</f>
        <v>0</v>
      </c>
      <c r="CG15" s="3"/>
      <c r="CH15" s="66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210</v>
      </c>
      <c r="E17" s="664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4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4">
        <f>+entero!BA64</f>
        <v>5074.9692383948304</v>
      </c>
      <c r="BB17" s="664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5">
        <f>+entero!BZ64</f>
        <v>6606.3402485349798</v>
      </c>
      <c r="CA17" s="68">
        <f>+entero!CA64</f>
        <v>6605.7443280276921</v>
      </c>
      <c r="CB17" s="68">
        <f>+entero!CB64</f>
        <v>6598.0072141297314</v>
      </c>
      <c r="CC17" s="68">
        <f>+entero!CC64</f>
        <v>6610.3225740174894</v>
      </c>
      <c r="CD17" s="425">
        <f>+entero!CD64</f>
        <v>6615.3998517725886</v>
      </c>
      <c r="CE17" s="75"/>
      <c r="CF17" s="106"/>
      <c r="CG17" s="3"/>
      <c r="CH17" s="66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2" t="s">
        <v>207</v>
      </c>
      <c r="E18" s="663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3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3">
        <f>+entero!BA65</f>
        <v>0.77566755521160613</v>
      </c>
      <c r="BB18" s="663">
        <f>+entero!BB65</f>
        <v>0.78053612005737261</v>
      </c>
      <c r="BC18" s="78">
        <f>+entero!BC65</f>
        <v>0.78813252454800076</v>
      </c>
      <c r="BD18" s="663">
        <f>+entero!BD65</f>
        <v>0.79591376763239585</v>
      </c>
      <c r="BE18" s="663">
        <f>+entero!BE65</f>
        <v>0.80362984400328719</v>
      </c>
      <c r="BF18" s="663">
        <f>+entero!BF65</f>
        <v>0.81566248680036557</v>
      </c>
      <c r="BG18" s="663">
        <f>+entero!BG65</f>
        <v>0.82401606575673481</v>
      </c>
      <c r="BH18" s="663">
        <f>+entero!BH65</f>
        <v>0.83294793710472548</v>
      </c>
      <c r="BI18" s="663">
        <f>+entero!BI65</f>
        <v>0.84163004065730429</v>
      </c>
      <c r="BJ18" s="663">
        <f>+entero!BJ65</f>
        <v>0.84992356713831352</v>
      </c>
      <c r="BK18" s="663">
        <f>+entero!BK65</f>
        <v>0.85298792015754854</v>
      </c>
      <c r="BL18" s="663">
        <f>+entero!BL65</f>
        <v>0.85705752773291477</v>
      </c>
      <c r="BM18" s="663">
        <f>+entero!BM65</f>
        <v>0.86106880339804992</v>
      </c>
      <c r="BN18" s="663">
        <f>+entero!BN65</f>
        <v>0.86297077949785728</v>
      </c>
      <c r="BO18" s="663">
        <f>+entero!BO65</f>
        <v>0.86535623575225162</v>
      </c>
      <c r="BP18" s="663">
        <f>+entero!BP65</f>
        <v>0.86707331062857207</v>
      </c>
      <c r="BQ18" s="663">
        <f>+entero!BQ65</f>
        <v>0.86898367482853578</v>
      </c>
      <c r="BR18" s="663">
        <f>+entero!BR65</f>
        <v>0.87435753291397789</v>
      </c>
      <c r="BS18" s="663">
        <f>+entero!BS65</f>
        <v>0.8807297222833973</v>
      </c>
      <c r="BT18" s="663">
        <f>+entero!BT65</f>
        <v>0.88535838362638963</v>
      </c>
      <c r="BU18" s="663">
        <f>+entero!BU65</f>
        <v>0.88849449387117685</v>
      </c>
      <c r="BV18" s="663">
        <f>+entero!BV65</f>
        <v>0.8912043098895277</v>
      </c>
      <c r="BW18" s="663">
        <f>+entero!BW65</f>
        <v>0.89548873426334441</v>
      </c>
      <c r="BX18" s="663">
        <f>+entero!BX65</f>
        <v>0.89510985560753442</v>
      </c>
      <c r="BY18" s="663">
        <f>+entero!BY65</f>
        <v>0.89574291149641072</v>
      </c>
      <c r="BZ18" s="666">
        <f>+entero!BZ65</f>
        <v>0.89665224086540729</v>
      </c>
      <c r="CA18" s="667">
        <f>+entero!CA65</f>
        <v>0.89686781050377828</v>
      </c>
      <c r="CB18" s="667">
        <f>+entero!CB65</f>
        <v>0.89722657988918431</v>
      </c>
      <c r="CC18" s="667">
        <f>+entero!CC65</f>
        <v>0.89724280691354974</v>
      </c>
      <c r="CD18" s="668">
        <f>+entero!CD65</f>
        <v>0.89745864616654003</v>
      </c>
      <c r="CE18" s="75">
        <f>+entero!CE62</f>
        <v>-2.2425729954362872E-3</v>
      </c>
      <c r="CF18" s="106">
        <f>+entero!CF62</f>
        <v>0</v>
      </c>
      <c r="CG18" s="3"/>
      <c r="CH18" s="66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211</v>
      </c>
      <c r="E20" s="664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4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4">
        <f>+entero!BA67</f>
        <v>277.887520226449</v>
      </c>
      <c r="BB20" s="664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5">
        <f>+entero!BZ67</f>
        <v>443.7421255025634</v>
      </c>
      <c r="CA20" s="68">
        <f>+entero!CA67</f>
        <v>452.11107711043519</v>
      </c>
      <c r="CB20" s="68">
        <f>+entero!CB67</f>
        <v>456.46355276641196</v>
      </c>
      <c r="CC20" s="68">
        <f>+entero!CC67</f>
        <v>453.68105377224282</v>
      </c>
      <c r="CD20" s="425">
        <f>+entero!CD67</f>
        <v>456.97396261772377</v>
      </c>
      <c r="CE20" s="75"/>
      <c r="CF20" s="106"/>
      <c r="CG20" s="3"/>
      <c r="CH20" s="66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2" t="s">
        <v>207</v>
      </c>
      <c r="E21" s="663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3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3">
        <f>+entero!BA68</f>
        <v>0.70819045092401955</v>
      </c>
      <c r="BB21" s="663">
        <f>+entero!BB68</f>
        <v>0.72043568279043024</v>
      </c>
      <c r="BC21" s="78">
        <f>+entero!BC68</f>
        <v>0.72526230116597035</v>
      </c>
      <c r="BD21" s="663">
        <f>+entero!BD68</f>
        <v>0.73719885384619854</v>
      </c>
      <c r="BE21" s="663">
        <f>+entero!BE68</f>
        <v>0.75743839793585921</v>
      </c>
      <c r="BF21" s="663">
        <f>+entero!BF68</f>
        <v>0.70749886130043282</v>
      </c>
      <c r="BG21" s="663">
        <f>+entero!BG68</f>
        <v>0.7134021312071871</v>
      </c>
      <c r="BH21" s="663">
        <f>+entero!BH68</f>
        <v>0.70567153237013169</v>
      </c>
      <c r="BI21" s="663">
        <f>+entero!BI68</f>
        <v>0.71645817493536645</v>
      </c>
      <c r="BJ21" s="663">
        <f>+entero!BJ68</f>
        <v>0.6777094474921953</v>
      </c>
      <c r="BK21" s="663">
        <f>+entero!BK68</f>
        <v>0.69390923102800783</v>
      </c>
      <c r="BL21" s="663">
        <f>+entero!BL68</f>
        <v>0.70532599535105023</v>
      </c>
      <c r="BM21" s="663">
        <f>+entero!BM68</f>
        <v>0.71592959802047518</v>
      </c>
      <c r="BN21" s="663">
        <f>+entero!BN68</f>
        <v>0.71231021100407743</v>
      </c>
      <c r="BO21" s="663">
        <f>+entero!BO68</f>
        <v>0.71304593761625912</v>
      </c>
      <c r="BP21" s="663">
        <f>+entero!BP68</f>
        <v>0.71066773054539223</v>
      </c>
      <c r="BQ21" s="663">
        <f>+entero!BQ68</f>
        <v>0.70452542255654349</v>
      </c>
      <c r="BR21" s="663">
        <f>+entero!BR68</f>
        <v>0.70951084854575286</v>
      </c>
      <c r="BS21" s="663">
        <f>+entero!BS68</f>
        <v>0.71411213777394189</v>
      </c>
      <c r="BT21" s="663">
        <f>+entero!BT68</f>
        <v>0.71832434863000594</v>
      </c>
      <c r="BU21" s="663">
        <f>+entero!BU68</f>
        <v>0.71980196295395693</v>
      </c>
      <c r="BV21" s="663">
        <f>+entero!BV68</f>
        <v>0.73643670141190609</v>
      </c>
      <c r="BW21" s="663">
        <f>+entero!BW68</f>
        <v>0.74857590919774519</v>
      </c>
      <c r="BX21" s="663">
        <f>+entero!BX68</f>
        <v>0.73554072939852266</v>
      </c>
      <c r="BY21" s="663">
        <f>+entero!BY68</f>
        <v>0.70937690184924607</v>
      </c>
      <c r="BZ21" s="666">
        <f>+entero!BZ68</f>
        <v>0.70615024019911332</v>
      </c>
      <c r="CA21" s="667">
        <f>+entero!CA68</f>
        <v>0.69636687037839717</v>
      </c>
      <c r="CB21" s="667">
        <f>+entero!CB68</f>
        <v>0.71183884307572198</v>
      </c>
      <c r="CC21" s="667">
        <f>+entero!CC68</f>
        <v>0.71019983011350996</v>
      </c>
      <c r="CD21" s="668">
        <f>+entero!CD68</f>
        <v>0.71191271033834502</v>
      </c>
      <c r="CE21" s="75">
        <f>+entero!CE64</f>
        <v>48.228628763849883</v>
      </c>
      <c r="CF21" s="106">
        <f>+entero!CF64</f>
        <v>7.3438969574717294E-3</v>
      </c>
      <c r="CG21" s="3"/>
      <c r="CH21" s="66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218</v>
      </c>
      <c r="E24" s="664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4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4">
        <f>+entero!BA70</f>
        <v>3234.6253644314861</v>
      </c>
      <c r="BB24" s="664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5">
        <f>+entero!BZ70</f>
        <v>3696.1820699708451</v>
      </c>
      <c r="CA24" s="68">
        <f>+entero!CA70</f>
        <v>3631.378862973761</v>
      </c>
      <c r="CB24" s="68">
        <f>+entero!CB70</f>
        <v>3623.2231778425648</v>
      </c>
      <c r="CC24" s="68">
        <f>+entero!CC70</f>
        <v>3613.1290087463558</v>
      </c>
      <c r="CD24" s="425">
        <f>+entero!CD70</f>
        <v>3672.4877551020404</v>
      </c>
      <c r="CE24" s="75">
        <f>+entero!CE70</f>
        <v>-29.445189504373502</v>
      </c>
      <c r="CF24" s="106">
        <f>+entero!CF70</f>
        <v>-7.9540040149225222E-3</v>
      </c>
      <c r="CG24" s="3"/>
      <c r="CH24" s="66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4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4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4">
        <f>+entero!BA71</f>
        <v>1487.4011661807579</v>
      </c>
      <c r="BB25" s="664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5">
        <f>+entero!BZ71</f>
        <v>1141.2132653061224</v>
      </c>
      <c r="CA25" s="68">
        <f>+entero!CA71</f>
        <v>1075.2431486880466</v>
      </c>
      <c r="CB25" s="68">
        <f>+entero!CB71</f>
        <v>1047.661078717201</v>
      </c>
      <c r="CC25" s="68">
        <f>+entero!CC71</f>
        <v>1033.1110787172011</v>
      </c>
      <c r="CD25" s="425">
        <f>+entero!CD71</f>
        <v>1099.1303206997084</v>
      </c>
      <c r="CE25" s="75">
        <f>+entero!CE71</f>
        <v>-54.795772594752179</v>
      </c>
      <c r="CF25" s="106">
        <f>+entero!CF71</f>
        <v>-4.7486379685123703E-2</v>
      </c>
      <c r="CG25" s="3"/>
      <c r="CH25" s="66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4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4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4">
        <f>+entero!BA72</f>
        <v>356.72551020408162</v>
      </c>
      <c r="BB26" s="664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5">
        <f>+entero!BZ72</f>
        <v>788.29373177842569</v>
      </c>
      <c r="CA26" s="68">
        <f>+entero!CA72</f>
        <v>790.89416909620979</v>
      </c>
      <c r="CB26" s="68">
        <f>+entero!CB72</f>
        <v>790.94344023323617</v>
      </c>
      <c r="CC26" s="68">
        <f>+entero!CC72</f>
        <v>790.99912536443139</v>
      </c>
      <c r="CD26" s="425">
        <f>+entero!CD72</f>
        <v>791.04868804664716</v>
      </c>
      <c r="CE26" s="75">
        <f>+entero!CE72</f>
        <v>2.9097667638482108</v>
      </c>
      <c r="CF26" s="106">
        <f>+entero!CF72</f>
        <v>3.6919465404807728E-3</v>
      </c>
      <c r="CG26" s="3"/>
      <c r="CH26" s="66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4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4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4">
        <f>+entero!BA73</f>
        <v>666.1861516034985</v>
      </c>
      <c r="BB27" s="664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5">
        <f>+entero!BZ73</f>
        <v>582.34985422740522</v>
      </c>
      <c r="CA27" s="68">
        <f>+entero!CA73</f>
        <v>585.35116618075801</v>
      </c>
      <c r="CB27" s="68">
        <f>+entero!CB73</f>
        <v>604.70349854227402</v>
      </c>
      <c r="CC27" s="68">
        <f>+entero!CC73</f>
        <v>609.16078717201174</v>
      </c>
      <c r="CD27" s="425">
        <f>+entero!CD73</f>
        <v>602.40962099125375</v>
      </c>
      <c r="CE27" s="75">
        <f>+entero!CE73</f>
        <v>26.779008746355885</v>
      </c>
      <c r="CF27" s="106">
        <f>+entero!CF73</f>
        <v>4.6521168570101912E-2</v>
      </c>
      <c r="CG27" s="3"/>
      <c r="CH27" s="66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4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4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4">
        <f>+entero!BA74</f>
        <v>724.31253644314859</v>
      </c>
      <c r="BB28" s="664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5">
        <f>+entero!BZ74</f>
        <v>1184.325218658892</v>
      </c>
      <c r="CA28" s="68">
        <f>+entero!CA74</f>
        <v>1179.8903790087463</v>
      </c>
      <c r="CB28" s="68">
        <f>+entero!CB74</f>
        <v>1179.9151603498542</v>
      </c>
      <c r="CC28" s="68">
        <f>+entero!CC74</f>
        <v>1179.8580174927113</v>
      </c>
      <c r="CD28" s="425">
        <f>+entero!CD74</f>
        <v>1179.8991253644313</v>
      </c>
      <c r="CE28" s="75">
        <f>+entero!CE74</f>
        <v>-4.3381924198254183</v>
      </c>
      <c r="CF28" s="106">
        <f>+entero!CF74</f>
        <v>-3.6632796101564447E-3</v>
      </c>
      <c r="CG28" s="3"/>
      <c r="CH28" s="66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4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4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4">
        <f>+entero!BA75</f>
        <v>1430.0274052478135</v>
      </c>
      <c r="BB29" s="664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5">
        <f>+entero!BZ75</f>
        <v>912.73921282798835</v>
      </c>
      <c r="CA29" s="68">
        <f>+entero!CA75</f>
        <v>847.14912536443148</v>
      </c>
      <c r="CB29" s="68">
        <f>+entero!CB75</f>
        <v>842.5190962099125</v>
      </c>
      <c r="CC29" s="68">
        <f>+entero!CC75</f>
        <v>831.35393586005841</v>
      </c>
      <c r="CD29" s="425">
        <f>+entero!CD75</f>
        <v>890.05830903790081</v>
      </c>
      <c r="CE29" s="75">
        <f>+entero!CE75</f>
        <v>-29.738775510203936</v>
      </c>
      <c r="CF29" s="106">
        <f>+entero!CF75</f>
        <v>-3.233188711922752E-2</v>
      </c>
      <c r="CG29" s="3"/>
      <c r="CH29" s="66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4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4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4">
        <f>+entero!BA76</f>
        <v>1236.9206997084548</v>
      </c>
      <c r="BB30" s="664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5">
        <f>+entero!BZ76</f>
        <v>797.96268221574348</v>
      </c>
      <c r="CA30" s="68">
        <f>+entero!CA76</f>
        <v>731.3743440233236</v>
      </c>
      <c r="CB30" s="68">
        <f>+entero!CB76</f>
        <v>703.77346938775509</v>
      </c>
      <c r="CC30" s="68">
        <f>+entero!CC76</f>
        <v>688.58236151603501</v>
      </c>
      <c r="CD30" s="425">
        <f>+entero!CD76</f>
        <v>754.53862973760931</v>
      </c>
      <c r="CE30" s="75">
        <f>+entero!CE76</f>
        <v>-56.023615160349777</v>
      </c>
      <c r="CF30" s="106">
        <f>+entero!CF76</f>
        <v>-6.9116980852472976E-2</v>
      </c>
      <c r="CG30" s="3"/>
      <c r="CH30" s="66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4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4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4">
        <f>+entero!BA77</f>
        <v>193.10670553935859</v>
      </c>
      <c r="BB31" s="664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5">
        <f>+entero!BZ77</f>
        <v>114.77653061224485</v>
      </c>
      <c r="CA31" s="68">
        <f>+entero!CA77</f>
        <v>115.77478134110788</v>
      </c>
      <c r="CB31" s="68">
        <f>+entero!CB77</f>
        <v>138.74562682215745</v>
      </c>
      <c r="CC31" s="68">
        <f>+entero!CC77</f>
        <v>142.77157434402338</v>
      </c>
      <c r="CD31" s="425">
        <f>+entero!CD77</f>
        <v>135.51967930029153</v>
      </c>
      <c r="CE31" s="75">
        <f>+entero!CE77</f>
        <v>26.284839650145813</v>
      </c>
      <c r="CF31" s="106">
        <f>+entero!CF77</f>
        <v>0.24062688913473185</v>
      </c>
      <c r="CG31" s="3"/>
      <c r="CH31" s="66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4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217</v>
      </c>
      <c r="E33" s="664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4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4">
        <f>+entero!BA79</f>
        <v>10492.025338849813</v>
      </c>
      <c r="BB33" s="664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5">
        <f>+entero!BZ79</f>
        <v>13786.773857121783</v>
      </c>
      <c r="CA33" s="68">
        <f>+entero!CA79</f>
        <v>13807.270484108671</v>
      </c>
      <c r="CB33" s="68">
        <f>+entero!CB79</f>
        <v>13811.288277076597</v>
      </c>
      <c r="CC33" s="68">
        <f>+entero!CC79</f>
        <v>13837.854949808379</v>
      </c>
      <c r="CD33" s="425">
        <f>+entero!CD79</f>
        <v>13849.582128755899</v>
      </c>
      <c r="CE33" s="75">
        <f>+entero!CE79</f>
        <v>61.807919319240682</v>
      </c>
      <c r="CF33" s="106">
        <f>+entero!CF79</f>
        <v>4.4828061716399858E-3</v>
      </c>
      <c r="CG33" s="3"/>
      <c r="CH33" s="66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123">
        <f>+entero!BY81</f>
        <v>0.92312753684811577</v>
      </c>
      <c r="BZ35" s="432">
        <f>+entero!BZ81</f>
        <v>0.92325825740483525</v>
      </c>
      <c r="CA35" s="124">
        <f>+entero!CA81</f>
        <v>0.92332482519333903</v>
      </c>
      <c r="CB35" s="124">
        <f>+entero!CB81</f>
        <v>0.92332716515943758</v>
      </c>
      <c r="CC35" s="124">
        <f>+entero!CC81</f>
        <v>0.92350063927106141</v>
      </c>
      <c r="CD35" s="433">
        <f>+entero!CD81</f>
        <v>0.92362612935591493</v>
      </c>
      <c r="CE35" s="75"/>
      <c r="CF35" s="106"/>
      <c r="CG35" s="3"/>
      <c r="CH35" s="66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7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64" t="str">
        <f>+entero!BZ3</f>
        <v xml:space="preserve">   Semana 3*</v>
      </c>
      <c r="CA3" s="765"/>
      <c r="CB3" s="765"/>
      <c r="CC3" s="765"/>
      <c r="CD3" s="766"/>
      <c r="CE3" s="762" t="s">
        <v>38</v>
      </c>
      <c r="CF3" s="763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8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57"/>
      <c r="BY4" s="757"/>
      <c r="BZ4" s="263">
        <f>+entero!BZ4</f>
        <v>41960</v>
      </c>
      <c r="CA4" s="428">
        <f>+entero!CA4</f>
        <v>41961</v>
      </c>
      <c r="CB4" s="428">
        <f>+entero!CB4</f>
        <v>41962</v>
      </c>
      <c r="CC4" s="428">
        <f>+entero!CC4</f>
        <v>41963</v>
      </c>
      <c r="CD4" s="429">
        <f>+entero!CD4</f>
        <v>41964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188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2">
        <f>+entero!BZ85</f>
        <v>6.9368916733119876</v>
      </c>
      <c r="CA8" s="112">
        <f>+entero!CA85</f>
        <v>6.9419700430193236</v>
      </c>
      <c r="CB8" s="112">
        <f>+entero!CB85</f>
        <v>6.9335468456507172</v>
      </c>
      <c r="CC8" s="112">
        <f>+entero!CC85</f>
        <v>6.9325064403737748</v>
      </c>
      <c r="CD8" s="112">
        <f>+entero!CD85</f>
        <v>6.9324132385611543</v>
      </c>
      <c r="CE8" s="93">
        <f>+entero!CE85</f>
        <v>-7.9661547788267839E-3</v>
      </c>
      <c r="CF8" s="104">
        <f>+entero!CF85</f>
        <v>-1.1477981717356034E-3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32">
        <f>+entero!BZ87</f>
        <v>2.0039099999999999</v>
      </c>
      <c r="CA10" s="32">
        <f>+entero!CA87</f>
        <v>2.0041099999999998</v>
      </c>
      <c r="CB10" s="32">
        <f>+entero!CB87</f>
        <v>2.0043099999999998</v>
      </c>
      <c r="CC10" s="32">
        <f>+entero!CC87</f>
        <v>2.0045099999999998</v>
      </c>
      <c r="CD10" s="32">
        <f>+entero!CD87</f>
        <v>2.0047100000000002</v>
      </c>
      <c r="CE10" s="93">
        <f>+entero!CE87</f>
        <v>1.4000000000002899E-3</v>
      </c>
      <c r="CF10" s="104">
        <f>+entero!CF87</f>
        <v>6.9884341414971907E-4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4"/>
      <c r="BY11" s="684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41969.441144212964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AP3:AP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Y3:BY4"/>
    <mergeCell ref="BM3:BM4"/>
    <mergeCell ref="BN3:BN4"/>
    <mergeCell ref="BO3:BO4"/>
    <mergeCell ref="BP3:BP4"/>
    <mergeCell ref="BQ3:BQ4"/>
    <mergeCell ref="BR3:BR4"/>
    <mergeCell ref="BS3:BS4"/>
    <mergeCell ref="BT3:BT4"/>
    <mergeCell ref="BV3:BV4"/>
    <mergeCell ref="BU3:BU4"/>
    <mergeCell ref="BX3:BX4"/>
    <mergeCell ref="BG3:BG4"/>
    <mergeCell ref="BH3:BH4"/>
    <mergeCell ref="BI3:BI4"/>
    <mergeCell ref="BK3:BK4"/>
    <mergeCell ref="BL3:BL4"/>
  </mergeCells>
  <phoneticPr fontId="0" type="noConversion"/>
  <pageMargins left="0.47244094488188981" right="0.43307086614173229" top="1.1023622047244095" bottom="0.98425196850393704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D1" sqref="CD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620"/>
      <c r="BY3" s="620"/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95" t="str">
        <f>+entero!BX3</f>
        <v>Semana 1*</v>
      </c>
      <c r="BY4" s="95" t="str">
        <f>+entero!BY3</f>
        <v>Semana 2*</v>
      </c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223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125">
        <f>+entero!BZ90</f>
        <v>3448.9729827840479</v>
      </c>
      <c r="CA10" s="126">
        <f>+entero!CA90</f>
        <v>3448.9729827840479</v>
      </c>
      <c r="CB10" s="126">
        <f>+entero!CB90</f>
        <v>3448.9729827840479</v>
      </c>
      <c r="CC10" s="126">
        <f>+entero!CC90</f>
        <v>3448.9729827840479</v>
      </c>
      <c r="CD10" s="426">
        <f>+entero!CD90</f>
        <v>3443.17395853677</v>
      </c>
      <c r="CE10" s="80">
        <f>+entero!CE90</f>
        <v>-5.7990242472778846</v>
      </c>
      <c r="CF10" s="141">
        <f>+entero!CF90</f>
        <v>-1.6813771160935076E-3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3" sqref="BZ3:C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3" t="str">
        <f>+entero!BZ3</f>
        <v xml:space="preserve">   Semana 3*</v>
      </c>
      <c r="CA3" s="753"/>
      <c r="CB3" s="753"/>
      <c r="CC3" s="753"/>
      <c r="CD3" s="754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547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2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2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8"/>
      <c r="BY6" s="548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2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8"/>
      <c r="BY7" s="548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2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8"/>
      <c r="BY8" s="548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2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8"/>
      <c r="BY9" s="548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2"/>
      <c r="C10" s="18" t="s">
        <v>3</v>
      </c>
      <c r="D10" s="122" t="s">
        <v>186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8"/>
      <c r="BY10" s="548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2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8"/>
      <c r="BY11" s="548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2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8"/>
      <c r="BY12" s="548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2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8"/>
      <c r="BY13" s="548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8"/>
      <c r="BY14" s="548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189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8"/>
      <c r="BY15" s="548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8"/>
      <c r="BY16" s="548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187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8"/>
      <c r="BY17" s="548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2014-11-26T14:39:15Z</cp:lastPrinted>
  <dcterms:created xsi:type="dcterms:W3CDTF">2002-08-27T17:11:09Z</dcterms:created>
  <dcterms:modified xsi:type="dcterms:W3CDTF">2014-11-26T14:39:41Z</dcterms:modified>
</cp:coreProperties>
</file>