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1" i="9"/>
  <c r="CH10" i="9"/>
  <c r="CH9" i="9"/>
  <c r="CH8" i="9"/>
  <c r="CH7" i="9"/>
  <c r="CH6" i="9"/>
  <c r="CH3" i="9"/>
  <c r="CH10" i="8" l="1"/>
  <c r="CH9" i="8"/>
  <c r="CH8" i="8"/>
  <c r="CH7" i="8"/>
  <c r="CH6" i="8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3" i="7"/>
  <c r="CG10" i="8"/>
  <c r="CG9" i="8"/>
  <c r="CG8" i="8"/>
  <c r="CG7" i="8"/>
  <c r="CG6" i="8"/>
  <c r="CG11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AU11" i="5"/>
  <c r="AU10" i="5"/>
  <c r="AU9" i="5"/>
  <c r="AU8" i="5"/>
  <c r="AU7" i="5"/>
  <c r="AU3" i="5"/>
  <c r="CI10" i="5" l="1"/>
  <c r="CI9" i="8"/>
  <c r="CI8" i="8"/>
  <c r="CI7" i="8"/>
  <c r="CI6" i="8"/>
  <c r="CI13" i="7"/>
  <c r="CI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M4" i="7" l="1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<sst xmlns="http://schemas.openxmlformats.org/spreadsheetml/2006/main" count="442" uniqueCount="234">
  <si>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</si>
  <si>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</si>
  <si>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</si>
  <si>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</si>
  <si>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</si>
  <si>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</si>
  <si>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</si>
  <si>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</si>
  <si>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</si>
  <si>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</si>
  <si>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</si>
  <si>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</si>
  <si>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</si>
  <si>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</si>
  <si>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</si>
  <si>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</si>
  <si>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</si>
  <si>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</si>
  <si>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</si>
  <si>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</si>
  <si>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</si>
  <si>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</si>
  <si>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</si>
  <si>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</si>
  <si>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</si>
  <si>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</si>
  <si>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</si>
  <si>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</si>
  <si>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</si>
  <si>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</si>
  <si>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</si>
  <si>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</si>
  <si>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</si>
  <si>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</si>
  <si>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</si>
  <si>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</si>
  <si>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</si>
  <si>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</si>
  <si>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</si>
  <si>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</si>
  <si>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</si>
  <si>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</si>
  <si>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</si>
  <si>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</si>
  <si>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</si>
  <si>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</si>
  <si>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</si>
  <si>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</si>
  <si>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</si>
  <si>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</si>
  <si>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</si>
  <si>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</si>
  <si>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</si>
  <si>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</si>
  <si>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</si>
  <si>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</si>
  <si>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</si>
  <si>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</si>
  <si>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</si>
  <si>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</si>
  <si>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</si>
  <si>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</si>
  <si>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</si>
  <si>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</si>
  <si>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</si>
  <si>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</si>
  <si>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</si>
  <si>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</si>
  <si>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</si>
  <si>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</si>
  <si>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</si>
  <si>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</si>
  <si>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</si>
  <si>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</si>
  <si>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</si>
  <si>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</si>
  <si>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</si>
  <si>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</si>
  <si>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</si>
  <si>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</si>
  <si>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</si>
  <si>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</si>
  <si>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</si>
  <si>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</si>
  <si>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</si>
  <si>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</si>
  <si>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</si>
  <si>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</si>
  <si>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</si>
  <si>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</si>
  <si>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</si>
  <si>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</si>
  <si>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</si>
  <si>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</si>
  <si>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</si>
  <si>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</si>
  <si>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</si>
  <si>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</si>
  <si>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</si>
  <si>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</si>
  <si>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</si>
  <si>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</si>
  <si>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</si>
  <si>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</si>
  <si>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</si>
  <si>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</si>
  <si>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</si>
  <si>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</si>
  <si>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</si>
  <si>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</si>
  <si>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</si>
  <si>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</si>
  <si>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</si>
  <si>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</si>
  <si>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</si>
  <si>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</si>
  <si>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</si>
  <si>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</si>
  <si>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</si>
  <si>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</si>
  <si>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</si>
  <si>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</si>
  <si>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</si>
  <si>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</si>
  <si>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</si>
  <si>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</si>
  <si>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</si>
  <si>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</si>
  <si>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</si>
  <si>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</si>
  <si>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</si>
  <si>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</si>
  <si>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</si>
  <si>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</si>
  <si>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</si>
  <si>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</si>
  <si>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</si>
  <si>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</si>
  <si>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</si>
  <si>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</si>
  <si>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</si>
  <si>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</si>
  <si>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</si>
  <si>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</si>
  <si>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</si>
  <si>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</si>
  <si>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</si>
  <si>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</si>
  <si>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</si>
  <si>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</si>
  <si>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</si>
  <si>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</si>
  <si>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</si>
  <si>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</si>
  <si>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</si>
  <si>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</si>
  <si>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</si>
  <si>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</si>
  <si>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</si>
  <si>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</si>
  <si>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</si>
  <si>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</si>
  <si>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</si>
  <si>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</si>
  <si>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</si>
  <si>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</si>
  <si>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</si>
  <si>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</si>
  <si>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</si>
  <si>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</si>
  <si>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</si>
  <si>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</si>
  <si>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</si>
  <si>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</si>
  <si>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</si>
  <si>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</si>
  <si>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</si>
  <si>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</si>
  <si>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</si>
  <si>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</si>
  <si>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</si>
  <si>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</si>
  <si>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</si>
  <si>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</si>
  <si>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</si>
  <si>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</si>
  <si>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</si>
  <si>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</si>
  <si>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</si>
  <si>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</si>
  <si>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</si>
  <si>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</si>
  <si>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</si>
  <si>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</si>
  <si>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</si>
  <si>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</si>
  <si>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</si>
  <si>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</si>
  <si>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</si>
  <si>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</si>
  <si>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</si>
  <si>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</si>
  <si>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</si>
  <si>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</si>
  <si>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</si>
  <si>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</si>
  <si>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</si>
  <si>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</si>
  <si>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</si>
  <si>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</si>
  <si>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</si>
  <si>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</si>
  <si>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</si>
  <si>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</si>
  <si>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</si>
  <si>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</si>
  <si>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</si>
  <si>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</si>
  <si>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</si>
  <si>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</si>
  <si>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</si>
  <si>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</si>
  <si>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</si>
  <si>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</si>
  <si>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</si>
  <si>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</si>
  <si>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</si>
  <si>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</si>
  <si>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</si>
  <si>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</si>
  <si>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</si>
  <si>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2*</t>
  </si>
  <si>
    <r>
      <t xml:space="preserve">9-Oct-15 </t>
    </r>
    <r>
      <rPr>
        <vertAlign val="superscript"/>
        <sz val="9"/>
        <rFont val="Arial Narrow"/>
        <family val="2"/>
      </rPr>
      <t>14</t>
    </r>
  </si>
  <si>
    <r>
      <t xml:space="preserve">9-Oct-15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</si>
</sst>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I21" sqref="CI2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790" t="s">
        <v>118</v>
      </c>
      <c r="E3" s="792" t="s">
        <v>98</v>
      </c>
      <c r="F3" s="792" t="s">
        <v>100</v>
      </c>
      <c r="G3" s="792" t="s">
        <v>101</v>
      </c>
      <c r="H3" s="792" t="s">
        <v>102</v>
      </c>
      <c r="I3" s="792" t="s">
        <v>103</v>
      </c>
      <c r="J3" s="792" t="s">
        <v>105</v>
      </c>
      <c r="K3" s="792" t="s">
        <v>107</v>
      </c>
      <c r="L3" s="785" t="s">
        <v>108</v>
      </c>
      <c r="M3" s="783" t="s">
        <v>109</v>
      </c>
      <c r="N3" s="785" t="s">
        <v>110</v>
      </c>
      <c r="O3" s="785" t="s">
        <v>111</v>
      </c>
      <c r="P3" s="783" t="s">
        <v>112</v>
      </c>
      <c r="Q3" s="785" t="s">
        <v>113</v>
      </c>
      <c r="R3" s="785" t="s">
        <v>114</v>
      </c>
      <c r="S3" s="785" t="s">
        <v>115</v>
      </c>
      <c r="T3" s="785" t="s">
        <v>116</v>
      </c>
      <c r="U3" s="785" t="s">
        <v>124</v>
      </c>
      <c r="V3" s="785" t="s">
        <v>125</v>
      </c>
      <c r="W3" s="785" t="s">
        <v>126</v>
      </c>
      <c r="X3" s="785" t="s">
        <v>127</v>
      </c>
      <c r="Y3" s="785" t="s">
        <v>129</v>
      </c>
      <c r="Z3" s="785" t="s">
        <v>130</v>
      </c>
      <c r="AA3" s="785" t="s">
        <v>131</v>
      </c>
      <c r="AB3" s="785" t="s">
        <v>132</v>
      </c>
      <c r="AC3" s="785" t="s">
        <v>133</v>
      </c>
      <c r="AD3" s="785" t="s">
        <v>134</v>
      </c>
      <c r="AE3" s="785" t="s">
        <v>135</v>
      </c>
      <c r="AF3" s="785" t="s">
        <v>136</v>
      </c>
      <c r="AG3" s="785" t="s">
        <v>137</v>
      </c>
      <c r="AH3" s="785" t="s">
        <v>138</v>
      </c>
      <c r="AI3" s="785" t="s">
        <v>139</v>
      </c>
      <c r="AJ3" s="785" t="s">
        <v>140</v>
      </c>
      <c r="AK3" s="785" t="s">
        <v>141</v>
      </c>
      <c r="AL3" s="785" t="s">
        <v>143</v>
      </c>
      <c r="AM3" s="785" t="s">
        <v>144</v>
      </c>
      <c r="AN3" s="785" t="s">
        <v>145</v>
      </c>
      <c r="AO3" s="785" t="s">
        <v>146</v>
      </c>
      <c r="AP3" s="785" t="s">
        <v>147</v>
      </c>
      <c r="AQ3" s="785" t="s">
        <v>148</v>
      </c>
      <c r="AR3" s="785" t="s">
        <v>149</v>
      </c>
      <c r="AS3" s="785" t="s">
        <v>150</v>
      </c>
      <c r="AT3" s="785" t="s">
        <v>151</v>
      </c>
      <c r="AU3" s="785" t="s">
        <v>152</v>
      </c>
      <c r="AV3" s="783" t="s">
        <v>153</v>
      </c>
      <c r="AW3" s="785" t="s">
        <v>154</v>
      </c>
      <c r="AX3" s="785" t="s">
        <v>155</v>
      </c>
      <c r="AY3" s="785" t="s">
        <v>156</v>
      </c>
      <c r="AZ3" s="785" t="s">
        <v>157</v>
      </c>
      <c r="BA3" s="785" t="s">
        <v>158</v>
      </c>
      <c r="BB3" s="785" t="s">
        <v>164</v>
      </c>
      <c r="BC3" s="785" t="s">
        <v>165</v>
      </c>
      <c r="BD3" s="785" t="s">
        <v>166</v>
      </c>
      <c r="BE3" s="785" t="s">
        <v>167</v>
      </c>
      <c r="BF3" s="785" t="s">
        <v>168</v>
      </c>
      <c r="BG3" s="785" t="s">
        <v>174</v>
      </c>
      <c r="BH3" s="785" t="s">
        <v>175</v>
      </c>
      <c r="BI3" s="785" t="s">
        <v>176</v>
      </c>
      <c r="BJ3" s="785" t="s">
        <v>177</v>
      </c>
      <c r="BK3" s="785" t="s">
        <v>179</v>
      </c>
      <c r="BL3" s="783" t="s">
        <v>180</v>
      </c>
      <c r="BM3" s="785" t="s">
        <v>181</v>
      </c>
      <c r="BN3" s="785" t="s">
        <v>182</v>
      </c>
      <c r="BO3" s="785" t="s">
        <v>183</v>
      </c>
      <c r="BP3" s="785" t="s">
        <v>185</v>
      </c>
      <c r="BQ3" s="785" t="s">
        <v>186</v>
      </c>
      <c r="BR3" s="785" t="s">
        <v>187</v>
      </c>
      <c r="BS3" s="800" t="s">
        <v>188</v>
      </c>
      <c r="BT3" s="800" t="s">
        <v>189</v>
      </c>
      <c r="BU3" s="798" t="s">
        <v>198</v>
      </c>
      <c r="BV3" s="785" t="s">
        <v>200</v>
      </c>
      <c r="BW3" s="785" t="s">
        <v>207</v>
      </c>
      <c r="BX3" s="785" t="s">
        <v>208</v>
      </c>
      <c r="BY3" s="785" t="s">
        <v>212</v>
      </c>
      <c r="BZ3" s="783" t="s">
        <v>217</v>
      </c>
      <c r="CA3" s="783" t="s">
        <v>218</v>
      </c>
      <c r="CB3" s="783" t="s">
        <v>220</v>
      </c>
      <c r="CC3" s="783" t="s">
        <v>222</v>
      </c>
      <c r="CD3" s="783" t="s">
        <v>223</v>
      </c>
      <c r="CE3" s="783" t="s">
        <v>224</v>
      </c>
      <c r="CF3" s="783" t="s">
        <v>226</v>
      </c>
      <c r="CG3" s="783" t="s">
        <v>227</v>
      </c>
      <c r="CH3" s="783" t="s">
        <v>230</v>
      </c>
      <c r="CI3" s="759" t="s">
        <v>184</v>
      </c>
      <c r="CJ3" s="797" t="s">
        <v>231</v>
      </c>
      <c r="CK3" s="797"/>
      <c r="CL3" s="797"/>
      <c r="CM3" s="797"/>
      <c r="CN3" s="797"/>
      <c r="CO3" s="795" t="s">
        <v>142</v>
      </c>
      <c r="CP3" s="796"/>
    </row>
    <row r="4" spans="1:97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86"/>
      <c r="M4" s="784"/>
      <c r="N4" s="786"/>
      <c r="O4" s="786"/>
      <c r="P4" s="784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4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4"/>
      <c r="BM4" s="786"/>
      <c r="BN4" s="786"/>
      <c r="BO4" s="786"/>
      <c r="BP4" s="786"/>
      <c r="BQ4" s="786"/>
      <c r="BR4" s="786"/>
      <c r="BS4" s="801"/>
      <c r="BT4" s="801"/>
      <c r="BU4" s="799"/>
      <c r="BV4" s="786"/>
      <c r="BW4" s="786"/>
      <c r="BX4" s="786"/>
      <c r="BY4" s="786"/>
      <c r="BZ4" s="784"/>
      <c r="CA4" s="784"/>
      <c r="CB4" s="784"/>
      <c r="CC4" s="784"/>
      <c r="CD4" s="784"/>
      <c r="CE4" s="784"/>
      <c r="CF4" s="784"/>
      <c r="CG4" s="784"/>
      <c r="CH4" s="784"/>
      <c r="CI4" s="760">
        <v>42279</v>
      </c>
      <c r="CJ4" s="620">
        <v>42282</v>
      </c>
      <c r="CK4" s="378">
        <v>42283</v>
      </c>
      <c r="CL4" s="378">
        <v>42284</v>
      </c>
      <c r="CM4" s="378">
        <v>42285</v>
      </c>
      <c r="CN4" s="463" t="s">
        <v>232</v>
      </c>
      <c r="CO4" s="377" t="s">
        <v>20</v>
      </c>
      <c r="CP4" s="309" t="s">
        <v>211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437"/>
      <c r="CJ5" s="621"/>
      <c r="CK5" s="318"/>
      <c r="CL5" s="318"/>
      <c r="CM5" s="766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762"/>
      <c r="CJ6" s="622"/>
      <c r="CK6" s="425"/>
      <c r="CL6" s="425"/>
      <c r="CM6" s="425"/>
      <c r="CN6" s="426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14187.698063970001</v>
      </c>
      <c r="CJ7" s="752">
        <v>14188.368454139998</v>
      </c>
      <c r="CK7" s="470">
        <v>14169.648267809998</v>
      </c>
      <c r="CL7" s="470">
        <v>14180.817215939998</v>
      </c>
      <c r="CM7" s="470">
        <v>14212.186393200001</v>
      </c>
      <c r="CN7" s="527">
        <v>14183.003475950001</v>
      </c>
      <c r="CO7" s="383">
        <v>-4.6945880200000829</v>
      </c>
      <c r="CP7" s="535">
        <v>-3.3089145249864949E-2</v>
      </c>
      <c r="CQ7" s="534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12415.20100021</v>
      </c>
      <c r="CJ8" s="752">
        <v>12383.73657431</v>
      </c>
      <c r="CK8" s="470">
        <v>12368.27218299</v>
      </c>
      <c r="CL8" s="470">
        <v>12363.05095218</v>
      </c>
      <c r="CM8" s="470">
        <v>12394.953949350001</v>
      </c>
      <c r="CN8" s="527">
        <v>12370.909458290002</v>
      </c>
      <c r="CO8" s="383">
        <v>-44.291541919998053</v>
      </c>
      <c r="CP8" s="535">
        <v>-0.35675251588153101</v>
      </c>
      <c r="CQ8" s="534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233.44516199</v>
      </c>
      <c r="CJ9" s="752">
        <v>233.55352325000001</v>
      </c>
      <c r="CK9" s="470">
        <v>234.2053579</v>
      </c>
      <c r="CL9" s="470">
        <v>233.94028958999999</v>
      </c>
      <c r="CM9" s="470">
        <v>234.54211135</v>
      </c>
      <c r="CN9" s="527">
        <v>234.89886996000001</v>
      </c>
      <c r="CO9" s="383">
        <v>1.4537079700000106</v>
      </c>
      <c r="CP9" s="535">
        <v>0.62271925346744084</v>
      </c>
      <c r="CQ9" s="534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527">
        <v>1526.6241505199998</v>
      </c>
      <c r="CJ10" s="752">
        <v>1558.6448365799999</v>
      </c>
      <c r="CK10" s="470">
        <v>1554.7025056700002</v>
      </c>
      <c r="CL10" s="470">
        <v>1571.37186417</v>
      </c>
      <c r="CM10" s="470">
        <v>1570.2041837500001</v>
      </c>
      <c r="CN10" s="527">
        <v>1564.6900064500001</v>
      </c>
      <c r="CO10" s="383">
        <v>38.065855930000225</v>
      </c>
      <c r="CP10" s="535">
        <v>2.4934661171863493</v>
      </c>
      <c r="CQ10" s="534"/>
      <c r="CR10" s="293"/>
      <c r="CS10" s="299"/>
    </row>
    <row r="11" spans="1:97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527">
        <v>12.42775125</v>
      </c>
      <c r="CJ11" s="752">
        <v>12.43352</v>
      </c>
      <c r="CK11" s="470">
        <v>12.468221250000001</v>
      </c>
      <c r="CL11" s="470">
        <v>12.45411</v>
      </c>
      <c r="CM11" s="470">
        <v>12.48614875</v>
      </c>
      <c r="CN11" s="527">
        <v>12.505141250000001</v>
      </c>
      <c r="CO11" s="383">
        <v>7.739000000000118E-2</v>
      </c>
      <c r="CP11" s="535">
        <v>0.62271925502210834</v>
      </c>
      <c r="CQ11" s="534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18572.501467287253</v>
      </c>
      <c r="CA12" s="492">
        <v>18587.019263592367</v>
      </c>
      <c r="CB12" s="259">
        <v>18425.117325552001</v>
      </c>
      <c r="CC12" s="492">
        <v>18507.563915062452</v>
      </c>
      <c r="CD12" s="492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18032.229922196926</v>
      </c>
      <c r="CI12" s="491">
        <v>17981.15423482002</v>
      </c>
      <c r="CJ12" s="261">
        <v>17987.316764096951</v>
      </c>
      <c r="CK12" s="491">
        <v>18000.951733820417</v>
      </c>
      <c r="CL12" s="491">
        <v>18024.171207193715</v>
      </c>
      <c r="CM12" s="491">
        <v>18091.912453193941</v>
      </c>
      <c r="CN12" s="491">
        <v>18049.337310554394</v>
      </c>
      <c r="CO12" s="383">
        <v>68.183075734374142</v>
      </c>
      <c r="CP12" s="535">
        <v>0.37919187413641975</v>
      </c>
      <c r="CQ12" s="534"/>
      <c r="CR12" s="293"/>
      <c r="CS12" s="299"/>
    </row>
    <row r="13" spans="1:97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480">
        <v>14187.721522780001</v>
      </c>
      <c r="CJ13" s="430">
        <v>14188.303165889998</v>
      </c>
      <c r="CK13" s="471">
        <v>14169.648350289999</v>
      </c>
      <c r="CL13" s="471">
        <v>14180.817204449999</v>
      </c>
      <c r="CM13" s="471">
        <v>14212.18638171</v>
      </c>
      <c r="CN13" s="480">
        <v>14182.932466820002</v>
      </c>
      <c r="CO13" s="383">
        <v>-4.7890559599982225</v>
      </c>
      <c r="CP13" s="535">
        <v>-3.375493346348124E-2</v>
      </c>
      <c r="CQ13" s="534"/>
      <c r="CR13" s="293"/>
      <c r="CS13" s="299"/>
    </row>
    <row r="14" spans="1:97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2394.9451966559764</v>
      </c>
      <c r="CI14" s="372">
        <v>2382.8707803527691</v>
      </c>
      <c r="CJ14" s="477">
        <v>2388.3929079154523</v>
      </c>
      <c r="CK14" s="372">
        <v>2420.6298078338186</v>
      </c>
      <c r="CL14" s="372">
        <v>2432.655178842565</v>
      </c>
      <c r="CM14" s="372">
        <v>2469.0041040072883</v>
      </c>
      <c r="CN14" s="372">
        <v>2455.658073781341</v>
      </c>
      <c r="CO14" s="383">
        <v>72.787293428571957</v>
      </c>
      <c r="CP14" s="535">
        <v>3.0546051438759214</v>
      </c>
      <c r="CQ14" s="534"/>
      <c r="CR14" s="293"/>
      <c r="CS14" s="299"/>
    </row>
    <row r="15" spans="1:97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97">
        <v>507.18630331520001</v>
      </c>
      <c r="CJ15" s="477">
        <v>507.20186898359998</v>
      </c>
      <c r="CK15" s="372">
        <v>507.2231382388</v>
      </c>
      <c r="CL15" s="372">
        <v>507.23266402079997</v>
      </c>
      <c r="CM15" s="372">
        <v>507.24109139619998</v>
      </c>
      <c r="CN15" s="397">
        <v>507.2500673536</v>
      </c>
      <c r="CO15" s="383">
        <v>6.3764038399995115E-2</v>
      </c>
      <c r="CP15" s="535">
        <v>1.2572113636188931E-2</v>
      </c>
      <c r="CQ15" s="534"/>
      <c r="CR15" s="293"/>
      <c r="CS15" s="299"/>
    </row>
    <row r="16" spans="1:97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97">
        <v>903.37562837204996</v>
      </c>
      <c r="CJ16" s="477">
        <v>903.41882130789998</v>
      </c>
      <c r="CK16" s="372">
        <v>903.45043745780004</v>
      </c>
      <c r="CL16" s="372">
        <v>903.46615988035001</v>
      </c>
      <c r="CM16" s="372">
        <v>903.48087608045</v>
      </c>
      <c r="CN16" s="397">
        <v>903.49670259945003</v>
      </c>
      <c r="CO16" s="383">
        <v>0.12107422740007223</v>
      </c>
      <c r="CP16" s="535">
        <v>1.3402423487818282E-2</v>
      </c>
      <c r="CQ16" s="534"/>
      <c r="CR16" s="293"/>
      <c r="CS16" s="299"/>
    </row>
    <row r="17" spans="1:97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73">
        <v>15.8</v>
      </c>
      <c r="CJ17" s="753">
        <v>1</v>
      </c>
      <c r="CK17" s="672">
        <v>0</v>
      </c>
      <c r="CL17" s="672">
        <v>10</v>
      </c>
      <c r="CM17" s="672">
        <v>0</v>
      </c>
      <c r="CN17" s="673">
        <v>0</v>
      </c>
      <c r="CO17" s="773">
        <v>-4.8000000000000007</v>
      </c>
      <c r="CP17" s="536">
        <v>-30.379746835443044</v>
      </c>
      <c r="CQ17" s="534"/>
      <c r="CR17" s="293"/>
      <c r="CS17" s="299"/>
    </row>
    <row r="18" spans="1:97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73">
        <v>32.9</v>
      </c>
      <c r="CJ18" s="753">
        <v>0.2</v>
      </c>
      <c r="CK18" s="672">
        <v>0.5</v>
      </c>
      <c r="CL18" s="672">
        <v>0.2</v>
      </c>
      <c r="CM18" s="672">
        <v>0</v>
      </c>
      <c r="CN18" s="673">
        <v>0.1</v>
      </c>
      <c r="CO18" s="773">
        <v>-31.9</v>
      </c>
      <c r="CP18" s="536">
        <v>-96.960486322188459</v>
      </c>
      <c r="CQ18" s="534"/>
      <c r="CR18" s="293"/>
      <c r="CS18" s="299"/>
    </row>
    <row r="19" spans="1:97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73">
        <v>0</v>
      </c>
      <c r="CJ19" s="753">
        <v>0</v>
      </c>
      <c r="CK19" s="672">
        <v>0</v>
      </c>
      <c r="CL19" s="672">
        <v>0</v>
      </c>
      <c r="CM19" s="672">
        <v>0</v>
      </c>
      <c r="CN19" s="673">
        <v>0</v>
      </c>
      <c r="CO19" s="773">
        <v>0</v>
      </c>
      <c r="CP19" s="536" t="e">
        <v>#DIV/0!</v>
      </c>
      <c r="CQ19" s="534"/>
      <c r="CR19" s="293"/>
    </row>
    <row r="20" spans="1:97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73">
        <v>0</v>
      </c>
      <c r="CJ20" s="753">
        <v>0</v>
      </c>
      <c r="CK20" s="672">
        <v>0</v>
      </c>
      <c r="CL20" s="672">
        <v>0</v>
      </c>
      <c r="CM20" s="672">
        <v>0</v>
      </c>
      <c r="CN20" s="673">
        <v>0</v>
      </c>
      <c r="CO20" s="773">
        <v>0</v>
      </c>
      <c r="CP20" s="536" t="e">
        <v>#DIV/0!</v>
      </c>
      <c r="CQ20" s="534"/>
      <c r="CR20" s="293"/>
    </row>
    <row r="21" spans="1:97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83">
        <v>19</v>
      </c>
      <c r="CJ21" s="754">
        <v>14</v>
      </c>
      <c r="CK21" s="682">
        <v>12</v>
      </c>
      <c r="CL21" s="682">
        <v>13</v>
      </c>
      <c r="CM21" s="682">
        <v>4</v>
      </c>
      <c r="CN21" s="683">
        <v>20.6</v>
      </c>
      <c r="CO21" s="773">
        <v>-80.300000000000011</v>
      </c>
      <c r="CP21" s="536">
        <v>-55.802640722724121</v>
      </c>
      <c r="CQ21" s="534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764"/>
      <c r="CJ22" s="737"/>
      <c r="CK22" s="328"/>
      <c r="CL22" s="329"/>
      <c r="CM22" s="329"/>
      <c r="CN22" s="764"/>
      <c r="CO22" s="780"/>
      <c r="CP22" s="537" t="s">
        <v>3</v>
      </c>
      <c r="CQ22" s="534"/>
      <c r="CR22" s="293"/>
    </row>
    <row r="23" spans="1:97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480">
        <v>60144.082626859687</v>
      </c>
      <c r="CJ23" s="430">
        <v>60276.343582833942</v>
      </c>
      <c r="CK23" s="471">
        <v>60281.221378149829</v>
      </c>
      <c r="CL23" s="471">
        <v>60277.015056095115</v>
      </c>
      <c r="CM23" s="471">
        <v>60036.651682441203</v>
      </c>
      <c r="CN23" s="480">
        <v>60273.398129609886</v>
      </c>
      <c r="CO23" s="447">
        <v>129.31550275019981</v>
      </c>
      <c r="CP23" s="535">
        <v>0.21500951897877041</v>
      </c>
      <c r="CQ23" s="534"/>
      <c r="CR23" s="293"/>
      <c r="CS23" s="299"/>
    </row>
    <row r="24" spans="1:97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480">
        <v>38189.435639879994</v>
      </c>
      <c r="CJ24" s="430">
        <v>38220.337246480005</v>
      </c>
      <c r="CK24" s="471">
        <v>38352.932689879999</v>
      </c>
      <c r="CL24" s="471">
        <v>38398.490424279997</v>
      </c>
      <c r="CM24" s="471">
        <v>38476.57509418</v>
      </c>
      <c r="CN24" s="480">
        <v>38444.522845980006</v>
      </c>
      <c r="CO24" s="447">
        <v>255.08720610001183</v>
      </c>
      <c r="CP24" s="535">
        <v>0.66795228006362173</v>
      </c>
      <c r="CQ24" s="534"/>
      <c r="CR24" s="293"/>
      <c r="CS24" s="299"/>
    </row>
    <row r="25" spans="1:97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480">
        <v>-59138.334006057237</v>
      </c>
      <c r="CJ25" s="430">
        <v>-59111.422471195219</v>
      </c>
      <c r="CK25" s="471">
        <v>-58850.854992715467</v>
      </c>
      <c r="CL25" s="471">
        <v>-58881.915597956038</v>
      </c>
      <c r="CM25" s="471">
        <v>-59019.023484218007</v>
      </c>
      <c r="CN25" s="480">
        <v>-58850.393876261558</v>
      </c>
      <c r="CO25" s="447">
        <v>287.94012979567924</v>
      </c>
      <c r="CP25" s="535">
        <v>-0.48689252856901621</v>
      </c>
      <c r="CQ25" s="534"/>
      <c r="CR25" s="293"/>
      <c r="CS25" s="299"/>
    </row>
    <row r="26" spans="1:97" x14ac:dyDescent="0.2">
      <c r="A26" s="227"/>
      <c r="B26" s="78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480">
        <v>-31890.099724606054</v>
      </c>
      <c r="CJ26" s="430">
        <v>-31512.087918819732</v>
      </c>
      <c r="CK26" s="471">
        <v>-31364.79019231434</v>
      </c>
      <c r="CL26" s="471">
        <v>-31206.819935125572</v>
      </c>
      <c r="CM26" s="471">
        <v>-31551.040916072805</v>
      </c>
      <c r="CN26" s="480">
        <v>-31542.793176315627</v>
      </c>
      <c r="CO26" s="447">
        <v>347.3065482904276</v>
      </c>
      <c r="CP26" s="535">
        <v>-1.0890732587532481</v>
      </c>
      <c r="CQ26" s="534"/>
      <c r="CR26" s="293"/>
      <c r="CS26" s="299"/>
    </row>
    <row r="27" spans="1:97" x14ac:dyDescent="0.2">
      <c r="A27" s="227"/>
      <c r="B27" s="787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480">
        <v>5518.8027048404001</v>
      </c>
      <c r="CJ27" s="430">
        <v>5518.8271875505998</v>
      </c>
      <c r="CK27" s="471">
        <v>5518.8217494806004</v>
      </c>
      <c r="CL27" s="471">
        <v>5518.8755413465997</v>
      </c>
      <c r="CM27" s="471">
        <v>5518.3748258782007</v>
      </c>
      <c r="CN27" s="480">
        <v>5518.3924524520007</v>
      </c>
      <c r="CO27" s="447">
        <v>-0.41025238839938538</v>
      </c>
      <c r="CP27" s="535">
        <v>-7.433720869198801E-3</v>
      </c>
      <c r="CQ27" s="534"/>
      <c r="CR27" s="293"/>
      <c r="CS27" s="299"/>
    </row>
    <row r="28" spans="1:97" ht="13.5" x14ac:dyDescent="0.2">
      <c r="A28" s="227"/>
      <c r="B28" s="787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406"/>
      <c r="CJ28" s="385"/>
      <c r="CK28" s="189"/>
      <c r="CL28" s="189"/>
      <c r="CM28" s="189"/>
      <c r="CN28" s="406"/>
      <c r="CO28" s="632"/>
      <c r="CP28" s="538"/>
      <c r="CQ28" s="534"/>
      <c r="CR28" s="293"/>
    </row>
    <row r="29" spans="1:97" x14ac:dyDescent="0.2">
      <c r="A29" s="227"/>
      <c r="B29" s="78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61456.799146994104</v>
      </c>
      <c r="CI29" s="397">
        <v>61879.852977284107</v>
      </c>
      <c r="CJ29" s="477">
        <v>62519.608860934131</v>
      </c>
      <c r="CK29" s="372">
        <v>62209.308997114109</v>
      </c>
      <c r="CL29" s="372">
        <v>62359.887027504104</v>
      </c>
      <c r="CM29" s="372">
        <v>62590.372052584105</v>
      </c>
      <c r="CN29" s="397">
        <v>62276.277179844124</v>
      </c>
      <c r="CO29" s="447">
        <v>396.42420256001787</v>
      </c>
      <c r="CP29" s="535">
        <v>0.64063533361260472</v>
      </c>
      <c r="CQ29" s="534"/>
      <c r="CR29" s="293"/>
      <c r="CS29" s="299"/>
    </row>
    <row r="30" spans="1:97" x14ac:dyDescent="0.2">
      <c r="A30" s="227"/>
      <c r="B30" s="78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110426.32185716537</v>
      </c>
      <c r="CI30" s="397">
        <v>112322.51910933538</v>
      </c>
      <c r="CJ30" s="477">
        <v>112349.69432660541</v>
      </c>
      <c r="CK30" s="372">
        <v>112209.73030106538</v>
      </c>
      <c r="CL30" s="372">
        <v>112181.14235031536</v>
      </c>
      <c r="CM30" s="372">
        <v>112305.14897446537</v>
      </c>
      <c r="CN30" s="397">
        <v>111818.97219026541</v>
      </c>
      <c r="CO30" s="447">
        <v>-503.54691906996595</v>
      </c>
      <c r="CP30" s="535">
        <v>-0.44830451013995187</v>
      </c>
      <c r="CQ30" s="534"/>
      <c r="CR30" s="293"/>
      <c r="CS30" s="299"/>
    </row>
    <row r="31" spans="1:97" x14ac:dyDescent="0.2">
      <c r="A31" s="227"/>
      <c r="B31" s="78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167475.1090042429</v>
      </c>
      <c r="CI31" s="397">
        <v>169284.51214412294</v>
      </c>
      <c r="CJ31" s="477">
        <v>169280.19468266296</v>
      </c>
      <c r="CK31" s="372">
        <v>169315.1117050529</v>
      </c>
      <c r="CL31" s="372">
        <v>169245.57278614293</v>
      </c>
      <c r="CM31" s="372">
        <v>169398.4112493229</v>
      </c>
      <c r="CN31" s="397">
        <v>169231.19204836295</v>
      </c>
      <c r="CO31" s="447">
        <v>-53.320095759991091</v>
      </c>
      <c r="CP31" s="535">
        <v>-3.1497326651241941E-2</v>
      </c>
      <c r="CQ31" s="534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407"/>
      <c r="CJ32" s="738"/>
      <c r="CK32" s="376"/>
      <c r="CL32" s="376"/>
      <c r="CM32" s="376"/>
      <c r="CN32" s="407"/>
      <c r="CO32" s="632"/>
      <c r="CP32" s="538"/>
      <c r="CQ32" s="534"/>
      <c r="CR32" s="293"/>
    </row>
    <row r="33" spans="1:97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85.974392852898944</v>
      </c>
      <c r="CI33" s="605">
        <v>86.324195698320523</v>
      </c>
      <c r="CJ33" s="755">
        <v>86.476479253593922</v>
      </c>
      <c r="CK33" s="607">
        <v>86.285476478180883</v>
      </c>
      <c r="CL33" s="607">
        <v>86.229045291065418</v>
      </c>
      <c r="CM33" s="607">
        <v>86.092573108548947</v>
      </c>
      <c r="CN33" s="605">
        <v>86.585203526080022</v>
      </c>
      <c r="CO33" s="447">
        <v>0.26100782775949938</v>
      </c>
      <c r="CP33" s="535">
        <v>0.30235767115820433</v>
      </c>
      <c r="CR33" s="731"/>
    </row>
    <row r="34" spans="1:97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81.98521493567894</v>
      </c>
      <c r="CI34" s="605">
        <v>82.422732687124352</v>
      </c>
      <c r="CJ34" s="755">
        <v>82.460699444504556</v>
      </c>
      <c r="CK34" s="607">
        <v>82.388579763945728</v>
      </c>
      <c r="CL34" s="607">
        <v>82.337099738075509</v>
      </c>
      <c r="CM34" s="607">
        <v>82.245013052956821</v>
      </c>
      <c r="CN34" s="605">
        <v>82.44524797873018</v>
      </c>
      <c r="CO34" s="447">
        <v>2.251529160582777E-2</v>
      </c>
      <c r="CP34" s="535">
        <v>2.7316846787028837E-2</v>
      </c>
      <c r="CQ34" s="534"/>
      <c r="CR34" s="293"/>
    </row>
    <row r="35" spans="1:97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85.064655428778806</v>
      </c>
      <c r="CI35" s="605">
        <v>85.315995538204376</v>
      </c>
      <c r="CJ35" s="755">
        <v>85.336654128780864</v>
      </c>
      <c r="CK35" s="607">
        <v>85.284973212719777</v>
      </c>
      <c r="CL35" s="607">
        <v>85.26766151146056</v>
      </c>
      <c r="CM35" s="607">
        <v>85.196191841071823</v>
      </c>
      <c r="CN35" s="605">
        <v>85.363367404382942</v>
      </c>
      <c r="CO35" s="447">
        <v>4.7371866178565369E-2</v>
      </c>
      <c r="CP35" s="535">
        <v>5.5525187134874976E-2</v>
      </c>
      <c r="CQ35" s="534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408"/>
      <c r="CJ36" s="387"/>
      <c r="CK36" s="190"/>
      <c r="CL36" s="190"/>
      <c r="CM36" s="190"/>
      <c r="CN36" s="408"/>
      <c r="CO36" s="633" t="s">
        <v>3</v>
      </c>
      <c r="CP36" s="539"/>
      <c r="CQ36" s="534"/>
      <c r="CR36" s="293"/>
    </row>
    <row r="37" spans="1:97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97">
        <v>3340.6046909620982</v>
      </c>
      <c r="CJ37" s="372">
        <v>3340.6046909620982</v>
      </c>
      <c r="CK37" s="372">
        <v>3340.6046909620982</v>
      </c>
      <c r="CL37" s="372">
        <v>3340.6046909620982</v>
      </c>
      <c r="CM37" s="372">
        <v>3340.6046909620982</v>
      </c>
      <c r="CN37" s="397">
        <v>3273.7098556851306</v>
      </c>
      <c r="CO37" s="383">
        <v>-66.894835276967569</v>
      </c>
      <c r="CP37" s="535">
        <v>-2.002476840733336</v>
      </c>
      <c r="CQ37" s="534"/>
      <c r="CR37" s="293"/>
      <c r="CS37" s="299"/>
    </row>
    <row r="38" spans="1:97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97">
        <v>1519.7334081632655</v>
      </c>
      <c r="CJ38" s="372">
        <v>1519.7334081632655</v>
      </c>
      <c r="CK38" s="372">
        <v>1519.7334081632655</v>
      </c>
      <c r="CL38" s="372">
        <v>1519.7334081632655</v>
      </c>
      <c r="CM38" s="372">
        <v>1519.7334081632655</v>
      </c>
      <c r="CN38" s="397">
        <v>1519.1575233236156</v>
      </c>
      <c r="CO38" s="383">
        <v>-0.5758848396499161</v>
      </c>
      <c r="CP38" s="535">
        <v>-3.789380667402753E-2</v>
      </c>
      <c r="CQ38" s="534"/>
      <c r="CR38" s="293"/>
      <c r="CS38" s="299"/>
    </row>
    <row r="39" spans="1:97" ht="12.75" customHeight="1" x14ac:dyDescent="0.2">
      <c r="A39" s="227"/>
      <c r="B39" s="789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97">
        <v>10425.371180000002</v>
      </c>
      <c r="CJ39" s="372">
        <v>10425.371180000002</v>
      </c>
      <c r="CK39" s="372">
        <v>10425.371180000002</v>
      </c>
      <c r="CL39" s="372">
        <v>10425.371180000002</v>
      </c>
      <c r="CM39" s="372">
        <v>10425.371180000002</v>
      </c>
      <c r="CN39" s="397">
        <v>10421.420610000003</v>
      </c>
      <c r="CO39" s="383">
        <v>-3.9505699999990611</v>
      </c>
      <c r="CP39" s="535">
        <v>-3.789380667402753E-2</v>
      </c>
      <c r="CQ39" s="534"/>
      <c r="CR39" s="293"/>
      <c r="CS39" s="299"/>
    </row>
    <row r="40" spans="1:97" ht="12.75" customHeight="1" x14ac:dyDescent="0.2">
      <c r="A40" s="227"/>
      <c r="B40" s="789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97">
        <v>0</v>
      </c>
      <c r="CJ40" s="372">
        <v>0</v>
      </c>
      <c r="CK40" s="372">
        <v>0</v>
      </c>
      <c r="CL40" s="372">
        <v>0</v>
      </c>
      <c r="CM40" s="372">
        <v>0</v>
      </c>
      <c r="CN40" s="397">
        <v>0</v>
      </c>
      <c r="CO40" s="383" t="s">
        <v>3</v>
      </c>
      <c r="CP40" s="535" t="s">
        <v>3</v>
      </c>
      <c r="CQ40" s="534"/>
      <c r="CR40" s="293"/>
      <c r="CS40" s="299"/>
    </row>
    <row r="41" spans="1:97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97">
        <v>1820.8712827988327</v>
      </c>
      <c r="CJ41" s="372">
        <v>1820.8712827988327</v>
      </c>
      <c r="CK41" s="372">
        <v>1820.8712827988327</v>
      </c>
      <c r="CL41" s="372">
        <v>1820.8712827988327</v>
      </c>
      <c r="CM41" s="372">
        <v>1820.8712827988327</v>
      </c>
      <c r="CN41" s="397">
        <v>1754.5523323615148</v>
      </c>
      <c r="CO41" s="383">
        <v>-66.318950437317881</v>
      </c>
      <c r="CP41" s="535">
        <v>-3.6421547785288833</v>
      </c>
      <c r="CQ41" s="534"/>
      <c r="CR41" s="293"/>
      <c r="CS41" s="299"/>
    </row>
    <row r="42" spans="1:97" ht="13.5" x14ac:dyDescent="0.2">
      <c r="A42" s="227"/>
      <c r="B42" s="789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97">
        <v>12491.176999999992</v>
      </c>
      <c r="CJ42" s="372">
        <v>12491.176999999992</v>
      </c>
      <c r="CK42" s="372">
        <v>12491.176999999992</v>
      </c>
      <c r="CL42" s="372">
        <v>12491.176999999992</v>
      </c>
      <c r="CM42" s="372">
        <v>12491.176999999992</v>
      </c>
      <c r="CN42" s="397">
        <v>12036.228999999992</v>
      </c>
      <c r="CO42" s="383">
        <v>-454.94800000000032</v>
      </c>
      <c r="CP42" s="535">
        <v>-3.6421547785288833</v>
      </c>
      <c r="CQ42" s="534"/>
      <c r="CR42" s="293"/>
      <c r="CS42" s="299"/>
    </row>
    <row r="43" spans="1:97" ht="12.75" customHeight="1" x14ac:dyDescent="0.2">
      <c r="A43" s="227"/>
      <c r="B43" s="78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97">
        <v>1043.684999999999</v>
      </c>
      <c r="CJ43" s="372">
        <v>1043.684999999999</v>
      </c>
      <c r="CK43" s="372">
        <v>1043.684999999999</v>
      </c>
      <c r="CL43" s="372">
        <v>1043.684999999999</v>
      </c>
      <c r="CM43" s="372">
        <v>1043.684999999999</v>
      </c>
      <c r="CN43" s="397">
        <v>1002.4029999999991</v>
      </c>
      <c r="CO43" s="383">
        <v>-41.281999999999925</v>
      </c>
      <c r="CP43" s="535">
        <v>-3.9554080014563731</v>
      </c>
      <c r="CQ43" s="534"/>
      <c r="CR43" s="293"/>
      <c r="CS43" s="299"/>
    </row>
    <row r="44" spans="1:97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97">
        <v>0</v>
      </c>
      <c r="CJ44" s="372">
        <v>0</v>
      </c>
      <c r="CK44" s="372">
        <v>0</v>
      </c>
      <c r="CL44" s="372">
        <v>0</v>
      </c>
      <c r="CM44" s="372">
        <v>0</v>
      </c>
      <c r="CN44" s="397">
        <v>0</v>
      </c>
      <c r="CO44" s="383" t="s">
        <v>3</v>
      </c>
      <c r="CP44" s="535" t="s">
        <v>3</v>
      </c>
      <c r="CQ44" s="534"/>
      <c r="CR44" s="293"/>
    </row>
    <row r="45" spans="1:97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501">
        <v>0.8299708454810496</v>
      </c>
      <c r="CJ45" s="739">
        <v>0.8299708454810496</v>
      </c>
      <c r="CK45" s="466">
        <v>0.8299708454810496</v>
      </c>
      <c r="CL45" s="466">
        <v>0.8299708454810496</v>
      </c>
      <c r="CM45" s="466">
        <v>0.76</v>
      </c>
      <c r="CN45" s="501">
        <v>0.76</v>
      </c>
      <c r="CO45" s="383">
        <v>-6.9970845481049593E-2</v>
      </c>
      <c r="CP45" s="535">
        <v>-8.4305184768863288</v>
      </c>
      <c r="CQ45" s="534"/>
      <c r="CR45" s="293"/>
    </row>
    <row r="46" spans="1:97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466">
        <v>0.8299708454810496</v>
      </c>
      <c r="CJ46" s="739">
        <v>0.8299708454810496</v>
      </c>
      <c r="CK46" s="466">
        <v>0.8299708454810496</v>
      </c>
      <c r="CL46" s="466">
        <v>0.8299708454810496</v>
      </c>
      <c r="CM46" s="466">
        <v>0.76</v>
      </c>
      <c r="CN46" s="466">
        <v>0.76</v>
      </c>
      <c r="CO46" s="383">
        <v>-6.9970845481049593E-2</v>
      </c>
      <c r="CP46" s="535">
        <v>-8.4305184768863288</v>
      </c>
      <c r="CQ46" s="534"/>
      <c r="CR46" s="293"/>
    </row>
    <row r="47" spans="1:97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466">
        <v>0.48</v>
      </c>
      <c r="CJ47" s="739">
        <v>0.48</v>
      </c>
      <c r="CK47" s="466">
        <v>0.48</v>
      </c>
      <c r="CL47" s="466">
        <v>0.48</v>
      </c>
      <c r="CM47" s="466">
        <v>0</v>
      </c>
      <c r="CN47" s="466">
        <v>0</v>
      </c>
      <c r="CO47" s="383">
        <v>-0.48</v>
      </c>
      <c r="CP47" s="535">
        <v>-100</v>
      </c>
      <c r="CQ47" s="534"/>
      <c r="CR47" s="293"/>
    </row>
    <row r="48" spans="1:97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501">
        <v>0.76</v>
      </c>
      <c r="CJ48" s="739">
        <v>0.76</v>
      </c>
      <c r="CK48" s="466">
        <v>0.76</v>
      </c>
      <c r="CL48" s="466">
        <v>0.76</v>
      </c>
      <c r="CM48" s="466">
        <v>0.76</v>
      </c>
      <c r="CN48" s="501">
        <v>0.76</v>
      </c>
      <c r="CO48" s="383">
        <v>0</v>
      </c>
      <c r="CP48" s="535">
        <v>0</v>
      </c>
      <c r="CQ48" s="534"/>
      <c r="CR48" s="293"/>
    </row>
    <row r="49" spans="1:97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466">
        <v>0</v>
      </c>
      <c r="CJ49" s="739">
        <v>0</v>
      </c>
      <c r="CK49" s="466">
        <v>0</v>
      </c>
      <c r="CL49" s="466">
        <v>0</v>
      </c>
      <c r="CM49" s="466">
        <v>0</v>
      </c>
      <c r="CN49" s="466">
        <v>0</v>
      </c>
      <c r="CO49" s="383">
        <v>0</v>
      </c>
      <c r="CP49" s="536" t="e">
        <v>#DIV/0!</v>
      </c>
      <c r="CQ49" s="534"/>
      <c r="CR49" s="293"/>
    </row>
    <row r="50" spans="1:97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01">
        <v>0</v>
      </c>
      <c r="CJ50" s="739">
        <v>0</v>
      </c>
      <c r="CK50" s="466">
        <v>0</v>
      </c>
      <c r="CL50" s="466">
        <v>0</v>
      </c>
      <c r="CM50" s="466">
        <v>0</v>
      </c>
      <c r="CN50" s="501">
        <v>0</v>
      </c>
      <c r="CO50" s="383">
        <v>0</v>
      </c>
      <c r="CP50" s="536" t="e">
        <v>#DIV/0!</v>
      </c>
      <c r="CQ50" s="534"/>
      <c r="CR50" s="293"/>
    </row>
    <row r="51" spans="1:97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501">
        <v>0</v>
      </c>
      <c r="CJ51" s="739">
        <v>0</v>
      </c>
      <c r="CK51" s="466">
        <v>0</v>
      </c>
      <c r="CL51" s="466">
        <v>0</v>
      </c>
      <c r="CM51" s="466">
        <v>0</v>
      </c>
      <c r="CN51" s="501">
        <v>0</v>
      </c>
      <c r="CO51" s="383">
        <v>0</v>
      </c>
      <c r="CP51" s="536" t="e">
        <v>#DIV/0!</v>
      </c>
      <c r="CQ51" s="534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409"/>
      <c r="CJ52" s="392"/>
      <c r="CK52" s="191"/>
      <c r="CL52" s="191"/>
      <c r="CM52" s="191"/>
      <c r="CN52" s="409"/>
      <c r="CO52" s="633"/>
      <c r="CP52" s="539"/>
      <c r="CQ52" s="534"/>
      <c r="CR52" s="293"/>
    </row>
    <row r="53" spans="1:97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21190.410618762813</v>
      </c>
      <c r="CI53" s="397">
        <v>21307.806271692851</v>
      </c>
      <c r="CJ53" s="477">
        <v>21270.301150309468</v>
      </c>
      <c r="CK53" s="372">
        <v>21259.06818780363</v>
      </c>
      <c r="CL53" s="372">
        <v>21239.992315478561</v>
      </c>
      <c r="CM53" s="372">
        <v>21265.548731904211</v>
      </c>
      <c r="CN53" s="397">
        <v>21226.300514449413</v>
      </c>
      <c r="CO53" s="383">
        <v>-81.505757243437984</v>
      </c>
      <c r="CP53" s="535">
        <v>-0.382515948400175</v>
      </c>
      <c r="CQ53" s="534"/>
      <c r="CR53" s="293"/>
    </row>
    <row r="54" spans="1:97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82.263935928434591</v>
      </c>
      <c r="CI54" s="556">
        <v>82.481745990620126</v>
      </c>
      <c r="CJ54" s="756">
        <v>82.47807921751415</v>
      </c>
      <c r="CK54" s="558">
        <v>82.384563803254068</v>
      </c>
      <c r="CL54" s="558">
        <v>82.357289531534164</v>
      </c>
      <c r="CM54" s="558">
        <v>82.259621069357578</v>
      </c>
      <c r="CN54" s="556">
        <v>82.436886270654838</v>
      </c>
      <c r="CO54" s="383"/>
      <c r="CP54" s="535"/>
      <c r="CQ54" s="534"/>
      <c r="CR54" s="731" t="s">
        <v>213</v>
      </c>
    </row>
    <row r="55" spans="1:97" ht="12.75" customHeight="1" x14ac:dyDescent="0.2">
      <c r="A55" s="227"/>
      <c r="B55" s="788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19647.113939238032</v>
      </c>
      <c r="CI55" s="397">
        <v>19863.079099777395</v>
      </c>
      <c r="CJ55" s="477">
        <v>19824.193919764275</v>
      </c>
      <c r="CK55" s="372">
        <v>19812.279606325497</v>
      </c>
      <c r="CL55" s="372">
        <v>19792.784919510632</v>
      </c>
      <c r="CM55" s="372">
        <v>19817.882871300713</v>
      </c>
      <c r="CN55" s="397">
        <v>19787.590037606842</v>
      </c>
      <c r="CO55" s="383">
        <v>-75.489062170552643</v>
      </c>
      <c r="CP55" s="535">
        <v>-0.38004713061530193</v>
      </c>
      <c r="CQ55" s="534"/>
      <c r="CR55" s="293"/>
      <c r="CS55" s="299"/>
    </row>
    <row r="56" spans="1:97" ht="12.75" customHeight="1" x14ac:dyDescent="0.2">
      <c r="A56" s="227"/>
      <c r="B56" s="788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80.904719392499089</v>
      </c>
      <c r="CI56" s="556">
        <v>81.249102228652589</v>
      </c>
      <c r="CJ56" s="756">
        <v>81.244914314382584</v>
      </c>
      <c r="CK56" s="558">
        <v>81.155171590384867</v>
      </c>
      <c r="CL56" s="558">
        <v>81.108233111610375</v>
      </c>
      <c r="CM56" s="558">
        <v>81.00738337908264</v>
      </c>
      <c r="CN56" s="556">
        <v>81.203324232701505</v>
      </c>
      <c r="CO56" s="383"/>
      <c r="CP56" s="535"/>
      <c r="CQ56" s="534"/>
      <c r="CR56" s="293"/>
      <c r="CS56" s="299"/>
    </row>
    <row r="57" spans="1:97" ht="3" customHeight="1" x14ac:dyDescent="0.2">
      <c r="A57" s="227"/>
      <c r="B57" s="788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532"/>
      <c r="CJ57" s="757"/>
      <c r="CK57" s="533"/>
      <c r="CL57" s="533"/>
      <c r="CM57" s="533"/>
      <c r="CN57" s="532"/>
      <c r="CO57" s="383"/>
      <c r="CP57" s="535" t="s">
        <v>3</v>
      </c>
      <c r="CQ57" s="534"/>
      <c r="CR57" s="293"/>
      <c r="CS57" s="299"/>
    </row>
    <row r="58" spans="1:97" x14ac:dyDescent="0.2">
      <c r="A58" s="227"/>
      <c r="B58" s="788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4192.5498201055543</v>
      </c>
      <c r="CI58" s="397">
        <v>4206.423244553077</v>
      </c>
      <c r="CJ58" s="477">
        <v>4261.4263072673639</v>
      </c>
      <c r="CK58" s="372">
        <v>4199.1888325734863</v>
      </c>
      <c r="CL58" s="372">
        <v>4211.7811646070122</v>
      </c>
      <c r="CM58" s="372">
        <v>4248.1978571988493</v>
      </c>
      <c r="CN58" s="397">
        <v>4196.4945757236319</v>
      </c>
      <c r="CO58" s="383">
        <v>-9.9286688294450869</v>
      </c>
      <c r="CP58" s="535">
        <v>-0.23603589682283932</v>
      </c>
      <c r="CQ58" s="534"/>
      <c r="CR58" s="293"/>
      <c r="CS58" s="299"/>
    </row>
    <row r="59" spans="1:97" x14ac:dyDescent="0.2">
      <c r="A59" s="227"/>
      <c r="B59" s="788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70.029826322169328</v>
      </c>
      <c r="CI59" s="563">
        <v>70.673173741231437</v>
      </c>
      <c r="CJ59" s="758">
        <v>71.078092979013221</v>
      </c>
      <c r="CK59" s="564">
        <v>70.382623885142607</v>
      </c>
      <c r="CL59" s="564">
        <v>70.277902402831259</v>
      </c>
      <c r="CM59" s="564">
        <v>70.130670932154715</v>
      </c>
      <c r="CN59" s="563">
        <v>70.980097486237852</v>
      </c>
      <c r="CO59" s="383"/>
      <c r="CP59" s="535"/>
      <c r="CQ59" s="534"/>
      <c r="CR59" s="293"/>
      <c r="CS59" s="299"/>
    </row>
    <row r="60" spans="1:97" ht="3" customHeight="1" x14ac:dyDescent="0.2">
      <c r="A60" s="227"/>
      <c r="B60" s="788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97"/>
      <c r="CJ60" s="477"/>
      <c r="CK60" s="372"/>
      <c r="CL60" s="372"/>
      <c r="CM60" s="372"/>
      <c r="CN60" s="397"/>
      <c r="CO60" s="383"/>
      <c r="CP60" s="535"/>
      <c r="CQ60" s="534"/>
      <c r="CR60" s="293"/>
      <c r="CS60" s="299"/>
    </row>
    <row r="61" spans="1:97" x14ac:dyDescent="0.2">
      <c r="A61" s="227"/>
      <c r="B61" s="788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7138.4143892377942</v>
      </c>
      <c r="CI61" s="397">
        <v>7353.158328287358</v>
      </c>
      <c r="CJ61" s="477">
        <v>7263.860855054123</v>
      </c>
      <c r="CK61" s="372">
        <v>7288.6911521794846</v>
      </c>
      <c r="CL61" s="372">
        <v>7262.5736622173863</v>
      </c>
      <c r="CM61" s="372">
        <v>7247.0520294287553</v>
      </c>
      <c r="CN61" s="397">
        <v>7221.9672026853177</v>
      </c>
      <c r="CO61" s="383">
        <v>-131.1911256020403</v>
      </c>
      <c r="CP61" s="535">
        <v>-1.7841466176153453</v>
      </c>
      <c r="CQ61" s="534"/>
      <c r="CR61" s="293"/>
      <c r="CS61" s="299"/>
    </row>
    <row r="62" spans="1:97" x14ac:dyDescent="0.2">
      <c r="A62" s="227"/>
      <c r="B62" s="788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76.978792727498174</v>
      </c>
      <c r="CI62" s="563">
        <v>77.636666127971282</v>
      </c>
      <c r="CJ62" s="758">
        <v>77.422277764315652</v>
      </c>
      <c r="CK62" s="564">
        <v>77.540155580637204</v>
      </c>
      <c r="CL62" s="564">
        <v>77.4656591565588</v>
      </c>
      <c r="CM62" s="564">
        <v>77.400976122999708</v>
      </c>
      <c r="CN62" s="563">
        <v>77.241231137806238</v>
      </c>
      <c r="CO62" s="383"/>
      <c r="CP62" s="535"/>
      <c r="CQ62" s="534"/>
      <c r="CR62" s="293"/>
      <c r="CS62" s="299"/>
    </row>
    <row r="63" spans="1:97" ht="3.75" customHeight="1" x14ac:dyDescent="0.2">
      <c r="A63" s="227"/>
      <c r="B63" s="788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532"/>
      <c r="CJ63" s="757"/>
      <c r="CK63" s="533"/>
      <c r="CL63" s="533"/>
      <c r="CM63" s="533"/>
      <c r="CN63" s="532"/>
      <c r="CO63" s="383"/>
      <c r="CP63" s="535" t="s">
        <v>3</v>
      </c>
      <c r="CQ63" s="534"/>
      <c r="CR63" s="293"/>
      <c r="CS63" s="299"/>
    </row>
    <row r="64" spans="1:97" x14ac:dyDescent="0.2">
      <c r="A64" s="227"/>
      <c r="B64" s="788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7813.0306693483908</v>
      </c>
      <c r="CI64" s="397">
        <v>7802.622391536438</v>
      </c>
      <c r="CJ64" s="477">
        <v>7798.9180421209849</v>
      </c>
      <c r="CK64" s="372">
        <v>7795.1787248367282</v>
      </c>
      <c r="CL64" s="372">
        <v>7795.0829948411028</v>
      </c>
      <c r="CM64" s="372">
        <v>7795.895465364425</v>
      </c>
      <c r="CN64" s="397">
        <v>7844.6114329810453</v>
      </c>
      <c r="CO64" s="383">
        <v>41.98904144460721</v>
      </c>
      <c r="CP64" s="535">
        <v>0.5381401192777524</v>
      </c>
      <c r="CQ64" s="534"/>
      <c r="CR64" s="293"/>
      <c r="CS64" s="299"/>
    </row>
    <row r="65" spans="1:97" x14ac:dyDescent="0.2">
      <c r="A65" s="227"/>
      <c r="B65" s="788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92.172651640037145</v>
      </c>
      <c r="CI65" s="563">
        <v>92.179898107487858</v>
      </c>
      <c r="CJ65" s="758">
        <v>92.182100148407329</v>
      </c>
      <c r="CK65" s="564">
        <v>92.176229353319954</v>
      </c>
      <c r="CL65" s="564">
        <v>92.178646903117453</v>
      </c>
      <c r="CM65" s="564">
        <v>92.180966505299494</v>
      </c>
      <c r="CN65" s="563">
        <v>92.222074684467188</v>
      </c>
      <c r="CO65" s="383"/>
      <c r="CP65" s="535"/>
      <c r="CQ65" s="534"/>
      <c r="CR65" s="293"/>
      <c r="CS65" s="299"/>
    </row>
    <row r="66" spans="1:97" ht="3" customHeight="1" x14ac:dyDescent="0.2">
      <c r="A66" s="227"/>
      <c r="B66" s="788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97"/>
      <c r="CJ66" s="477"/>
      <c r="CK66" s="372"/>
      <c r="CL66" s="372"/>
      <c r="CM66" s="372"/>
      <c r="CN66" s="397"/>
      <c r="CO66" s="383"/>
      <c r="CP66" s="535"/>
      <c r="CQ66" s="534"/>
      <c r="CR66" s="293"/>
      <c r="CS66" s="299"/>
    </row>
    <row r="67" spans="1:97" x14ac:dyDescent="0.2">
      <c r="A67" s="227"/>
      <c r="B67" s="788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503.11906054629537</v>
      </c>
      <c r="CI67" s="397">
        <v>500.87513540052282</v>
      </c>
      <c r="CJ67" s="477">
        <v>499.98871532180567</v>
      </c>
      <c r="CK67" s="372">
        <v>529.22089673579967</v>
      </c>
      <c r="CL67" s="372">
        <v>523.34709784512916</v>
      </c>
      <c r="CM67" s="372">
        <v>526.73751930868605</v>
      </c>
      <c r="CN67" s="397">
        <v>524.51682621684938</v>
      </c>
      <c r="CO67" s="383">
        <v>23.641690816326559</v>
      </c>
      <c r="CP67" s="535">
        <v>4.7200767507497909</v>
      </c>
      <c r="CQ67" s="534"/>
      <c r="CR67" s="293"/>
      <c r="CS67" s="299"/>
    </row>
    <row r="68" spans="1:97" ht="12.75" customHeight="1" x14ac:dyDescent="0.2">
      <c r="A68" s="227"/>
      <c r="B68" s="788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73.208944912936403</v>
      </c>
      <c r="CI68" s="563">
        <v>72.970662776090791</v>
      </c>
      <c r="CJ68" s="758">
        <v>72.764158288013419</v>
      </c>
      <c r="CK68" s="564">
        <v>73.301384218949437</v>
      </c>
      <c r="CL68" s="564">
        <v>73.90156239589443</v>
      </c>
      <c r="CM68" s="564">
        <v>73.541835184709029</v>
      </c>
      <c r="CN68" s="563">
        <v>73.470263040909273</v>
      </c>
      <c r="CO68" s="383"/>
      <c r="CP68" s="535"/>
      <c r="CQ68" s="534"/>
      <c r="CR68" s="293"/>
      <c r="CS68" s="299"/>
    </row>
    <row r="69" spans="1:97" s="482" customFormat="1" ht="4.5" customHeight="1" x14ac:dyDescent="0.2">
      <c r="A69" s="227"/>
      <c r="B69" s="788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502"/>
      <c r="CJ69" s="488"/>
      <c r="CK69" s="489"/>
      <c r="CL69" s="489"/>
      <c r="CM69" s="489"/>
      <c r="CN69" s="502"/>
      <c r="CO69" s="634"/>
      <c r="CP69" s="540"/>
      <c r="CQ69" s="534"/>
      <c r="CR69" s="481"/>
      <c r="CS69" s="490"/>
    </row>
    <row r="70" spans="1:97" ht="12.75" customHeight="1" x14ac:dyDescent="0.2">
      <c r="A70" s="227"/>
      <c r="B70" s="788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503">
        <v>5415.2530806041805</v>
      </c>
      <c r="CJ70" s="740">
        <v>5415.4324069860577</v>
      </c>
      <c r="CK70" s="467">
        <v>5415.3607892234986</v>
      </c>
      <c r="CL70" s="467">
        <v>5411.8933324006011</v>
      </c>
      <c r="CM70" s="467">
        <v>5366.901444469253</v>
      </c>
      <c r="CN70" s="503">
        <v>5405.4836461182103</v>
      </c>
      <c r="CO70" s="383">
        <v>-9.7694344859701232</v>
      </c>
      <c r="CP70" s="535">
        <v>-0.18040587098249183</v>
      </c>
      <c r="CQ70" s="534"/>
      <c r="CR70" s="293"/>
      <c r="CS70" s="299"/>
    </row>
    <row r="71" spans="1:97" x14ac:dyDescent="0.2">
      <c r="A71" s="227"/>
      <c r="B71" s="78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503">
        <v>2317.4727991865884</v>
      </c>
      <c r="CJ71" s="740">
        <v>2336.7499300918366</v>
      </c>
      <c r="CK71" s="467">
        <v>2313.6517086537901</v>
      </c>
      <c r="CL71" s="467">
        <v>2322.6626471873174</v>
      </c>
      <c r="CM71" s="467">
        <v>2255.8182196960638</v>
      </c>
      <c r="CN71" s="503">
        <v>2323.8728733797375</v>
      </c>
      <c r="CO71" s="383">
        <v>6.4000741931490666</v>
      </c>
      <c r="CP71" s="535">
        <v>0.27616609762994848</v>
      </c>
      <c r="CQ71" s="534"/>
      <c r="CR71" s="293"/>
      <c r="CS71" s="299"/>
    </row>
    <row r="72" spans="1:97" x14ac:dyDescent="0.2">
      <c r="A72" s="227"/>
      <c r="B72" s="78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503">
        <v>570.5329220772594</v>
      </c>
      <c r="CJ72" s="740">
        <v>570.54875771574348</v>
      </c>
      <c r="CK72" s="467">
        <v>588.51995784548103</v>
      </c>
      <c r="CL72" s="467">
        <v>588.52518345189503</v>
      </c>
      <c r="CM72" s="467">
        <v>588.52886325072893</v>
      </c>
      <c r="CN72" s="503">
        <v>588.53478490087446</v>
      </c>
      <c r="CO72" s="383">
        <v>18.001862823615056</v>
      </c>
      <c r="CP72" s="535">
        <v>3.1552715236961015</v>
      </c>
      <c r="CQ72" s="534"/>
      <c r="CR72" s="293"/>
      <c r="CS72" s="299"/>
    </row>
    <row r="73" spans="1:97" x14ac:dyDescent="0.2">
      <c r="A73" s="227"/>
      <c r="B73" s="78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503">
        <v>879.6975212303322</v>
      </c>
      <c r="CJ73" s="740">
        <v>860.43150002847813</v>
      </c>
      <c r="CK73" s="467">
        <v>856.43067679422757</v>
      </c>
      <c r="CL73" s="467">
        <v>843.92707134138755</v>
      </c>
      <c r="CM73" s="467">
        <v>865.80790628246075</v>
      </c>
      <c r="CN73" s="503">
        <v>836.54349639759778</v>
      </c>
      <c r="CO73" s="383">
        <v>-43.154024832734422</v>
      </c>
      <c r="CP73" s="535">
        <v>-4.9055526236313369</v>
      </c>
      <c r="CQ73" s="534"/>
      <c r="CR73" s="293"/>
      <c r="CS73" s="299"/>
    </row>
    <row r="74" spans="1:97" x14ac:dyDescent="0.2">
      <c r="A74" s="227"/>
      <c r="B74" s="78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503">
        <v>1647.5498381099999</v>
      </c>
      <c r="CJ74" s="740">
        <v>1647.7022191499998</v>
      </c>
      <c r="CK74" s="467">
        <v>1656.7584459299999</v>
      </c>
      <c r="CL74" s="467">
        <v>1656.7784304199999</v>
      </c>
      <c r="CM74" s="467">
        <v>1656.7464552399995</v>
      </c>
      <c r="CN74" s="503">
        <v>1656.5324914400001</v>
      </c>
      <c r="CO74" s="383">
        <v>8.9826533300001756</v>
      </c>
      <c r="CP74" s="535">
        <v>0.54521284408031168</v>
      </c>
      <c r="CQ74" s="534"/>
      <c r="CR74" s="293"/>
      <c r="CS74" s="299"/>
    </row>
    <row r="75" spans="1:97" x14ac:dyDescent="0.2">
      <c r="A75" s="227"/>
      <c r="B75" s="788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503">
        <v>1927.7996013536615</v>
      </c>
      <c r="CJ75" s="740">
        <v>1917.7755416191671</v>
      </c>
      <c r="CK75" s="467">
        <v>1887.8390652727758</v>
      </c>
      <c r="CL75" s="467">
        <v>1876.9309580020322</v>
      </c>
      <c r="CM75" s="467">
        <v>1825.8018902229246</v>
      </c>
      <c r="CN75" s="503">
        <v>1861.4696249860956</v>
      </c>
      <c r="CO75" s="383">
        <v>-66.329976367565905</v>
      </c>
      <c r="CP75" s="535">
        <v>-3.4407091028025083</v>
      </c>
      <c r="CQ75" s="534"/>
      <c r="CR75" s="293"/>
      <c r="CS75" s="299"/>
    </row>
    <row r="76" spans="1:97" x14ac:dyDescent="0.2">
      <c r="A76" s="227"/>
      <c r="B76" s="78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503">
        <v>1569.2224496933293</v>
      </c>
      <c r="CJ76" s="740">
        <v>1577.0265790306889</v>
      </c>
      <c r="CK76" s="467">
        <v>1553.0725663985484</v>
      </c>
      <c r="CL76" s="467">
        <v>1558.3017804806445</v>
      </c>
      <c r="CM76" s="467">
        <v>1486.2305132104639</v>
      </c>
      <c r="CN76" s="503">
        <v>1551.0170519684978</v>
      </c>
      <c r="CO76" s="383">
        <v>-18.205397724831528</v>
      </c>
      <c r="CP76" s="535">
        <v>-1.160154044978734</v>
      </c>
      <c r="CQ76" s="534"/>
      <c r="CR76" s="293"/>
      <c r="CS76" s="299"/>
    </row>
    <row r="77" spans="1:97" x14ac:dyDescent="0.2">
      <c r="A77" s="227"/>
      <c r="B77" s="78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503">
        <v>358.57715166033216</v>
      </c>
      <c r="CJ77" s="740">
        <v>340.74896258847821</v>
      </c>
      <c r="CK77" s="467">
        <v>334.76649887422747</v>
      </c>
      <c r="CL77" s="467">
        <v>318.62917752138765</v>
      </c>
      <c r="CM77" s="467">
        <v>339.57137701246069</v>
      </c>
      <c r="CN77" s="503">
        <v>310.4525730175979</v>
      </c>
      <c r="CO77" s="383">
        <v>-48.124578642734264</v>
      </c>
      <c r="CP77" s="535">
        <v>-13.420983021339028</v>
      </c>
      <c r="CQ77" s="534"/>
      <c r="CR77" s="293"/>
      <c r="CS77" s="299"/>
    </row>
    <row r="78" spans="1:97" ht="12.75" hidden="1" customHeight="1" outlineLevel="1" x14ac:dyDescent="0.2">
      <c r="A78" s="227"/>
      <c r="B78" s="78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504">
        <v>0</v>
      </c>
      <c r="CJ78" s="741">
        <v>0</v>
      </c>
      <c r="CK78" s="472">
        <v>0</v>
      </c>
      <c r="CL78" s="472">
        <v>0</v>
      </c>
      <c r="CM78" s="472">
        <v>0</v>
      </c>
      <c r="CN78" s="504">
        <v>0</v>
      </c>
      <c r="CO78" s="383"/>
      <c r="CP78" s="535">
        <v>0</v>
      </c>
      <c r="CQ78" s="534" t="s">
        <v>225</v>
      </c>
      <c r="CR78" s="293"/>
      <c r="CS78" s="299"/>
    </row>
    <row r="79" spans="1:97" collapsed="1" x14ac:dyDescent="0.2">
      <c r="A79" s="227"/>
      <c r="B79" s="788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15952.607753896718</v>
      </c>
      <c r="CI79" s="467">
        <v>15933.975205479808</v>
      </c>
      <c r="CJ79" s="740">
        <v>15940.527740546871</v>
      </c>
      <c r="CK79" s="467">
        <v>15929.158381492931</v>
      </c>
      <c r="CL79" s="467">
        <v>15938.731824848624</v>
      </c>
      <c r="CM79" s="467">
        <v>15937.824389062907</v>
      </c>
      <c r="CN79" s="467">
        <v>15945.031798979817</v>
      </c>
      <c r="CO79" s="383">
        <v>11.056593500008603</v>
      </c>
      <c r="CP79" s="535">
        <v>6.9390050865680841E-2</v>
      </c>
      <c r="CQ79" s="534"/>
      <c r="CR79" s="293"/>
      <c r="CS79" s="299"/>
    </row>
    <row r="80" spans="1:97" ht="12.75" hidden="1" customHeight="1" x14ac:dyDescent="0.2">
      <c r="A80" s="227"/>
      <c r="B80" s="78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623"/>
      <c r="CJ80" s="742"/>
      <c r="CK80" s="531"/>
      <c r="CL80" s="531">
        <v>14355.068793996428</v>
      </c>
      <c r="CM80" s="531">
        <v>14355.068793996428</v>
      </c>
      <c r="CN80" s="623"/>
      <c r="CO80" s="383">
        <v>0</v>
      </c>
      <c r="CP80" s="535" t="s">
        <v>3</v>
      </c>
      <c r="CQ80" s="534" t="s">
        <v>225</v>
      </c>
      <c r="CR80" s="293"/>
      <c r="CS80" s="299"/>
    </row>
    <row r="81" spans="1:97" x14ac:dyDescent="0.2">
      <c r="A81" s="227"/>
      <c r="B81" s="788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94.510066658757211</v>
      </c>
      <c r="CI81" s="618">
        <v>94.518368233628308</v>
      </c>
      <c r="CJ81" s="743">
        <v>94.539930896254859</v>
      </c>
      <c r="CK81" s="618">
        <v>94.546802280496806</v>
      </c>
      <c r="CL81" s="618">
        <v>94.552026251178802</v>
      </c>
      <c r="CM81" s="618">
        <v>94.557206784898597</v>
      </c>
      <c r="CN81" s="618">
        <v>94.583731078089684</v>
      </c>
      <c r="CO81" s="383">
        <v>6.5362844461375857E-2</v>
      </c>
      <c r="CP81" s="535"/>
      <c r="CQ81" s="534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411"/>
      <c r="CJ82" s="395"/>
      <c r="CK82" s="357"/>
      <c r="CL82" s="357"/>
      <c r="CM82" s="357"/>
      <c r="CN82" s="411"/>
      <c r="CO82" s="632"/>
      <c r="CP82" s="541"/>
      <c r="CQ82" s="534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65">
        <v>6.96</v>
      </c>
      <c r="CJ83" s="624">
        <v>6.96</v>
      </c>
      <c r="CK83" s="464">
        <v>6.96</v>
      </c>
      <c r="CL83" s="464">
        <v>6.96</v>
      </c>
      <c r="CM83" s="464">
        <v>6.96</v>
      </c>
      <c r="CN83" s="465">
        <v>6.96</v>
      </c>
      <c r="CO83" s="383">
        <v>0</v>
      </c>
      <c r="CP83" s="535">
        <v>0</v>
      </c>
      <c r="CQ83" s="534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65">
        <v>6.86</v>
      </c>
      <c r="CJ84" s="624">
        <v>6.86</v>
      </c>
      <c r="CK84" s="464">
        <v>6.86</v>
      </c>
      <c r="CL84" s="464">
        <v>6.86</v>
      </c>
      <c r="CM84" s="464">
        <v>6.86</v>
      </c>
      <c r="CN84" s="465">
        <v>6.86</v>
      </c>
      <c r="CO84" s="383">
        <v>0</v>
      </c>
      <c r="CP84" s="535">
        <v>0</v>
      </c>
      <c r="CQ84" s="534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700">
        <v>6.9459196561128884</v>
      </c>
      <c r="CJ85" s="701">
        <v>6.9428154037001075</v>
      </c>
      <c r="CK85" s="699">
        <v>6.9480597323260938</v>
      </c>
      <c r="CL85" s="699">
        <v>6.9528503392049474</v>
      </c>
      <c r="CM85" s="699">
        <v>6.9552484717845804</v>
      </c>
      <c r="CN85" s="700">
        <v>6.9484010328830488</v>
      </c>
      <c r="CO85" s="383">
        <v>2.4813767701603595E-3</v>
      </c>
      <c r="CP85" s="535">
        <v>3.5724236573586587E-2</v>
      </c>
      <c r="CQ85" s="534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64.378341972571633</v>
      </c>
      <c r="CH86" s="570">
        <v>63.417187374395418</v>
      </c>
      <c r="CI86" s="412"/>
      <c r="CJ86" s="744"/>
      <c r="CK86" s="360"/>
      <c r="CL86" s="360"/>
      <c r="CM86" s="360"/>
      <c r="CN86" s="412"/>
      <c r="CO86" s="383"/>
      <c r="CP86" s="535"/>
      <c r="CQ86" s="534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465">
        <v>2.0789200000000001</v>
      </c>
      <c r="CJ87" s="624">
        <v>2.0794600000000001</v>
      </c>
      <c r="CK87" s="464">
        <v>2.0796399999999999</v>
      </c>
      <c r="CL87" s="464">
        <v>2.0798199999999998</v>
      </c>
      <c r="CM87" s="464">
        <v>2.08</v>
      </c>
      <c r="CN87" s="465">
        <v>2.0801799999999999</v>
      </c>
      <c r="CO87" s="383">
        <v>1.2599999999998168E-3</v>
      </c>
      <c r="CP87" s="535">
        <v>6.0608392819339052E-2</v>
      </c>
      <c r="CQ87" s="534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412"/>
      <c r="CJ88" s="744"/>
      <c r="CK88" s="360"/>
      <c r="CL88" s="360"/>
      <c r="CM88" s="360"/>
      <c r="CN88" s="412"/>
      <c r="CO88" s="383"/>
      <c r="CP88" s="535"/>
      <c r="CQ88" s="534"/>
      <c r="CR88" s="293"/>
      <c r="CS88" s="299"/>
    </row>
    <row r="89" spans="1:97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77"/>
      <c r="CH89" s="777"/>
      <c r="CI89" s="728"/>
      <c r="CJ89" s="745"/>
      <c r="CK89" s="726"/>
      <c r="CL89" s="726"/>
      <c r="CM89" s="726"/>
      <c r="CN89" s="728"/>
      <c r="CO89" s="634"/>
      <c r="CP89" s="540"/>
      <c r="CQ89" s="534"/>
      <c r="CR89" s="293"/>
      <c r="CS89" s="299"/>
    </row>
    <row r="90" spans="1:97" ht="12.75" customHeight="1" thickBot="1" x14ac:dyDescent="0.25">
      <c r="A90" s="227"/>
      <c r="B90" s="787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2934.9847252274049</v>
      </c>
      <c r="CH90" s="703">
        <v>2498.896880282799</v>
      </c>
      <c r="CI90" s="706">
        <v>2377.8861290743439</v>
      </c>
      <c r="CJ90" s="707">
        <v>2377.8861290743439</v>
      </c>
      <c r="CK90" s="707">
        <v>2377.8861290743439</v>
      </c>
      <c r="CL90" s="707">
        <v>2377.8861290743439</v>
      </c>
      <c r="CM90" s="707">
        <v>2377.8861290743439</v>
      </c>
      <c r="CN90" s="706">
        <v>2343.0871172623906</v>
      </c>
      <c r="CO90" s="383">
        <v>-34.799011811953278</v>
      </c>
      <c r="CP90" s="535">
        <v>-1.4634431559386596</v>
      </c>
      <c r="CQ90" s="534"/>
      <c r="CR90" s="293"/>
      <c r="CS90" s="299"/>
    </row>
    <row r="91" spans="1:97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746"/>
      <c r="CK91" s="413"/>
      <c r="CL91" s="413"/>
      <c r="CM91" s="413"/>
      <c r="CN91" s="416"/>
      <c r="CO91" s="635"/>
      <c r="CP91" s="416"/>
      <c r="CQ91" s="534"/>
      <c r="CR91" s="293"/>
    </row>
    <row r="92" spans="1:97" ht="12.75" customHeight="1" x14ac:dyDescent="0.2">
      <c r="A92" s="227"/>
      <c r="B92" s="787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417"/>
      <c r="CJ92" s="747"/>
      <c r="CK92" s="414"/>
      <c r="CL92" s="414"/>
      <c r="CM92" s="414"/>
      <c r="CN92" s="417"/>
      <c r="CO92" s="636"/>
      <c r="CP92" s="417"/>
      <c r="CQ92" s="534"/>
      <c r="CR92" s="293"/>
    </row>
    <row r="93" spans="1:97" x14ac:dyDescent="0.2">
      <c r="A93" s="227"/>
      <c r="B93" s="787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417"/>
      <c r="CJ93" s="747"/>
      <c r="CK93" s="414"/>
      <c r="CL93" s="414"/>
      <c r="CM93" s="414"/>
      <c r="CN93" s="417"/>
      <c r="CO93" s="636"/>
      <c r="CP93" s="417"/>
      <c r="CQ93" s="534"/>
      <c r="CR93" s="293"/>
    </row>
    <row r="94" spans="1:97" x14ac:dyDescent="0.2">
      <c r="A94" s="227"/>
      <c r="B94" s="787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417"/>
      <c r="CJ94" s="747"/>
      <c r="CK94" s="414"/>
      <c r="CL94" s="414"/>
      <c r="CM94" s="414"/>
      <c r="CN94" s="417"/>
      <c r="CO94" s="636"/>
      <c r="CP94" s="417"/>
      <c r="CQ94" s="534"/>
      <c r="CR94" s="293"/>
    </row>
    <row r="95" spans="1:97" x14ac:dyDescent="0.2">
      <c r="A95" s="227"/>
      <c r="B95" s="787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417"/>
      <c r="CJ95" s="747"/>
      <c r="CK95" s="414"/>
      <c r="CL95" s="414"/>
      <c r="CM95" s="414"/>
      <c r="CN95" s="417"/>
      <c r="CO95" s="636"/>
      <c r="CP95" s="417"/>
      <c r="CQ95" s="534"/>
      <c r="CR95" s="293"/>
    </row>
    <row r="96" spans="1:97" x14ac:dyDescent="0.2">
      <c r="A96" s="227"/>
      <c r="B96" s="787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417"/>
      <c r="CJ96" s="747"/>
      <c r="CK96" s="414"/>
      <c r="CL96" s="414"/>
      <c r="CM96" s="414"/>
      <c r="CN96" s="417"/>
      <c r="CO96" s="636"/>
      <c r="CP96" s="417"/>
      <c r="CQ96" s="534"/>
      <c r="CR96" s="293"/>
    </row>
    <row r="97" spans="1:96" x14ac:dyDescent="0.2">
      <c r="A97" s="227"/>
      <c r="B97" s="787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417"/>
      <c r="CJ97" s="747"/>
      <c r="CK97" s="414"/>
      <c r="CL97" s="414"/>
      <c r="CM97" s="414"/>
      <c r="CN97" s="417"/>
      <c r="CO97" s="636"/>
      <c r="CP97" s="417"/>
      <c r="CQ97" s="534"/>
      <c r="CR97" s="293"/>
    </row>
    <row r="98" spans="1:96" x14ac:dyDescent="0.2">
      <c r="A98" s="227"/>
      <c r="B98" s="787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417"/>
      <c r="CJ98" s="747"/>
      <c r="CK98" s="414"/>
      <c r="CL98" s="414"/>
      <c r="CM98" s="414"/>
      <c r="CN98" s="417"/>
      <c r="CO98" s="636"/>
      <c r="CP98" s="417"/>
      <c r="CQ98" s="534"/>
      <c r="CR98" s="293"/>
    </row>
    <row r="99" spans="1:96" x14ac:dyDescent="0.2">
      <c r="A99" s="227"/>
      <c r="B99" s="787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417"/>
      <c r="CJ99" s="747"/>
      <c r="CK99" s="414"/>
      <c r="CL99" s="414"/>
      <c r="CM99" s="414"/>
      <c r="CN99" s="417"/>
      <c r="CO99" s="636"/>
      <c r="CP99" s="417"/>
      <c r="CQ99" s="534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81"/>
      <c r="CI100" s="417"/>
      <c r="CJ100" s="747"/>
      <c r="CK100" s="414"/>
      <c r="CL100" s="414"/>
      <c r="CM100" s="414"/>
      <c r="CN100" s="417"/>
      <c r="CO100" s="636"/>
      <c r="CP100" s="417"/>
      <c r="CQ100" s="534"/>
      <c r="CR100" s="293"/>
    </row>
    <row r="101" spans="1:96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81"/>
      <c r="CI101" s="417"/>
      <c r="CJ101" s="747"/>
      <c r="CK101" s="414"/>
      <c r="CL101" s="414"/>
      <c r="CM101" s="414"/>
      <c r="CN101" s="417"/>
      <c r="CO101" s="636"/>
      <c r="CP101" s="417"/>
      <c r="CQ101" s="534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81"/>
      <c r="CI102" s="417"/>
      <c r="CJ102" s="747"/>
      <c r="CK102" s="414"/>
      <c r="CL102" s="414"/>
      <c r="CM102" s="414"/>
      <c r="CN102" s="417"/>
      <c r="CO102" s="636"/>
      <c r="CP102" s="417"/>
      <c r="CQ102" s="534"/>
      <c r="CR102" s="293"/>
    </row>
    <row r="103" spans="1:96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82"/>
      <c r="CI103" s="418"/>
      <c r="CJ103" s="748"/>
      <c r="CK103" s="415"/>
      <c r="CL103" s="415"/>
      <c r="CM103" s="415"/>
      <c r="CN103" s="418"/>
      <c r="CO103" s="636"/>
      <c r="CP103" s="417"/>
      <c r="CQ103" s="534"/>
      <c r="CR103" s="293"/>
    </row>
    <row r="104" spans="1:96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746"/>
      <c r="CK104" s="413"/>
      <c r="CL104" s="413"/>
      <c r="CM104" s="413"/>
      <c r="CN104" s="416"/>
      <c r="CO104" s="637"/>
      <c r="CP104" s="542"/>
      <c r="CQ104" s="534"/>
      <c r="CR104" s="293"/>
    </row>
    <row r="105" spans="1:96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749">
        <v>2.5</v>
      </c>
      <c r="CK105" s="587">
        <v>2.5</v>
      </c>
      <c r="CL105" s="587">
        <v>2.5</v>
      </c>
      <c r="CM105" s="587">
        <v>2.5</v>
      </c>
      <c r="CN105" s="588">
        <v>2.5</v>
      </c>
      <c r="CO105" s="383" t="s">
        <v>3</v>
      </c>
      <c r="CP105" s="535"/>
      <c r="CQ105" s="534"/>
      <c r="CR105" s="293"/>
    </row>
    <row r="106" spans="1:96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750">
        <v>4</v>
      </c>
      <c r="CK106" s="597">
        <v>4</v>
      </c>
      <c r="CL106" s="597">
        <v>4</v>
      </c>
      <c r="CM106" s="597">
        <v>4</v>
      </c>
      <c r="CN106" s="596">
        <v>4</v>
      </c>
      <c r="CO106" s="638" t="s">
        <v>3</v>
      </c>
      <c r="CP106" s="543"/>
      <c r="CQ106" s="534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8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320"/>
      <c r="CK108" s="320"/>
      <c r="CL108" s="320"/>
      <c r="CM108" s="241"/>
      <c r="CN108" s="320"/>
      <c r="CO108" s="794"/>
      <c r="CP108" s="794"/>
      <c r="CQ108" s="398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320"/>
      <c r="CK109" s="320"/>
      <c r="CL109" s="320"/>
      <c r="CM109" s="241"/>
      <c r="CN109" s="320"/>
      <c r="CO109" s="312"/>
      <c r="CP109" s="313"/>
      <c r="CQ109" s="398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146"/>
      <c r="CJ110" s="320"/>
      <c r="CK110" s="320"/>
      <c r="CL110" s="320"/>
      <c r="CM110" s="241"/>
      <c r="CN110" s="320"/>
      <c r="CO110" s="312"/>
      <c r="CP110" s="313"/>
      <c r="CQ110" s="398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146"/>
      <c r="CJ111" s="320"/>
      <c r="CK111" s="320"/>
      <c r="CL111" s="320"/>
      <c r="CM111" s="241"/>
      <c r="CN111" s="320"/>
      <c r="CO111" s="312"/>
      <c r="CP111" s="313"/>
      <c r="CQ111" s="398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147"/>
      <c r="CJ112" s="321"/>
      <c r="CK112" s="321"/>
      <c r="CL112" s="321"/>
      <c r="CM112" s="242"/>
      <c r="CN112" s="321"/>
      <c r="CO112" s="312"/>
      <c r="CP112" s="311"/>
      <c r="CQ112" s="398"/>
      <c r="CR112" s="293"/>
    </row>
    <row r="113" spans="3:96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I113" s="148"/>
      <c r="CO113" s="311"/>
      <c r="CP113" s="311"/>
      <c r="CQ113" s="398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8"/>
      <c r="CR114" s="293"/>
    </row>
    <row r="115" spans="3:96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311"/>
      <c r="CK115" s="311"/>
      <c r="CL115" s="311"/>
      <c r="CM115" s="244"/>
      <c r="CN115" s="311"/>
      <c r="CO115" s="311"/>
      <c r="CP115" s="311"/>
      <c r="CQ115" s="398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311"/>
      <c r="CK116" s="311"/>
      <c r="CL116" s="311"/>
      <c r="CM116" s="244"/>
      <c r="CN116" s="311"/>
      <c r="CO116" s="311"/>
      <c r="CP116" s="311"/>
      <c r="CQ116" s="398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149"/>
      <c r="CJ117" s="311"/>
      <c r="CK117" s="311"/>
      <c r="CL117" s="311"/>
      <c r="CM117" s="244"/>
      <c r="CN117" s="311"/>
      <c r="CO117" s="311"/>
      <c r="CP117" s="311"/>
      <c r="CQ117" s="398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149"/>
      <c r="CJ118" s="314"/>
      <c r="CK118" s="314"/>
      <c r="CL118" s="314"/>
      <c r="CM118" s="245"/>
      <c r="CN118" s="314"/>
      <c r="CO118" s="314"/>
      <c r="CP118" s="314"/>
      <c r="CQ118" s="398"/>
      <c r="CR118" s="293"/>
    </row>
    <row r="119" spans="3:96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314"/>
      <c r="CK119" s="314"/>
      <c r="CL119" s="314"/>
      <c r="CM119" s="245"/>
      <c r="CN119" s="314"/>
      <c r="CO119" s="314"/>
      <c r="CP119" s="314"/>
      <c r="CQ119" s="398"/>
      <c r="CR119" s="293"/>
    </row>
    <row r="120" spans="3:96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314"/>
      <c r="CK120" s="314"/>
      <c r="CL120" s="314"/>
      <c r="CM120" s="245"/>
      <c r="CN120" s="314"/>
      <c r="CO120" s="314"/>
      <c r="CP120" s="314"/>
      <c r="CQ120" s="398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314"/>
      <c r="CK121" s="314"/>
      <c r="CL121" s="314"/>
      <c r="CM121" s="245"/>
      <c r="CN121" s="314"/>
      <c r="CO121" s="314"/>
      <c r="CP121" s="314"/>
      <c r="CQ121" s="398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314"/>
      <c r="CK122" s="314"/>
      <c r="CL122" s="314"/>
      <c r="CM122" s="245"/>
      <c r="CN122" s="314"/>
      <c r="CO122" s="314"/>
      <c r="CP122" s="314"/>
      <c r="CQ122" s="398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314"/>
      <c r="CK123" s="314"/>
      <c r="CL123" s="314"/>
      <c r="CM123" s="245"/>
      <c r="CN123" s="314"/>
      <c r="CO123" s="314"/>
      <c r="CP123" s="314"/>
      <c r="CQ123" s="398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314"/>
      <c r="CK124" s="314"/>
      <c r="CL124" s="314"/>
      <c r="CM124" s="245"/>
      <c r="CN124" s="314"/>
      <c r="CO124" s="314"/>
      <c r="CP124" s="314"/>
      <c r="CQ124" s="398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150"/>
      <c r="CJ125" s="314"/>
      <c r="CK125" s="314"/>
      <c r="CL125" s="314"/>
      <c r="CM125" s="245"/>
      <c r="CN125" s="314"/>
      <c r="CO125" s="314"/>
      <c r="CP125" s="314"/>
      <c r="CQ125" s="398"/>
      <c r="CR125" s="293"/>
    </row>
    <row r="126" spans="3:96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150"/>
      <c r="CJ126" s="314"/>
      <c r="CK126" s="314"/>
      <c r="CL126" s="314"/>
      <c r="CM126" s="245"/>
      <c r="CN126" s="314"/>
      <c r="CO126" s="314"/>
      <c r="CP126" s="314"/>
      <c r="CQ126" s="398"/>
      <c r="CR126" s="293"/>
    </row>
    <row r="127" spans="3:96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151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151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  <row r="886" spans="5:87" x14ac:dyDescent="0.2">
      <c r="E886" s="148"/>
      <c r="F886" s="148"/>
      <c r="G886" s="148"/>
      <c r="H886" s="148"/>
      <c r="I886" s="148"/>
      <c r="J886" s="148"/>
      <c r="K886" s="148"/>
      <c r="CI886" s="148"/>
    </row>
    <row r="887" spans="5:87" x14ac:dyDescent="0.2">
      <c r="E887" s="148"/>
      <c r="F887" s="148"/>
      <c r="G887" s="148"/>
      <c r="H887" s="148"/>
      <c r="I887" s="148"/>
      <c r="J887" s="148"/>
      <c r="K887" s="148"/>
      <c r="CI887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05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 t="s">
        <v>233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8"/>
      <c r="CH5" s="779"/>
      <c r="CI5" s="400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14187.698063970001</v>
      </c>
      <c r="CJ6" s="629">
        <f>+entero!CJ7</f>
        <v>14188.368454139998</v>
      </c>
      <c r="CK6" s="629">
        <f>+entero!CK7</f>
        <v>14169.648267809998</v>
      </c>
      <c r="CL6" s="629">
        <f>+entero!CL7</f>
        <v>14180.817215939998</v>
      </c>
      <c r="CM6" s="629">
        <f>+entero!CM7</f>
        <v>14212.186393200001</v>
      </c>
      <c r="CN6" s="629">
        <f>+entero!CN7</f>
        <v>14183.003475950001</v>
      </c>
      <c r="CO6" s="631">
        <f>+entero!CO7</f>
        <v>-4.6945880200000829</v>
      </c>
      <c r="CP6" s="544">
        <f>+entero!CP7</f>
        <v>-3.3089145249864949E-2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12415.20100021</v>
      </c>
      <c r="CJ7" s="629">
        <f>+entero!CJ8</f>
        <v>12383.73657431</v>
      </c>
      <c r="CK7" s="629">
        <f>+entero!CK8</f>
        <v>12368.27218299</v>
      </c>
      <c r="CL7" s="629">
        <f>+entero!CL8</f>
        <v>12363.05095218</v>
      </c>
      <c r="CM7" s="629">
        <f>+entero!CM8</f>
        <v>12394.953949350001</v>
      </c>
      <c r="CN7" s="629">
        <f>+entero!CN8</f>
        <v>12370.909458290002</v>
      </c>
      <c r="CO7" s="631">
        <f>+entero!CO8</f>
        <v>-44.291541919998053</v>
      </c>
      <c r="CP7" s="544">
        <f>+entero!CP8</f>
        <v>-0.35675251588153101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233.44516199</v>
      </c>
      <c r="CJ8" s="629">
        <f>+entero!CJ9</f>
        <v>233.55352325000001</v>
      </c>
      <c r="CK8" s="629">
        <f>+entero!CK9</f>
        <v>234.2053579</v>
      </c>
      <c r="CL8" s="629">
        <f>+entero!CL9</f>
        <v>233.94028958999999</v>
      </c>
      <c r="CM8" s="629">
        <f>+entero!CM9</f>
        <v>234.54211135</v>
      </c>
      <c r="CN8" s="629">
        <f>+entero!CN9</f>
        <v>234.89886996000001</v>
      </c>
      <c r="CO8" s="631">
        <f>+entero!CO9</f>
        <v>1.4537079700000106</v>
      </c>
      <c r="CP8" s="544">
        <f>+entero!CP9</f>
        <v>0.62271925346744084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1526.6241505199998</v>
      </c>
      <c r="CJ9" s="629">
        <f>+entero!CJ10</f>
        <v>1558.6448365799999</v>
      </c>
      <c r="CK9" s="629">
        <f>+entero!CK10</f>
        <v>1554.7025056700002</v>
      </c>
      <c r="CL9" s="629">
        <f>+entero!CL10</f>
        <v>1571.37186417</v>
      </c>
      <c r="CM9" s="629">
        <f>+entero!CM10</f>
        <v>1570.2041837500001</v>
      </c>
      <c r="CN9" s="629">
        <f>+entero!CN10</f>
        <v>1564.6900064500001</v>
      </c>
      <c r="CO9" s="631">
        <f>+entero!CO10</f>
        <v>38.065855930000225</v>
      </c>
      <c r="CP9" s="544">
        <f>+entero!CP10</f>
        <v>2.4934661171863493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12.42775125</v>
      </c>
      <c r="CJ10" s="629">
        <f>+entero!CJ11</f>
        <v>12.43352</v>
      </c>
      <c r="CK10" s="629">
        <f>+entero!CK11</f>
        <v>12.468221250000001</v>
      </c>
      <c r="CL10" s="629">
        <f>+entero!CL11</f>
        <v>12.45411</v>
      </c>
      <c r="CM10" s="629">
        <f>+entero!CM11</f>
        <v>12.48614875</v>
      </c>
      <c r="CN10" s="629">
        <f>+entero!CN11</f>
        <v>12.505141250000001</v>
      </c>
      <c r="CO10" s="631">
        <f>+entero!CO11</f>
        <v>7.739000000000118E-2</v>
      </c>
      <c r="CP10" s="544">
        <f>+entero!CP11</f>
        <v>0.62271925502210834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18572.501467287253</v>
      </c>
      <c r="CA11" s="630">
        <f>+entero!CA12</f>
        <v>18587.019263592367</v>
      </c>
      <c r="CB11" s="630">
        <f>+entero!CB12</f>
        <v>18425.117325552001</v>
      </c>
      <c r="CC11" s="630">
        <f>+entero!CC12</f>
        <v>18507.563915062452</v>
      </c>
      <c r="CD11" s="630">
        <f>+entero!CD12</f>
        <v>18387.76470682682</v>
      </c>
      <c r="CE11" s="630">
        <f>+entero!CE12</f>
        <v>18387.033010021729</v>
      </c>
      <c r="CF11" s="630">
        <f>+entero!CF12</f>
        <v>18199.572534303024</v>
      </c>
      <c r="CG11" s="630">
        <f>+entero!CG12</f>
        <v>18165.450684977968</v>
      </c>
      <c r="CH11" s="630">
        <f>+entero!CH12</f>
        <v>18032.229922196926</v>
      </c>
      <c r="CI11" s="630">
        <f>+entero!CI12</f>
        <v>17981.15423482002</v>
      </c>
      <c r="CJ11" s="631">
        <f>+entero!CJ12</f>
        <v>17987.316764096951</v>
      </c>
      <c r="CK11" s="631">
        <f>+entero!CK12</f>
        <v>18000.951733820417</v>
      </c>
      <c r="CL11" s="631">
        <f>+entero!CL12</f>
        <v>18024.171207193715</v>
      </c>
      <c r="CM11" s="631">
        <f>+entero!CM12</f>
        <v>18091.912453193941</v>
      </c>
      <c r="CN11" s="631">
        <f>+entero!CN12</f>
        <v>18049.337310554394</v>
      </c>
      <c r="CO11" s="631">
        <f>+entero!CO12</f>
        <v>68.183075734374142</v>
      </c>
      <c r="CP11" s="544">
        <f>+entero!CP12</f>
        <v>0.37919187413641975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14187.721522780001</v>
      </c>
      <c r="CJ12" s="631">
        <f>+entero!CJ13</f>
        <v>14188.303165889998</v>
      </c>
      <c r="CK12" s="631">
        <f>+entero!CK13</f>
        <v>14169.648350289999</v>
      </c>
      <c r="CL12" s="631">
        <f>+entero!CL13</f>
        <v>14180.817204449999</v>
      </c>
      <c r="CM12" s="631">
        <f>+entero!CM13</f>
        <v>14212.18638171</v>
      </c>
      <c r="CN12" s="631">
        <f>+entero!CN13</f>
        <v>14182.932466820002</v>
      </c>
      <c r="CO12" s="631">
        <f>+entero!CO13</f>
        <v>-4.7890559599982225</v>
      </c>
      <c r="CP12" s="544">
        <f>+entero!CP13</f>
        <v>-3.375493346348124E-2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2010.555639387755</v>
      </c>
      <c r="CA13" s="630">
        <f>+entero!CA14</f>
        <v>1967.976029712828</v>
      </c>
      <c r="CB13" s="630">
        <f>+entero!CB14</f>
        <v>2029.5828346311951</v>
      </c>
      <c r="CC13" s="630">
        <f>+entero!CC14</f>
        <v>2215.9182047419822</v>
      </c>
      <c r="CD13" s="630">
        <f>+entero!CD14</f>
        <v>2310.3730403134109</v>
      </c>
      <c r="CE13" s="630">
        <f>+entero!CE14</f>
        <v>2268.611934361516</v>
      </c>
      <c r="CF13" s="630">
        <f>+entero!CF14</f>
        <v>2288.7415324387757</v>
      </c>
      <c r="CG13" s="630">
        <f>+entero!CG14</f>
        <v>2400.2868285379004</v>
      </c>
      <c r="CH13" s="630">
        <f>+entero!CH14</f>
        <v>2394.9451966559764</v>
      </c>
      <c r="CI13" s="630">
        <f>+entero!CI14</f>
        <v>2382.8707803527691</v>
      </c>
      <c r="CJ13" s="630">
        <f>+entero!CJ14</f>
        <v>2388.3929079154523</v>
      </c>
      <c r="CK13" s="630">
        <f>+entero!CK14</f>
        <v>2420.6298078338186</v>
      </c>
      <c r="CL13" s="630">
        <f>+entero!CL14</f>
        <v>2432.655178842565</v>
      </c>
      <c r="CM13" s="630">
        <f>+entero!CM14</f>
        <v>2469.0041040072883</v>
      </c>
      <c r="CN13" s="630">
        <f>+entero!CN14</f>
        <v>2455.658073781341</v>
      </c>
      <c r="CO13" s="631">
        <f>+entero!CO14</f>
        <v>72.787293428571957</v>
      </c>
      <c r="CP13" s="544">
        <f>+entero!CP14</f>
        <v>3.0546051438759214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507.18630331520001</v>
      </c>
      <c r="CJ14" s="631">
        <f>+entero!CJ15</f>
        <v>507.20186898359998</v>
      </c>
      <c r="CK14" s="631">
        <f>+entero!CK15</f>
        <v>507.2231382388</v>
      </c>
      <c r="CL14" s="631">
        <f>+entero!CL15</f>
        <v>507.23266402079997</v>
      </c>
      <c r="CM14" s="631">
        <f>+entero!CM15</f>
        <v>507.24109139619998</v>
      </c>
      <c r="CN14" s="631">
        <f>+entero!CN15</f>
        <v>507.2500673536</v>
      </c>
      <c r="CO14" s="631">
        <f>+entero!CO15</f>
        <v>6.3764038399995115E-2</v>
      </c>
      <c r="CP14" s="544">
        <f>+entero!CP15</f>
        <v>1.2572113636188931E-2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903.37562837204996</v>
      </c>
      <c r="CJ15" s="631">
        <f>+entero!CJ16</f>
        <v>903.41882130789998</v>
      </c>
      <c r="CK15" s="631">
        <f>+entero!CK16</f>
        <v>903.45043745780004</v>
      </c>
      <c r="CL15" s="631">
        <f>+entero!CL16</f>
        <v>903.46615988035001</v>
      </c>
      <c r="CM15" s="631">
        <f>+entero!CM16</f>
        <v>903.48087608045</v>
      </c>
      <c r="CN15" s="631">
        <f>+entero!CN16</f>
        <v>903.49670259945003</v>
      </c>
      <c r="CO15" s="631">
        <f>+entero!CO16</f>
        <v>0.12107422740007223</v>
      </c>
      <c r="CP15" s="544">
        <f>+entero!CP16</f>
        <v>1.3402423487818282E-2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15.8</v>
      </c>
      <c r="CJ16" s="74">
        <f>+entero!CJ17</f>
        <v>1</v>
      </c>
      <c r="CK16" s="74">
        <f>+entero!CK17</f>
        <v>0</v>
      </c>
      <c r="CL16" s="74">
        <f>+entero!CL17</f>
        <v>10</v>
      </c>
      <c r="CM16" s="74">
        <f>+entero!CM17</f>
        <v>0</v>
      </c>
      <c r="CN16" s="74">
        <f>+entero!CN17</f>
        <v>0</v>
      </c>
      <c r="CO16" s="774">
        <f>+entero!CO17</f>
        <v>-4.8000000000000007</v>
      </c>
      <c r="CP16" s="545">
        <f>+entero!CP17</f>
        <v>-30.379746835443044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32.9</v>
      </c>
      <c r="CJ17" s="74">
        <f>+entero!CJ18</f>
        <v>0.2</v>
      </c>
      <c r="CK17" s="74">
        <f>+entero!CK18</f>
        <v>0.5</v>
      </c>
      <c r="CL17" s="74">
        <f>+entero!CL18</f>
        <v>0.2</v>
      </c>
      <c r="CM17" s="74">
        <f>+entero!CM18</f>
        <v>0</v>
      </c>
      <c r="CN17" s="74">
        <f>+entero!CN18</f>
        <v>0.1</v>
      </c>
      <c r="CO17" s="774">
        <f>+entero!CO18</f>
        <v>-31.9</v>
      </c>
      <c r="CP17" s="545">
        <f>+entero!CP18</f>
        <v>-96.960486322188459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74">
        <f>+entero!CO19</f>
        <v>0</v>
      </c>
      <c r="CP18" s="545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74">
        <f>+entero!CO20</f>
        <v>0</v>
      </c>
      <c r="CP19" s="545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19</v>
      </c>
      <c r="CJ20" s="83">
        <f>+entero!CJ21</f>
        <v>14</v>
      </c>
      <c r="CK20" s="83">
        <f>+entero!CK21</f>
        <v>12</v>
      </c>
      <c r="CL20" s="83">
        <f>+entero!CL21</f>
        <v>13</v>
      </c>
      <c r="CM20" s="83">
        <f>+entero!CM21</f>
        <v>4</v>
      </c>
      <c r="CN20" s="83">
        <f>+entero!CN21</f>
        <v>20.6</v>
      </c>
      <c r="CO20" s="775">
        <f>+entero!CO21</f>
        <v>-80.300000000000011</v>
      </c>
      <c r="CP20" s="776">
        <f>+entero!CP21</f>
        <v>-55.802640722724121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42297.486194907404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21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21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0</v>
      </c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>
        <v>8605.6139999994666</v>
      </c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J3:CN3"/>
    <mergeCell ref="BW3:BW4"/>
    <mergeCell ref="BZ3:BZ4"/>
    <mergeCell ref="CE3:CE4"/>
    <mergeCell ref="Z3:Z4"/>
    <mergeCell ref="AJ3:AJ4"/>
    <mergeCell ref="AG3:AG4"/>
    <mergeCell ref="CG3:C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BQ3:BQ4"/>
    <mergeCell ref="BE3:BE4"/>
    <mergeCell ref="BC3:BC4"/>
    <mergeCell ref="AY3:AY4"/>
    <mergeCell ref="AZ3:AZ4"/>
    <mergeCell ref="BA3:BA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Y3:Y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T3:AT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I14:CI15 CI18:CI20 CI17 CI16 CI12 CO13 CI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4" sqref="CN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87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60144.082626859687</v>
      </c>
      <c r="CJ6" s="640">
        <f>+entero!CJ23</f>
        <v>60276.343582833942</v>
      </c>
      <c r="CK6" s="641">
        <f>+entero!CK23</f>
        <v>60281.221378149829</v>
      </c>
      <c r="CL6" s="641">
        <f>+entero!CL23</f>
        <v>60277.015056095115</v>
      </c>
      <c r="CM6" s="641">
        <f>+entero!CM23</f>
        <v>60036.651682441203</v>
      </c>
      <c r="CN6" s="642">
        <f>+entero!CN23</f>
        <v>60273.398129609886</v>
      </c>
      <c r="CO6" s="640">
        <f>+entero!CO23</f>
        <v>129.31550275019981</v>
      </c>
      <c r="CP6" s="546">
        <f>+entero!CP23</f>
        <v>0.21500951897877041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87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38189.435639879994</v>
      </c>
      <c r="CJ7" s="640">
        <f>+entero!CJ24</f>
        <v>38220.337246480005</v>
      </c>
      <c r="CK7" s="641">
        <f>+entero!CK24</f>
        <v>38352.932689879999</v>
      </c>
      <c r="CL7" s="641">
        <f>+entero!CL24</f>
        <v>38398.490424279997</v>
      </c>
      <c r="CM7" s="641">
        <f>+entero!CM24</f>
        <v>38476.57509418</v>
      </c>
      <c r="CN7" s="642">
        <f>+entero!CN24</f>
        <v>38444.522845980006</v>
      </c>
      <c r="CO7" s="640">
        <f>+entero!CO24</f>
        <v>255.08720610001183</v>
      </c>
      <c r="CP7" s="546">
        <f>+entero!CP24</f>
        <v>0.66795228006362173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87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-59138.334006057237</v>
      </c>
      <c r="CJ8" s="640">
        <f>+entero!CJ25</f>
        <v>-59111.422471195219</v>
      </c>
      <c r="CK8" s="641">
        <f>+entero!CK25</f>
        <v>-58850.854992715467</v>
      </c>
      <c r="CL8" s="641">
        <f>+entero!CL25</f>
        <v>-58881.915597956038</v>
      </c>
      <c r="CM8" s="641">
        <f>+entero!CM25</f>
        <v>-59019.023484218007</v>
      </c>
      <c r="CN8" s="642">
        <f>+entero!CN25</f>
        <v>-58850.393876261558</v>
      </c>
      <c r="CO8" s="640">
        <f>+entero!CO25</f>
        <v>287.94012979567924</v>
      </c>
      <c r="CP8" s="546">
        <f>+entero!CP25</f>
        <v>-0.48689252856901621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87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-31890.099724606054</v>
      </c>
      <c r="CJ9" s="640">
        <f>+entero!CJ26</f>
        <v>-31512.087918819732</v>
      </c>
      <c r="CK9" s="641">
        <f>+entero!CK26</f>
        <v>-31364.79019231434</v>
      </c>
      <c r="CL9" s="641">
        <f>+entero!CL26</f>
        <v>-31206.819935125572</v>
      </c>
      <c r="CM9" s="641">
        <f>+entero!CM26</f>
        <v>-31551.040916072805</v>
      </c>
      <c r="CN9" s="642">
        <f>+entero!CN26</f>
        <v>-31542.793176315627</v>
      </c>
      <c r="CO9" s="640">
        <f>+entero!CO26</f>
        <v>347.3065482904276</v>
      </c>
      <c r="CP9" s="546">
        <f>+entero!CP26</f>
        <v>-1.0890732587532481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87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5518.8027048404001</v>
      </c>
      <c r="CJ10" s="640">
        <f>+entero!CJ27</f>
        <v>5518.8271875505998</v>
      </c>
      <c r="CK10" s="641">
        <f>+entero!CK27</f>
        <v>5518.8217494806004</v>
      </c>
      <c r="CL10" s="641">
        <f>+entero!CL27</f>
        <v>5518.8755413465997</v>
      </c>
      <c r="CM10" s="641">
        <f>+entero!CM27</f>
        <v>5518.3748258782007</v>
      </c>
      <c r="CN10" s="642">
        <f>+entero!CN27</f>
        <v>5518.3924524520007</v>
      </c>
      <c r="CO10" s="640">
        <f>+entero!CO27</f>
        <v>-0.41025238839938538</v>
      </c>
      <c r="CP10" s="546">
        <f>+entero!CP27</f>
        <v>-7.433720869198801E-3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87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4"/>
      <c r="CK11" s="645"/>
      <c r="CL11" s="645"/>
      <c r="CM11" s="645"/>
      <c r="CN11" s="646"/>
      <c r="CO11" s="640"/>
      <c r="CP11" s="546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87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61456.799146994104</v>
      </c>
      <c r="CI12" s="639">
        <f>+entero!CI29</f>
        <v>61879.852977284107</v>
      </c>
      <c r="CJ12" s="647">
        <f>+entero!CJ29</f>
        <v>62519.608860934131</v>
      </c>
      <c r="CK12" s="648">
        <f>+entero!CK29</f>
        <v>62209.308997114109</v>
      </c>
      <c r="CL12" s="648">
        <f>+entero!CL29</f>
        <v>62359.887027504104</v>
      </c>
      <c r="CM12" s="648">
        <f>+entero!CM29</f>
        <v>62590.372052584105</v>
      </c>
      <c r="CN12" s="649">
        <f>+entero!CN29</f>
        <v>62276.277179844124</v>
      </c>
      <c r="CO12" s="640">
        <f>+entero!CO29</f>
        <v>396.42420256001787</v>
      </c>
      <c r="CP12" s="546">
        <f>+entero!CP29</f>
        <v>0.64063533361260472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87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110426.32185716537</v>
      </c>
      <c r="CI13" s="639">
        <f>+entero!CI30</f>
        <v>112322.51910933538</v>
      </c>
      <c r="CJ13" s="647">
        <f>+entero!CJ30</f>
        <v>112349.69432660541</v>
      </c>
      <c r="CK13" s="648">
        <f>+entero!CK30</f>
        <v>112209.73030106538</v>
      </c>
      <c r="CL13" s="648">
        <f>+entero!CL30</f>
        <v>112181.14235031536</v>
      </c>
      <c r="CM13" s="648">
        <f>+entero!CM30</f>
        <v>112305.14897446537</v>
      </c>
      <c r="CN13" s="649">
        <f>+entero!CN30</f>
        <v>111818.97219026541</v>
      </c>
      <c r="CO13" s="640">
        <f>+entero!CO30</f>
        <v>-503.54691906996595</v>
      </c>
      <c r="CP13" s="546">
        <f>+entero!CP30</f>
        <v>-0.44830451013995187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87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167475.1090042429</v>
      </c>
      <c r="CI14" s="639">
        <f>+entero!CI31</f>
        <v>169284.51214412294</v>
      </c>
      <c r="CJ14" s="647">
        <f>+entero!CJ31</f>
        <v>169280.19468266296</v>
      </c>
      <c r="CK14" s="648">
        <f>+entero!CK31</f>
        <v>169315.1117050529</v>
      </c>
      <c r="CL14" s="648">
        <f>+entero!CL31</f>
        <v>169245.57278614293</v>
      </c>
      <c r="CM14" s="648">
        <f>+entero!CM31</f>
        <v>169398.4112493229</v>
      </c>
      <c r="CN14" s="649">
        <f>+entero!CN31</f>
        <v>169231.19204836295</v>
      </c>
      <c r="CO14" s="640">
        <f>+entero!CO31</f>
        <v>-53.320095759991091</v>
      </c>
      <c r="CP14" s="546">
        <f>+entero!CP31</f>
        <v>-3.1497326651241941E-2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8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46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87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85.974392852898944</v>
      </c>
      <c r="CI16" s="650">
        <f>+entero!CI33</f>
        <v>86.324195698320523</v>
      </c>
      <c r="CJ16" s="82">
        <f>+entero!CJ33</f>
        <v>86.476479253593922</v>
      </c>
      <c r="CK16" s="604">
        <f>+entero!CK33</f>
        <v>86.285476478180883</v>
      </c>
      <c r="CL16" s="604">
        <f>+entero!CL33</f>
        <v>86.229045291065418</v>
      </c>
      <c r="CM16" s="604">
        <f>+entero!CM33</f>
        <v>86.092573108548947</v>
      </c>
      <c r="CN16" s="651">
        <f>+entero!CN33</f>
        <v>86.585203526080022</v>
      </c>
      <c r="CO16" s="95"/>
      <c r="CP16" s="546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87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81.98521493567894</v>
      </c>
      <c r="CI17" s="650">
        <f>+entero!CI34</f>
        <v>82.422732687124352</v>
      </c>
      <c r="CJ17" s="82">
        <f>+entero!CJ34</f>
        <v>82.460699444504556</v>
      </c>
      <c r="CK17" s="604">
        <f>+entero!CK34</f>
        <v>82.388579763945728</v>
      </c>
      <c r="CL17" s="604">
        <f>+entero!CL34</f>
        <v>82.337099738075509</v>
      </c>
      <c r="CM17" s="604">
        <f>+entero!CM34</f>
        <v>82.245013052956821</v>
      </c>
      <c r="CN17" s="651">
        <f>+entero!CN34</f>
        <v>82.44524797873018</v>
      </c>
      <c r="CO17" s="95"/>
      <c r="CP17" s="546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87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85.064655428778806</v>
      </c>
      <c r="CI18" s="652">
        <f>+entero!CI35</f>
        <v>85.315995538204376</v>
      </c>
      <c r="CJ18" s="90">
        <f>+entero!CJ35</f>
        <v>85.336654128780864</v>
      </c>
      <c r="CK18" s="653">
        <f>+entero!CK35</f>
        <v>85.284973212719777</v>
      </c>
      <c r="CL18" s="653">
        <f>+entero!CL35</f>
        <v>85.26766151146056</v>
      </c>
      <c r="CM18" s="653">
        <f>+entero!CM35</f>
        <v>85.196191841071823</v>
      </c>
      <c r="CN18" s="654">
        <f>+entero!CN35</f>
        <v>85.363367404382942</v>
      </c>
      <c r="CO18" s="97"/>
      <c r="CP18" s="547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G3:CG4"/>
    <mergeCell ref="CD3:CD4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P3:P4"/>
    <mergeCell ref="O3:O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3340.6046909620982</v>
      </c>
      <c r="CJ6" s="656">
        <f>+entero!CJ37</f>
        <v>3340.6046909620982</v>
      </c>
      <c r="CK6" s="657">
        <f>+entero!CK37</f>
        <v>3340.6046909620982</v>
      </c>
      <c r="CL6" s="657">
        <f>+entero!CL37</f>
        <v>3340.6046909620982</v>
      </c>
      <c r="CM6" s="657">
        <f>+entero!CM37</f>
        <v>3340.6046909620982</v>
      </c>
      <c r="CN6" s="658">
        <f>+entero!CN37</f>
        <v>3273.7098556851306</v>
      </c>
      <c r="CO6" s="656">
        <f>+entero!CO37</f>
        <v>-66.894835276967569</v>
      </c>
      <c r="CP6" s="686">
        <f>+entero!CP37</f>
        <v>-2.002476840733336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1519.7334081632655</v>
      </c>
      <c r="CJ7" s="640">
        <f>+entero!CJ38</f>
        <v>1519.7334081632655</v>
      </c>
      <c r="CK7" s="641">
        <f>+entero!CK38</f>
        <v>1519.7334081632655</v>
      </c>
      <c r="CL7" s="641">
        <f>+entero!CL38</f>
        <v>1519.7334081632655</v>
      </c>
      <c r="CM7" s="641">
        <f>+entero!CM38</f>
        <v>1519.7334081632655</v>
      </c>
      <c r="CN7" s="642">
        <f>+entero!CN38</f>
        <v>1519.1575233236156</v>
      </c>
      <c r="CO7" s="640">
        <f>+entero!CO38</f>
        <v>-0.5758848396499161</v>
      </c>
      <c r="CP7" s="687">
        <f>+entero!CP38</f>
        <v>-3.789380667402753E-2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10425.371180000002</v>
      </c>
      <c r="CJ8" s="640">
        <f>+entero!CJ39</f>
        <v>10425.371180000002</v>
      </c>
      <c r="CK8" s="641">
        <f>+entero!CK39</f>
        <v>10425.371180000002</v>
      </c>
      <c r="CL8" s="641">
        <f>+entero!CL39</f>
        <v>10425.371180000002</v>
      </c>
      <c r="CM8" s="641">
        <f>+entero!CM39</f>
        <v>10425.371180000002</v>
      </c>
      <c r="CN8" s="642">
        <f>+entero!CN39</f>
        <v>10421.420610000003</v>
      </c>
      <c r="CO8" s="640">
        <f>+entero!CO39</f>
        <v>-3.9505699999990611</v>
      </c>
      <c r="CP8" s="687">
        <f>+entero!CP39</f>
        <v>-3.789380667402753E-2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40">
        <f>+entero!CJ40</f>
        <v>0</v>
      </c>
      <c r="CK9" s="641">
        <f>+entero!CK40</f>
        <v>0</v>
      </c>
      <c r="CL9" s="641">
        <f>+entero!CL40</f>
        <v>0</v>
      </c>
      <c r="CM9" s="641">
        <f>+entero!CM40</f>
        <v>0</v>
      </c>
      <c r="CN9" s="642">
        <f>+entero!CN40</f>
        <v>0</v>
      </c>
      <c r="CO9" s="640" t="str">
        <f>+entero!CO40</f>
        <v xml:space="preserve"> </v>
      </c>
      <c r="CP9" s="687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1820.8712827988327</v>
      </c>
      <c r="CJ10" s="640">
        <f>+entero!CJ41</f>
        <v>1820.8712827988327</v>
      </c>
      <c r="CK10" s="641">
        <f>+entero!CK41</f>
        <v>1820.8712827988327</v>
      </c>
      <c r="CL10" s="641">
        <f>+entero!CL41</f>
        <v>1820.8712827988327</v>
      </c>
      <c r="CM10" s="641">
        <f>+entero!CM41</f>
        <v>1820.8712827988327</v>
      </c>
      <c r="CN10" s="642">
        <f>+entero!CN41</f>
        <v>1754.5523323615148</v>
      </c>
      <c r="CO10" s="640">
        <f>+entero!CO41</f>
        <v>-66.318950437317881</v>
      </c>
      <c r="CP10" s="687">
        <f>+entero!CP41</f>
        <v>-3.6421547785288833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12491.176999999992</v>
      </c>
      <c r="CJ11" s="640">
        <f>+entero!CJ42</f>
        <v>12491.176999999992</v>
      </c>
      <c r="CK11" s="641">
        <f>+entero!CK42</f>
        <v>12491.176999999992</v>
      </c>
      <c r="CL11" s="641">
        <f>+entero!CL42</f>
        <v>12491.176999999992</v>
      </c>
      <c r="CM11" s="641">
        <f>+entero!CM42</f>
        <v>12491.176999999992</v>
      </c>
      <c r="CN11" s="642">
        <f>+entero!CN42</f>
        <v>12036.228999999992</v>
      </c>
      <c r="CO11" s="640">
        <f>+entero!CO42</f>
        <v>-454.94800000000032</v>
      </c>
      <c r="CP11" s="687">
        <f>+entero!CP42</f>
        <v>-3.6421547785288833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40">
        <f>+entero!CJ44</f>
        <v>0</v>
      </c>
      <c r="CK12" s="641">
        <f>+entero!CK44</f>
        <v>0</v>
      </c>
      <c r="CL12" s="641">
        <f>+entero!CL44</f>
        <v>0</v>
      </c>
      <c r="CM12" s="641">
        <f>+entero!CM44</f>
        <v>0</v>
      </c>
      <c r="CN12" s="642">
        <f>+entero!CN44</f>
        <v>0</v>
      </c>
      <c r="CO12" s="640" t="str">
        <f>+entero!CO44</f>
        <v xml:space="preserve"> </v>
      </c>
      <c r="CP12" s="687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0.8299708454810496</v>
      </c>
      <c r="CJ13" s="12">
        <f>+entero!CJ45</f>
        <v>0.8299708454810496</v>
      </c>
      <c r="CK13" s="9">
        <f>+entero!CK45</f>
        <v>0.8299708454810496</v>
      </c>
      <c r="CL13" s="9">
        <f>+entero!CL45</f>
        <v>0.8299708454810496</v>
      </c>
      <c r="CM13" s="9">
        <f>+entero!CM45</f>
        <v>0.76</v>
      </c>
      <c r="CN13" s="349">
        <f>+entero!CN45</f>
        <v>0.76</v>
      </c>
      <c r="CO13" s="684">
        <f>+entero!CO45</f>
        <v>-6.9970845481049593E-2</v>
      </c>
      <c r="CP13" s="687">
        <f>+entero!CP45</f>
        <v>-8.4305184768863288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0.8299708454810496</v>
      </c>
      <c r="CJ14" s="12">
        <f>+entero!CJ46</f>
        <v>0.8299708454810496</v>
      </c>
      <c r="CK14" s="9">
        <f>+entero!CK46</f>
        <v>0.8299708454810496</v>
      </c>
      <c r="CL14" s="9">
        <f>+entero!CL46</f>
        <v>0.8299708454810496</v>
      </c>
      <c r="CM14" s="9">
        <f>+entero!CM46</f>
        <v>0.76</v>
      </c>
      <c r="CN14" s="349">
        <f>+entero!CN46</f>
        <v>0.76</v>
      </c>
      <c r="CO14" s="684">
        <f>+entero!CO46</f>
        <v>-6.9970845481049593E-2</v>
      </c>
      <c r="CP14" s="687">
        <f>+entero!CP46</f>
        <v>-8.4305184768863288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0.48</v>
      </c>
      <c r="CJ15" s="12">
        <f>+entero!CJ47</f>
        <v>0.48</v>
      </c>
      <c r="CK15" s="9">
        <f>+entero!CK47</f>
        <v>0.48</v>
      </c>
      <c r="CL15" s="9">
        <f>+entero!CL47</f>
        <v>0.48</v>
      </c>
      <c r="CM15" s="9">
        <f>+entero!CM47</f>
        <v>0</v>
      </c>
      <c r="CN15" s="349">
        <f>+entero!CN47</f>
        <v>0</v>
      </c>
      <c r="CO15" s="684">
        <f>+entero!CO47</f>
        <v>-0.48</v>
      </c>
      <c r="CP15" s="687">
        <f>+entero!CP47</f>
        <v>-100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0.76</v>
      </c>
      <c r="CJ16" s="12">
        <f>+entero!CJ48</f>
        <v>0.76</v>
      </c>
      <c r="CK16" s="9">
        <f>+entero!CK48</f>
        <v>0.76</v>
      </c>
      <c r="CL16" s="9">
        <f>+entero!CL48</f>
        <v>0.76</v>
      </c>
      <c r="CM16" s="9">
        <f>+entero!CM48</f>
        <v>0.76</v>
      </c>
      <c r="CN16" s="349">
        <f>+entero!CN48</f>
        <v>0.76</v>
      </c>
      <c r="CO16" s="684">
        <f>+entero!CO48</f>
        <v>0</v>
      </c>
      <c r="CP16" s="687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84">
        <f>+entero!CO49</f>
        <v>0</v>
      </c>
      <c r="CP17" s="729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84">
        <f>+entero!CO50</f>
        <v>0</v>
      </c>
      <c r="CP18" s="729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85">
        <f>+entero!CO51</f>
        <v>0</v>
      </c>
      <c r="CP19" s="730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8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88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O3:CP3"/>
    <mergeCell ref="CJ3:CN3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21190.410618762813</v>
      </c>
      <c r="CI6" s="497">
        <f>+entero!CI53</f>
        <v>21307.806271692851</v>
      </c>
      <c r="CJ6" s="659">
        <f>+entero!CJ53</f>
        <v>21270.301150309468</v>
      </c>
      <c r="CK6" s="660">
        <f>+entero!CK53</f>
        <v>21259.06818780363</v>
      </c>
      <c r="CL6" s="660">
        <f>+entero!CL53</f>
        <v>21239.992315478561</v>
      </c>
      <c r="CM6" s="660">
        <f>+entero!CM53</f>
        <v>21265.548731904211</v>
      </c>
      <c r="CN6" s="661">
        <f>+entero!CN53</f>
        <v>21226.300514449413</v>
      </c>
      <c r="CO6" s="659">
        <f>+entero!CO53</f>
        <v>-81.505757243437984</v>
      </c>
      <c r="CP6" s="548">
        <f>+entero!CP53</f>
        <v>-0.382515948400175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82.263935928434591</v>
      </c>
      <c r="CI7" s="690">
        <f>+entero!CI54</f>
        <v>82.481745990620126</v>
      </c>
      <c r="CJ7" s="691">
        <f>+entero!CJ54</f>
        <v>82.47807921751415</v>
      </c>
      <c r="CK7" s="692">
        <f>+entero!CK54</f>
        <v>82.384563803254068</v>
      </c>
      <c r="CL7" s="692">
        <f>+entero!CL54</f>
        <v>82.357289531534164</v>
      </c>
      <c r="CM7" s="692">
        <f>+entero!CM54</f>
        <v>82.259621069357578</v>
      </c>
      <c r="CN7" s="693">
        <f>+entero!CN54</f>
        <v>82.436886270654838</v>
      </c>
      <c r="CO7" s="659"/>
      <c r="CP7" s="548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19647.113939238032</v>
      </c>
      <c r="CI8" s="497">
        <f>+entero!CI55</f>
        <v>19863.079099777395</v>
      </c>
      <c r="CJ8" s="659">
        <f>+entero!CJ55</f>
        <v>19824.193919764275</v>
      </c>
      <c r="CK8" s="660">
        <f>+entero!CK55</f>
        <v>19812.279606325497</v>
      </c>
      <c r="CL8" s="660">
        <f>+entero!CL55</f>
        <v>19792.784919510632</v>
      </c>
      <c r="CM8" s="660">
        <f>+entero!CM55</f>
        <v>19817.882871300713</v>
      </c>
      <c r="CN8" s="661">
        <f>+entero!CN55</f>
        <v>19787.590037606842</v>
      </c>
      <c r="CO8" s="659">
        <f>+entero!CO55</f>
        <v>-75.489062170552643</v>
      </c>
      <c r="CP8" s="548">
        <f>+entero!CP55</f>
        <v>-0.38004713061530193</v>
      </c>
      <c r="CQ8" s="3"/>
      <c r="CR8" s="498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80.904719392499089</v>
      </c>
      <c r="CI9" s="690">
        <f>+entero!CI56</f>
        <v>81.249102228652589</v>
      </c>
      <c r="CJ9" s="691">
        <f>+entero!CJ56</f>
        <v>81.244914314382584</v>
      </c>
      <c r="CK9" s="692">
        <f>+entero!CK56</f>
        <v>81.155171590384867</v>
      </c>
      <c r="CL9" s="692">
        <f>+entero!CL56</f>
        <v>81.108233111610375</v>
      </c>
      <c r="CM9" s="692">
        <f>+entero!CM56</f>
        <v>81.00738337908264</v>
      </c>
      <c r="CN9" s="693">
        <f>+entero!CN56</f>
        <v>81.203324232701505</v>
      </c>
      <c r="CO9" s="659"/>
      <c r="CP9" s="549"/>
      <c r="CQ9" s="3"/>
      <c r="CR9" s="498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59"/>
      <c r="CP10" s="548"/>
      <c r="CQ10" s="3"/>
      <c r="CR10" s="498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4192.5498201055543</v>
      </c>
      <c r="CI11" s="497">
        <f>+entero!CI58</f>
        <v>4206.423244553077</v>
      </c>
      <c r="CJ11" s="659">
        <f>+entero!CJ58</f>
        <v>4261.4263072673639</v>
      </c>
      <c r="CK11" s="660">
        <f>+entero!CK58</f>
        <v>4199.1888325734863</v>
      </c>
      <c r="CL11" s="660">
        <f>+entero!CL58</f>
        <v>4211.7811646070122</v>
      </c>
      <c r="CM11" s="660">
        <f>+entero!CM58</f>
        <v>4248.1978571988493</v>
      </c>
      <c r="CN11" s="661">
        <f>+entero!CN58</f>
        <v>4196.4945757236319</v>
      </c>
      <c r="CO11" s="659">
        <f>+entero!CO58</f>
        <v>-9.9286688294450869</v>
      </c>
      <c r="CP11" s="548">
        <f>+entero!CP58</f>
        <v>-0.23603589682283932</v>
      </c>
      <c r="CQ11" s="3"/>
      <c r="CR11" s="498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70.029826322169328</v>
      </c>
      <c r="CI12" s="690">
        <f>+entero!CI59</f>
        <v>70.673173741231437</v>
      </c>
      <c r="CJ12" s="691">
        <f>+entero!CJ59</f>
        <v>71.078092979013221</v>
      </c>
      <c r="CK12" s="692">
        <f>+entero!CK59</f>
        <v>70.382623885142607</v>
      </c>
      <c r="CL12" s="692">
        <f>+entero!CL59</f>
        <v>70.277902402831259</v>
      </c>
      <c r="CM12" s="692">
        <f>+entero!CM59</f>
        <v>70.130670932154715</v>
      </c>
      <c r="CN12" s="693">
        <f>+entero!CN59</f>
        <v>70.980097486237852</v>
      </c>
      <c r="CO12" s="659"/>
      <c r="CP12" s="548"/>
      <c r="CQ12" s="3"/>
      <c r="CR12" s="498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59"/>
      <c r="CP13" s="548"/>
      <c r="CQ13" s="3"/>
      <c r="CR13" s="498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7138.4143892377942</v>
      </c>
      <c r="CI14" s="497">
        <f>+entero!CI61</f>
        <v>7353.158328287358</v>
      </c>
      <c r="CJ14" s="659">
        <f>+entero!CJ61</f>
        <v>7263.860855054123</v>
      </c>
      <c r="CK14" s="660">
        <f>+entero!CK61</f>
        <v>7288.6911521794846</v>
      </c>
      <c r="CL14" s="660">
        <f>+entero!CL61</f>
        <v>7262.5736622173863</v>
      </c>
      <c r="CM14" s="660">
        <f>+entero!CM61</f>
        <v>7247.0520294287553</v>
      </c>
      <c r="CN14" s="661">
        <f>+entero!CN61</f>
        <v>7221.9672026853177</v>
      </c>
      <c r="CO14" s="659">
        <f>+entero!CO61</f>
        <v>-131.1911256020403</v>
      </c>
      <c r="CP14" s="548">
        <f>+entero!CP61</f>
        <v>-1.7841466176153453</v>
      </c>
      <c r="CQ14" s="3"/>
      <c r="CR14" s="498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76.978792727498174</v>
      </c>
      <c r="CI15" s="690">
        <f>+entero!CI62</f>
        <v>77.636666127971282</v>
      </c>
      <c r="CJ15" s="691">
        <f>+entero!CJ62</f>
        <v>77.422277764315652</v>
      </c>
      <c r="CK15" s="692">
        <f>+entero!CK62</f>
        <v>77.540155580637204</v>
      </c>
      <c r="CL15" s="692">
        <f>+entero!CL62</f>
        <v>77.4656591565588</v>
      </c>
      <c r="CM15" s="692">
        <f>+entero!CM62</f>
        <v>77.400976122999708</v>
      </c>
      <c r="CN15" s="693">
        <f>+entero!CN62</f>
        <v>77.241231137806238</v>
      </c>
      <c r="CO15" s="659"/>
      <c r="CP15" s="548"/>
      <c r="CQ15" s="3"/>
      <c r="CR15" s="498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59"/>
      <c r="CP16" s="548"/>
      <c r="CQ16" s="3"/>
      <c r="CR16" s="498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7813.0306693483908</v>
      </c>
      <c r="CI17" s="497">
        <f>+entero!CI64</f>
        <v>7802.622391536438</v>
      </c>
      <c r="CJ17" s="659">
        <f>+entero!CJ64</f>
        <v>7798.9180421209849</v>
      </c>
      <c r="CK17" s="660">
        <f>+entero!CK64</f>
        <v>7795.1787248367282</v>
      </c>
      <c r="CL17" s="660">
        <f>+entero!CL64</f>
        <v>7795.0829948411028</v>
      </c>
      <c r="CM17" s="660">
        <f>+entero!CM64</f>
        <v>7795.895465364425</v>
      </c>
      <c r="CN17" s="661">
        <f>+entero!CN64</f>
        <v>7844.6114329810453</v>
      </c>
      <c r="CO17" s="659">
        <f>+entero!CO64</f>
        <v>41.98904144460721</v>
      </c>
      <c r="CP17" s="548">
        <f>+entero!CP64</f>
        <v>0.5381401192777524</v>
      </c>
      <c r="CQ17" s="3"/>
      <c r="CR17" s="498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92.172651640037145</v>
      </c>
      <c r="CI18" s="690">
        <f>+entero!CI65</f>
        <v>92.179898107487858</v>
      </c>
      <c r="CJ18" s="691">
        <f>+entero!CJ65</f>
        <v>92.182100148407329</v>
      </c>
      <c r="CK18" s="692">
        <f>+entero!CK65</f>
        <v>92.176229353319954</v>
      </c>
      <c r="CL18" s="692">
        <f>+entero!CL65</f>
        <v>92.178646903117453</v>
      </c>
      <c r="CM18" s="692">
        <f>+entero!CM65</f>
        <v>92.180966505299494</v>
      </c>
      <c r="CN18" s="693">
        <f>+entero!CN65</f>
        <v>92.222074684467188</v>
      </c>
      <c r="CO18" s="659"/>
      <c r="CP18" s="548"/>
      <c r="CQ18" s="3"/>
      <c r="CR18" s="498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59"/>
      <c r="CP19" s="548"/>
      <c r="CQ19" s="3"/>
      <c r="CR19" s="498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503.11906054629537</v>
      </c>
      <c r="CI20" s="497">
        <f>+entero!CI67</f>
        <v>500.87513540052282</v>
      </c>
      <c r="CJ20" s="659">
        <f>+entero!CJ67</f>
        <v>499.98871532180567</v>
      </c>
      <c r="CK20" s="660">
        <f>+entero!CK67</f>
        <v>529.22089673579967</v>
      </c>
      <c r="CL20" s="660">
        <f>+entero!CL67</f>
        <v>523.34709784512916</v>
      </c>
      <c r="CM20" s="660">
        <f>+entero!CM67</f>
        <v>526.73751930868605</v>
      </c>
      <c r="CN20" s="661">
        <f>+entero!CN67</f>
        <v>524.51682621684938</v>
      </c>
      <c r="CO20" s="659">
        <f>+entero!CO67</f>
        <v>23.641690816326559</v>
      </c>
      <c r="CP20" s="548">
        <f>+entero!CP67</f>
        <v>4.7200767507497909</v>
      </c>
      <c r="CQ20" s="3"/>
      <c r="CR20" s="498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73.208944912936403</v>
      </c>
      <c r="CI21" s="690">
        <f>+entero!CI68</f>
        <v>72.970662776090791</v>
      </c>
      <c r="CJ21" s="691">
        <f>+entero!CJ68</f>
        <v>72.764158288013419</v>
      </c>
      <c r="CK21" s="692">
        <f>+entero!CK68</f>
        <v>73.301384218949437</v>
      </c>
      <c r="CL21" s="692">
        <f>+entero!CL68</f>
        <v>73.90156239589443</v>
      </c>
      <c r="CM21" s="692">
        <f>+entero!CM68</f>
        <v>73.541835184709029</v>
      </c>
      <c r="CN21" s="693">
        <f>+entero!CN68</f>
        <v>73.470263040909273</v>
      </c>
      <c r="CO21" s="659"/>
      <c r="CP21" s="548"/>
      <c r="CQ21" s="3"/>
      <c r="CR21" s="498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59"/>
      <c r="CP22" s="548"/>
      <c r="CQ22" s="3"/>
      <c r="CR22" s="498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59"/>
      <c r="CP23" s="548"/>
      <c r="CQ23" s="3"/>
      <c r="CR23" s="498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5415.2530806041805</v>
      </c>
      <c r="CJ24" s="659">
        <f>+entero!CJ70</f>
        <v>5415.4324069860577</v>
      </c>
      <c r="CK24" s="660">
        <f>+entero!CK70</f>
        <v>5415.3607892234986</v>
      </c>
      <c r="CL24" s="660">
        <f>+entero!CL70</f>
        <v>5411.8933324006011</v>
      </c>
      <c r="CM24" s="660">
        <f>+entero!CM70</f>
        <v>5366.901444469253</v>
      </c>
      <c r="CN24" s="661">
        <f>+entero!CN70</f>
        <v>5405.4836461182103</v>
      </c>
      <c r="CO24" s="659">
        <f>+entero!CO70</f>
        <v>-9.7694344859701232</v>
      </c>
      <c r="CP24" s="548">
        <f>+entero!CP70</f>
        <v>-0.18040587098249183</v>
      </c>
      <c r="CQ24" s="3"/>
      <c r="CR24" s="498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2317.4727991865884</v>
      </c>
      <c r="CJ25" s="659">
        <f>+entero!CJ71</f>
        <v>2336.7499300918366</v>
      </c>
      <c r="CK25" s="660">
        <f>+entero!CK71</f>
        <v>2313.6517086537901</v>
      </c>
      <c r="CL25" s="660">
        <f>+entero!CL71</f>
        <v>2322.6626471873174</v>
      </c>
      <c r="CM25" s="660">
        <f>+entero!CM71</f>
        <v>2255.8182196960638</v>
      </c>
      <c r="CN25" s="661">
        <f>+entero!CN71</f>
        <v>2323.8728733797375</v>
      </c>
      <c r="CO25" s="659">
        <f>+entero!CO71</f>
        <v>6.4000741931490666</v>
      </c>
      <c r="CP25" s="548">
        <f>+entero!CP71</f>
        <v>0.27616609762994848</v>
      </c>
      <c r="CQ25" s="3"/>
      <c r="CR25" s="498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570.5329220772594</v>
      </c>
      <c r="CJ26" s="659">
        <f>+entero!CJ72</f>
        <v>570.54875771574348</v>
      </c>
      <c r="CK26" s="660">
        <f>+entero!CK72</f>
        <v>588.51995784548103</v>
      </c>
      <c r="CL26" s="660">
        <f>+entero!CL72</f>
        <v>588.52518345189503</v>
      </c>
      <c r="CM26" s="660">
        <f>+entero!CM72</f>
        <v>588.52886325072893</v>
      </c>
      <c r="CN26" s="661">
        <f>+entero!CN72</f>
        <v>588.53478490087446</v>
      </c>
      <c r="CO26" s="659">
        <f>+entero!CO72</f>
        <v>18.001862823615056</v>
      </c>
      <c r="CP26" s="548">
        <f>+entero!CP72</f>
        <v>3.1552715236961015</v>
      </c>
      <c r="CQ26" s="3"/>
      <c r="CR26" s="498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879.6975212303322</v>
      </c>
      <c r="CJ27" s="659">
        <f>+entero!CJ73</f>
        <v>860.43150002847813</v>
      </c>
      <c r="CK27" s="660">
        <f>+entero!CK73</f>
        <v>856.43067679422757</v>
      </c>
      <c r="CL27" s="660">
        <f>+entero!CL73</f>
        <v>843.92707134138755</v>
      </c>
      <c r="CM27" s="660">
        <f>+entero!CM73</f>
        <v>865.80790628246075</v>
      </c>
      <c r="CN27" s="661">
        <f>+entero!CN73</f>
        <v>836.54349639759778</v>
      </c>
      <c r="CO27" s="659">
        <f>+entero!CO73</f>
        <v>-43.154024832734422</v>
      </c>
      <c r="CP27" s="548">
        <f>+entero!CP73</f>
        <v>-4.9055526236313369</v>
      </c>
      <c r="CQ27" s="3"/>
      <c r="CR27" s="498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1647.5498381099999</v>
      </c>
      <c r="CJ28" s="659">
        <f>+entero!CJ74</f>
        <v>1647.7022191499998</v>
      </c>
      <c r="CK28" s="660">
        <f>+entero!CK74</f>
        <v>1656.7584459299999</v>
      </c>
      <c r="CL28" s="660">
        <f>+entero!CL74</f>
        <v>1656.7784304199999</v>
      </c>
      <c r="CM28" s="660">
        <f>+entero!CM74</f>
        <v>1656.7464552399995</v>
      </c>
      <c r="CN28" s="661">
        <f>+entero!CN74</f>
        <v>1656.5324914400001</v>
      </c>
      <c r="CO28" s="659">
        <f>+entero!CO74</f>
        <v>8.9826533300001756</v>
      </c>
      <c r="CP28" s="548">
        <f>+entero!CP74</f>
        <v>0.54521284408031168</v>
      </c>
      <c r="CQ28" s="3"/>
      <c r="CR28" s="498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1927.7996013536615</v>
      </c>
      <c r="CJ29" s="659">
        <f>+entero!CJ75</f>
        <v>1917.7755416191671</v>
      </c>
      <c r="CK29" s="660">
        <f>+entero!CK75</f>
        <v>1887.8390652727758</v>
      </c>
      <c r="CL29" s="660">
        <f>+entero!CL75</f>
        <v>1876.9309580020322</v>
      </c>
      <c r="CM29" s="660">
        <f>+entero!CM75</f>
        <v>1825.8018902229246</v>
      </c>
      <c r="CN29" s="661">
        <f>+entero!CN75</f>
        <v>1861.4696249860956</v>
      </c>
      <c r="CO29" s="659">
        <f>+entero!CO75</f>
        <v>-66.329976367565905</v>
      </c>
      <c r="CP29" s="548">
        <f>+entero!CP75</f>
        <v>-3.4407091028025083</v>
      </c>
      <c r="CQ29" s="3"/>
      <c r="CR29" s="498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1569.2224496933293</v>
      </c>
      <c r="CJ30" s="659">
        <f>+entero!CJ76</f>
        <v>1577.0265790306889</v>
      </c>
      <c r="CK30" s="660">
        <f>+entero!CK76</f>
        <v>1553.0725663985484</v>
      </c>
      <c r="CL30" s="660">
        <f>+entero!CL76</f>
        <v>1558.3017804806445</v>
      </c>
      <c r="CM30" s="660">
        <f>+entero!CM76</f>
        <v>1486.2305132104639</v>
      </c>
      <c r="CN30" s="661">
        <f>+entero!CN76</f>
        <v>1551.0170519684978</v>
      </c>
      <c r="CO30" s="659">
        <f>+entero!CO76</f>
        <v>-18.205397724831528</v>
      </c>
      <c r="CP30" s="548">
        <f>+entero!CP76</f>
        <v>-1.160154044978734</v>
      </c>
      <c r="CQ30" s="3"/>
      <c r="CR30" s="498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358.57715166033216</v>
      </c>
      <c r="CJ31" s="659">
        <f>+entero!CJ77</f>
        <v>340.74896258847821</v>
      </c>
      <c r="CK31" s="660">
        <f>+entero!CK77</f>
        <v>334.76649887422747</v>
      </c>
      <c r="CL31" s="660">
        <f>+entero!CL77</f>
        <v>318.62917752138765</v>
      </c>
      <c r="CM31" s="660">
        <f>+entero!CM77</f>
        <v>339.57137701246069</v>
      </c>
      <c r="CN31" s="661">
        <f>+entero!CN77</f>
        <v>310.4525730175979</v>
      </c>
      <c r="CO31" s="659">
        <f>+entero!CO77</f>
        <v>-48.124578642734264</v>
      </c>
      <c r="CP31" s="548">
        <f>+entero!CP77</f>
        <v>-13.420983021339028</v>
      </c>
      <c r="CQ31" s="3"/>
      <c r="CR31" s="498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659">
        <f>+entero!CJ78</f>
        <v>0</v>
      </c>
      <c r="CK32" s="660">
        <f>+entero!CK78</f>
        <v>0</v>
      </c>
      <c r="CL32" s="660">
        <f>+entero!CL78</f>
        <v>0</v>
      </c>
      <c r="CM32" s="660">
        <f>+entero!CM78</f>
        <v>0</v>
      </c>
      <c r="CN32" s="661">
        <f>+entero!CN78</f>
        <v>0</v>
      </c>
      <c r="CO32" s="659"/>
      <c r="CP32" s="548"/>
      <c r="CQ32" s="3"/>
      <c r="CR32" s="498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15952.607753896718</v>
      </c>
      <c r="CI33" s="497">
        <f>+entero!CI79</f>
        <v>15933.975205479808</v>
      </c>
      <c r="CJ33" s="659">
        <f>+entero!CJ79</f>
        <v>15940.527740546871</v>
      </c>
      <c r="CK33" s="660">
        <f>+entero!CK79</f>
        <v>15929.158381492931</v>
      </c>
      <c r="CL33" s="660">
        <f>+entero!CL79</f>
        <v>15938.731824848624</v>
      </c>
      <c r="CM33" s="660">
        <f>+entero!CM79</f>
        <v>15937.824389062907</v>
      </c>
      <c r="CN33" s="661">
        <f>+entero!CN79</f>
        <v>15945.031798979817</v>
      </c>
      <c r="CO33" s="659">
        <f>+entero!CO79</f>
        <v>11.056593500008603</v>
      </c>
      <c r="CP33" s="548">
        <f>+entero!CP79</f>
        <v>6.9390050865680841E-2</v>
      </c>
      <c r="CQ33" s="3"/>
      <c r="CR33" s="498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59"/>
      <c r="CP34" s="548"/>
      <c r="CQ34" s="3"/>
      <c r="CR34" s="498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94.510066658757211</v>
      </c>
      <c r="CI35" s="625">
        <f>+entero!CI81</f>
        <v>94.518368233628308</v>
      </c>
      <c r="CJ35" s="626">
        <f>+entero!CJ81</f>
        <v>94.539930896254859</v>
      </c>
      <c r="CK35" s="627">
        <f>+entero!CK81</f>
        <v>94.546802280496806</v>
      </c>
      <c r="CL35" s="627">
        <f>+entero!CL81</f>
        <v>94.552026251178802</v>
      </c>
      <c r="CM35" s="627">
        <f>+entero!CM81</f>
        <v>94.557206784898597</v>
      </c>
      <c r="CN35" s="628">
        <f>+entero!CN81</f>
        <v>94.583731078089684</v>
      </c>
      <c r="CO35" s="659"/>
      <c r="CP35" s="548"/>
      <c r="CQ35" s="3"/>
      <c r="CR35" s="498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696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O3:CP3"/>
    <mergeCell ref="CJ3:CN3"/>
    <mergeCell ref="AM3:AM4"/>
    <mergeCell ref="AN3:AN4"/>
    <mergeCell ref="AO3:AO4"/>
    <mergeCell ref="AP3:AP4"/>
    <mergeCell ref="AU3:AU4"/>
    <mergeCell ref="AV3:AV4"/>
    <mergeCell ref="BA3:BA4"/>
    <mergeCell ref="CI3:CI4"/>
    <mergeCell ref="AT3:AT4"/>
    <mergeCell ref="BD3:BD4"/>
    <mergeCell ref="AA3:AA4"/>
    <mergeCell ref="AZ3:AZ4"/>
    <mergeCell ref="AX3:AX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15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03" t="str">
        <f>+entero!CI3</f>
        <v>Semana 1*</v>
      </c>
      <c r="CJ3" s="819" t="str">
        <f>+entero!CJ3</f>
        <v xml:space="preserve">   Semana 2*</v>
      </c>
      <c r="CK3" s="820"/>
      <c r="CL3" s="820"/>
      <c r="CM3" s="820"/>
      <c r="CN3" s="821"/>
      <c r="CO3" s="817" t="s">
        <v>34</v>
      </c>
      <c r="CP3" s="818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16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14"/>
      <c r="CA4" s="814"/>
      <c r="CB4" s="814"/>
      <c r="CC4" s="814"/>
      <c r="CD4" s="814"/>
      <c r="CE4" s="814"/>
      <c r="CF4" s="814"/>
      <c r="CG4" s="814"/>
      <c r="CH4" s="814"/>
      <c r="CI4" s="804"/>
      <c r="CJ4" s="202">
        <f>+entero!CJ4</f>
        <v>42282</v>
      </c>
      <c r="CK4" s="343">
        <f>+entero!CK4</f>
        <v>42283</v>
      </c>
      <c r="CL4" s="343">
        <f>+entero!CL4</f>
        <v>42284</v>
      </c>
      <c r="CM4" s="343">
        <f>+entero!CM4</f>
        <v>42285</v>
      </c>
      <c r="CN4" s="344">
        <v>42286</v>
      </c>
      <c r="CO4" s="204" t="s">
        <v>20</v>
      </c>
      <c r="CP4" s="205" t="s">
        <v>211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12">
        <f>+entero!CO83</f>
        <v>0</v>
      </c>
      <c r="CP6" s="550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12">
        <f>+entero!CO84</f>
        <v>0</v>
      </c>
      <c r="CP7" s="550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6.9459196561128884</v>
      </c>
      <c r="CJ8" s="604">
        <f>+entero!CJ85</f>
        <v>6.9428154037001075</v>
      </c>
      <c r="CK8" s="604">
        <f>+entero!CK85</f>
        <v>6.9480597323260938</v>
      </c>
      <c r="CL8" s="604">
        <f>+entero!CL85</f>
        <v>6.9528503392049474</v>
      </c>
      <c r="CM8" s="604">
        <f>+entero!CM85</f>
        <v>6.9552484717845804</v>
      </c>
      <c r="CN8" s="604">
        <f>+entero!CN85</f>
        <v>6.9484010328830488</v>
      </c>
      <c r="CO8" s="712">
        <f>+entero!CO85</f>
        <v>2.4813767701603595E-3</v>
      </c>
      <c r="CP8" s="550">
        <f>+entero!CP85</f>
        <v>3.5724236573586587E-2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9">
        <f>+entero!CH86</f>
        <v>63.417187374395418</v>
      </c>
      <c r="CI9" s="709"/>
      <c r="CJ9" s="709"/>
      <c r="CK9" s="709"/>
      <c r="CL9" s="709"/>
      <c r="CM9" s="709"/>
      <c r="CN9" s="709"/>
      <c r="CO9" s="712" t="s">
        <v>3</v>
      </c>
      <c r="CP9" s="550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2.0789200000000001</v>
      </c>
      <c r="CJ10" s="14">
        <f>+entero!CJ87</f>
        <v>2.0794600000000001</v>
      </c>
      <c r="CK10" s="14">
        <f>+entero!CK87</f>
        <v>2.0796399999999999</v>
      </c>
      <c r="CL10" s="14">
        <f>+entero!CL87</f>
        <v>2.0798199999999998</v>
      </c>
      <c r="CM10" s="14">
        <f>+entero!CM87</f>
        <v>2.08</v>
      </c>
      <c r="CN10" s="14">
        <f>+entero!CN87</f>
        <v>2.0801799999999999</v>
      </c>
      <c r="CO10" s="712">
        <f>+entero!CO87</f>
        <v>1.2599999999998168E-3</v>
      </c>
      <c r="CP10" s="550">
        <f>+entero!CP87</f>
        <v>6.0608392819339052E-2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09"/>
      <c r="CJ11" s="709"/>
      <c r="CK11" s="709"/>
      <c r="CL11" s="709"/>
      <c r="CM11" s="709"/>
      <c r="CN11" s="709"/>
      <c r="CO11" s="713"/>
      <c r="CP11" s="551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42297.486194907404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BX3:BX4"/>
    <mergeCell ref="BV3:BV4"/>
    <mergeCell ref="BU3:BU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abSelected="1"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476"/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4" t="str">
        <f>+entero!CI3</f>
        <v>Semana 1*</v>
      </c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2934.9847252274049</v>
      </c>
      <c r="CH10" s="715">
        <f>+entero!CH90</f>
        <v>2498.896880282799</v>
      </c>
      <c r="CI10" s="715">
        <f>+entero!CI90</f>
        <v>2377.8861290743439</v>
      </c>
      <c r="CJ10" s="716">
        <f>+entero!CJ90</f>
        <v>2377.8861290743439</v>
      </c>
      <c r="CK10" s="717">
        <f>+entero!CK90</f>
        <v>2377.8861290743439</v>
      </c>
      <c r="CL10" s="717">
        <f>+entero!CL90</f>
        <v>2377.8861290743439</v>
      </c>
      <c r="CM10" s="717">
        <f>+entero!CM90</f>
        <v>2377.8861290743439</v>
      </c>
      <c r="CN10" s="718">
        <f>+entero!CN90</f>
        <v>2343.0871172623906</v>
      </c>
      <c r="CO10" s="719">
        <f>+entero!CO90</f>
        <v>-34.799011811953278</v>
      </c>
      <c r="CP10" s="551">
        <f>+entero!CP90</f>
        <v>-1.4634431559386596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9" t="str">
        <f>+entero!CJ3</f>
        <v xml:space="preserve">   Semana 2*</v>
      </c>
      <c r="CK3" s="809"/>
      <c r="CL3" s="809"/>
      <c r="CM3" s="809"/>
      <c r="CN3" s="810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431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87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43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87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43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87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43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87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43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87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43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87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43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87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43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87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43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2"/>
      <c r="CI14" s="43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2"/>
      <c r="CI15" s="43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2"/>
      <c r="CI16" s="43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2"/>
      <c r="CI17" s="43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46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47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BV3:BV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BU3:BU4"/>
    <mergeCell ref="BT3:BT4"/>
    <mergeCell ref="AW3:AW4"/>
    <mergeCell ref="BI3:BI4"/>
    <mergeCell ref="CI3:CI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2015-10-20T16:09:23Z</cp:lastPrinted>
  <dcterms:created xsi:type="dcterms:W3CDTF">2002-08-27T17:11:09Z</dcterms:created>
  <dcterms:modified xsi:type="dcterms:W3CDTF">2015-10-20T16:10:41Z</dcterms:modified>
</cp:coreProperties>
</file>