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995" windowWidth="17490" windowHeight="16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9" i="8"/>
  <c r="DP8" i="8"/>
  <c r="DP7" i="8"/>
  <c r="DP6" i="8"/>
  <c r="DO20" i="4" l="1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23" i="6"/>
  <c r="DO17" i="7"/>
  <c r="DO14" i="7"/>
  <c r="DO13" i="7"/>
  <c r="DO10" i="8"/>
  <c r="DO9" i="8"/>
  <c r="DO8" i="8"/>
  <c r="DO7" i="8"/>
  <c r="DO6" i="8"/>
  <c r="DO14" i="9"/>
  <c r="DO18" i="9" l="1"/>
  <c r="DM17" i="4"/>
  <c r="DM16" i="4"/>
  <c r="DM15" i="4"/>
  <c r="DM14" i="4"/>
  <c r="DS20" i="4" l="1"/>
  <c r="DR20" i="4"/>
  <c r="DS19" i="4"/>
  <c r="DR19" i="4"/>
  <c r="DN20" i="4"/>
  <c r="DN19" i="4"/>
  <c r="DN6" i="4"/>
  <c r="DN3" i="4"/>
  <c r="DS10" i="10"/>
  <c r="DR10" i="10"/>
  <c r="DS9" i="10"/>
  <c r="DR9" i="10"/>
  <c r="DS8" i="10"/>
  <c r="DR8" i="10"/>
  <c r="DS7" i="10"/>
  <c r="DR7" i="10"/>
  <c r="DS6" i="10"/>
  <c r="DR6" i="10"/>
  <c r="DN10" i="10"/>
  <c r="DN9" i="10"/>
  <c r="DN8" i="10"/>
  <c r="DN7" i="10"/>
  <c r="DN6" i="10"/>
  <c r="DN3" i="10"/>
  <c r="DS10" i="5"/>
  <c r="DR10" i="5"/>
  <c r="DS8" i="5"/>
  <c r="DR8" i="5"/>
  <c r="DS7" i="5"/>
  <c r="DR7" i="5"/>
  <c r="DS6" i="5"/>
  <c r="DR6" i="5"/>
  <c r="DN10" i="5"/>
  <c r="DN8" i="5"/>
  <c r="DN7" i="5"/>
  <c r="DN6" i="5"/>
  <c r="DN3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N19" i="7"/>
  <c r="DN18" i="7"/>
  <c r="DN17" i="7"/>
  <c r="DN16" i="7"/>
  <c r="DN15" i="7"/>
  <c r="DN12" i="7"/>
  <c r="DN11" i="7"/>
  <c r="DN10" i="7"/>
  <c r="DN9" i="7"/>
  <c r="DN8" i="7"/>
  <c r="DN7" i="7"/>
  <c r="DN6" i="7"/>
  <c r="DN3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N18" i="8"/>
  <c r="DN17" i="8"/>
  <c r="DN16" i="8"/>
  <c r="DN14" i="8"/>
  <c r="DN13" i="8"/>
  <c r="DN12" i="8"/>
  <c r="DN3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R4" i="8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N23" i="6"/>
  <c r="DN13" i="7"/>
  <c r="DN14" i="7"/>
  <c r="DN10" i="8"/>
  <c r="DN9" i="8"/>
  <c r="DN8" i="8"/>
  <c r="DN7" i="8"/>
  <c r="DN6" i="8"/>
  <c r="DN18" i="9"/>
  <c r="DS13" i="7" l="1"/>
  <c r="DR5" i="9"/>
  <c r="DR4" i="6"/>
  <c r="DR4" i="5"/>
  <c r="DR4" i="10"/>
  <c r="DR4" i="4"/>
  <c r="DR4" i="7"/>
  <c r="DS18" i="9"/>
  <c r="DR13" i="7"/>
  <c r="DS14" i="7"/>
  <c r="DS4" i="8" l="1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6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U6" i="5"/>
  <c r="DL6" i="5"/>
  <c r="DL23" i="6"/>
  <c r="DL17" i="7"/>
  <c r="DL7" i="8"/>
  <c r="DL6" i="8"/>
  <c r="DL18" i="9"/>
  <c r="DV23" i="6" l="1"/>
  <c r="DV18" i="9"/>
  <c r="DV14" i="9"/>
  <c r="DW14" i="9"/>
  <c r="DV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T10" i="8"/>
  <c r="DW7" i="8"/>
  <c r="DW6" i="8"/>
  <c r="DQ10" i="8"/>
  <c r="DQ9" i="8"/>
  <c r="DQ8" i="8"/>
  <c r="DQ7" i="8"/>
  <c r="DW10" i="5"/>
  <c r="DW8" i="5"/>
  <c r="DT6" i="5"/>
  <c r="DW34" i="6"/>
  <c r="DW33" i="6"/>
  <c r="DW31" i="6"/>
  <c r="DW30" i="6"/>
  <c r="DW26" i="6"/>
  <c r="DT23" i="6"/>
  <c r="DW15" i="6"/>
  <c r="DW12" i="6"/>
  <c r="DW11" i="6"/>
  <c r="DW10" i="7"/>
  <c r="DW8" i="7"/>
  <c r="DW13" i="8"/>
  <c r="DW12" i="8"/>
  <c r="DW8" i="8"/>
  <c r="DT14" i="9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T17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T9" i="8"/>
  <c r="DT8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T20" i="6"/>
  <c r="DT16" i="6"/>
  <c r="DT19" i="6"/>
  <c r="DT7" i="6"/>
  <c r="DT12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18" i="6"/>
  <c r="DT17" i="6"/>
  <c r="DT15" i="6"/>
  <c r="DT14" i="6"/>
  <c r="DT13" i="6"/>
  <c r="DT12" i="6"/>
  <c r="DT11" i="6"/>
  <c r="DT9" i="6"/>
  <c r="DT8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T13" i="7"/>
  <c r="DQ18" i="9"/>
  <c r="DT18" i="9"/>
  <c r="DK13" i="7"/>
  <c r="DU13" i="7"/>
  <c r="DT14" i="7"/>
  <c r="DQ14" i="7"/>
  <c r="DQ5" i="9"/>
  <c r="DQ4" i="4"/>
  <c r="DQ4" i="10"/>
  <c r="DQ4" i="8"/>
  <c r="DQ4" i="5"/>
  <c r="DQ4" i="6"/>
  <c r="DQ4" i="7"/>
  <c r="DT6" i="8"/>
  <c r="DT7" i="8"/>
  <c r="DV13" i="7"/>
  <c r="DJ13" i="7"/>
  <c r="DW18" i="9"/>
  <c r="DW9" i="8"/>
  <c r="DW23" i="6"/>
  <c r="DV9" i="8"/>
  <c r="DV6" i="8"/>
  <c r="DV7" i="8"/>
  <c r="DV10" i="8"/>
  <c r="DW10" i="8"/>
  <c r="DT4" i="10" l="1"/>
  <c r="DT4" i="6"/>
  <c r="DT4" i="7"/>
  <c r="DT4" i="5"/>
  <c r="DT4" i="8"/>
  <c r="DT4" i="4"/>
  <c r="DT5" i="9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<sst xmlns="http://schemas.openxmlformats.org/spreadsheetml/2006/main" count="465" uniqueCount="267">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</sst>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18" zoomScaleNormal="118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10" sqref="D1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20" width="9.7109375" style="149" customWidth="1"/>
    <col min="121" max="125" width="9.570312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5" t="s">
        <v>104</v>
      </c>
      <c r="E3" s="1037" t="s">
        <v>85</v>
      </c>
      <c r="F3" s="1037" t="s">
        <v>87</v>
      </c>
      <c r="G3" s="1037" t="s">
        <v>88</v>
      </c>
      <c r="H3" s="1037" t="s">
        <v>89</v>
      </c>
      <c r="I3" s="1037" t="s">
        <v>238</v>
      </c>
      <c r="J3" s="1037" t="s">
        <v>91</v>
      </c>
      <c r="K3" s="1037" t="s">
        <v>93</v>
      </c>
      <c r="L3" s="1021" t="s">
        <v>94</v>
      </c>
      <c r="M3" s="1025" t="s">
        <v>95</v>
      </c>
      <c r="N3" s="1021" t="s">
        <v>96</v>
      </c>
      <c r="O3" s="1021" t="s">
        <v>97</v>
      </c>
      <c r="P3" s="1025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5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5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27" t="s">
        <v>164</v>
      </c>
      <c r="BT3" s="1027" t="s">
        <v>165</v>
      </c>
      <c r="BU3" s="1042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5" t="s">
        <v>189</v>
      </c>
      <c r="CA3" s="1025" t="s">
        <v>190</v>
      </c>
      <c r="CB3" s="1025" t="s">
        <v>192</v>
      </c>
      <c r="CC3" s="1025" t="s">
        <v>244</v>
      </c>
      <c r="CD3" s="1025" t="s">
        <v>194</v>
      </c>
      <c r="CE3" s="1025" t="s">
        <v>195</v>
      </c>
      <c r="CF3" s="1025" t="s">
        <v>196</v>
      </c>
      <c r="CG3" s="1025" t="s">
        <v>197</v>
      </c>
      <c r="CH3" s="1025" t="s">
        <v>199</v>
      </c>
      <c r="CI3" s="1025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3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263</v>
      </c>
      <c r="DN3" s="1016" t="s">
        <v>222</v>
      </c>
      <c r="DO3" s="1016" t="s">
        <v>264</v>
      </c>
      <c r="DP3" s="1016" t="s">
        <v>265</v>
      </c>
      <c r="DQ3" s="1039" t="s">
        <v>266</v>
      </c>
      <c r="DR3" s="1040"/>
      <c r="DS3" s="1040"/>
      <c r="DT3" s="1040"/>
      <c r="DU3" s="1041"/>
      <c r="DV3" s="1030" t="s">
        <v>254</v>
      </c>
      <c r="DW3" s="1031"/>
    </row>
    <row r="4" spans="1:136" ht="16.5" customHeight="1" x14ac:dyDescent="0.2">
      <c r="A4"/>
      <c r="C4" s="19"/>
      <c r="D4" s="1036"/>
      <c r="E4" s="1038"/>
      <c r="F4" s="1038"/>
      <c r="G4" s="1038"/>
      <c r="H4" s="1038"/>
      <c r="I4" s="1038"/>
      <c r="J4" s="1038"/>
      <c r="K4" s="1038"/>
      <c r="L4" s="1022"/>
      <c r="M4" s="1026"/>
      <c r="N4" s="1022"/>
      <c r="O4" s="1022"/>
      <c r="P4" s="1026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6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6"/>
      <c r="BM4" s="1022"/>
      <c r="BN4" s="1022"/>
      <c r="BO4" s="1022"/>
      <c r="BP4" s="1022"/>
      <c r="BQ4" s="1022"/>
      <c r="BR4" s="1022"/>
      <c r="BS4" s="1028"/>
      <c r="BT4" s="1028"/>
      <c r="BU4" s="1043"/>
      <c r="BV4" s="1022"/>
      <c r="BW4" s="1022"/>
      <c r="BX4" s="1022"/>
      <c r="BY4" s="1022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4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17">
        <v>43224</v>
      </c>
      <c r="DO4" s="1017">
        <v>43231</v>
      </c>
      <c r="DP4" s="1017">
        <v>43238</v>
      </c>
      <c r="DQ4" s="842">
        <v>43241</v>
      </c>
      <c r="DR4" s="842">
        <v>43242</v>
      </c>
      <c r="DS4" s="842">
        <v>43243</v>
      </c>
      <c r="DT4" s="842">
        <v>43244</v>
      </c>
      <c r="DU4" s="842">
        <v>43245</v>
      </c>
      <c r="DV4" s="985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8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1"/>
      <c r="DL6" s="991"/>
      <c r="DM6" s="989"/>
      <c r="DN6" s="866"/>
      <c r="DO6" s="989"/>
      <c r="DP6" s="989"/>
      <c r="DQ6" s="843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828">
        <v>9897.7946813999988</v>
      </c>
      <c r="DO7" s="828">
        <v>9901.3516372800004</v>
      </c>
      <c r="DP7" s="828">
        <v>9866.7854670399993</v>
      </c>
      <c r="DQ7" s="364">
        <v>9842.3471334300011</v>
      </c>
      <c r="DR7" s="364">
        <v>9839.1393201600004</v>
      </c>
      <c r="DS7" s="364">
        <v>9846.494868920001</v>
      </c>
      <c r="DT7" s="364">
        <v>9839.3065753299979</v>
      </c>
      <c r="DU7" s="364">
        <v>9851.601859710001</v>
      </c>
      <c r="DV7" s="291">
        <v>-15.183607329998267</v>
      </c>
      <c r="DW7" s="640">
        <v>-0.15388605925120702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828">
        <v>7812.7485048399994</v>
      </c>
      <c r="DO8" s="828">
        <v>7805.0175661000003</v>
      </c>
      <c r="DP8" s="828">
        <v>7812.0843661099998</v>
      </c>
      <c r="DQ8" s="364">
        <v>7787.0021565100005</v>
      </c>
      <c r="DR8" s="364">
        <v>7783.4069735400008</v>
      </c>
      <c r="DS8" s="364">
        <v>7790.8630685599992</v>
      </c>
      <c r="DT8" s="364">
        <v>7781.7313859899996</v>
      </c>
      <c r="DU8" s="364">
        <v>7778.7256134600002</v>
      </c>
      <c r="DV8" s="291">
        <v>-33.358752649999587</v>
      </c>
      <c r="DW8" s="640">
        <v>-0.42701475159069302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828">
        <v>239.26789335999999</v>
      </c>
      <c r="DO9" s="828">
        <v>238.20669806000001</v>
      </c>
      <c r="DP9" s="828">
        <v>237.26905376000002</v>
      </c>
      <c r="DQ9" s="364">
        <v>237.06717660999999</v>
      </c>
      <c r="DR9" s="364">
        <v>236.67676956</v>
      </c>
      <c r="DS9" s="364">
        <v>237.30575870000001</v>
      </c>
      <c r="DT9" s="364">
        <v>236.58167040000001</v>
      </c>
      <c r="DU9" s="364">
        <v>236.74684262000002</v>
      </c>
      <c r="DV9" s="291">
        <v>-0.52221113999999602</v>
      </c>
      <c r="DW9" s="640">
        <v>-0.22009239372962064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828">
        <v>1808.47401711</v>
      </c>
      <c r="DO10" s="828">
        <v>1820.9701793700001</v>
      </c>
      <c r="DP10" s="828">
        <v>1780.4211139199999</v>
      </c>
      <c r="DQ10" s="364">
        <v>1781.29835731</v>
      </c>
      <c r="DR10" s="364">
        <v>1782.1370325599999</v>
      </c>
      <c r="DS10" s="364">
        <v>1781.3093829099998</v>
      </c>
      <c r="DT10" s="364">
        <v>1784.0898086900002</v>
      </c>
      <c r="DU10" s="364">
        <v>1799.1999286299999</v>
      </c>
      <c r="DV10" s="291">
        <v>18.778814710000006</v>
      </c>
      <c r="DW10" s="640">
        <v>1.0547400591455647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828">
        <v>37.304266089999999</v>
      </c>
      <c r="DO11" s="828">
        <v>37.157193749999998</v>
      </c>
      <c r="DP11" s="828">
        <v>37.010933250000001</v>
      </c>
      <c r="DQ11" s="364">
        <v>36.979442999999996</v>
      </c>
      <c r="DR11" s="364">
        <v>36.918544500000003</v>
      </c>
      <c r="DS11" s="364">
        <v>37.016658750000005</v>
      </c>
      <c r="DT11" s="364">
        <v>36.903710249999996</v>
      </c>
      <c r="DU11" s="364">
        <v>36.929474999999996</v>
      </c>
      <c r="DV11" s="291">
        <v>-8.1458250000004284E-2</v>
      </c>
      <c r="DW11" s="640">
        <v>-0.22009239661635593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828">
        <v>9897.3826569799985</v>
      </c>
      <c r="DO12" s="828">
        <v>9901.3504511300016</v>
      </c>
      <c r="DP12" s="828">
        <v>9866.5747796899996</v>
      </c>
      <c r="DQ12" s="364">
        <v>9842.3075598700016</v>
      </c>
      <c r="DR12" s="364">
        <v>9839.0997466000008</v>
      </c>
      <c r="DS12" s="364">
        <v>9846.4547979599993</v>
      </c>
      <c r="DT12" s="364">
        <v>9839.2665043699981</v>
      </c>
      <c r="DU12" s="364">
        <v>9851.5999815100004</v>
      </c>
      <c r="DV12" s="291">
        <v>-14.974798179999198</v>
      </c>
      <c r="DW12" s="640">
        <v>-0.15177301661792875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828">
        <v>2087.8348724737612</v>
      </c>
      <c r="DO13" s="828">
        <v>2111.2459113148684</v>
      </c>
      <c r="DP13" s="828">
        <v>2126.0048199606408</v>
      </c>
      <c r="DQ13" s="364">
        <v>2119.8300647317783</v>
      </c>
      <c r="DR13" s="364">
        <v>2131.7419585830903</v>
      </c>
      <c r="DS13" s="364">
        <v>2128.9713167172008</v>
      </c>
      <c r="DT13" s="364">
        <v>2136.0989714810494</v>
      </c>
      <c r="DU13" s="364">
        <v>2133.9561886690963</v>
      </c>
      <c r="DV13" s="291">
        <v>7.9513687084554476</v>
      </c>
      <c r="DW13" s="640">
        <v>0.37400520609367494</v>
      </c>
      <c r="DX13" s="417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828">
        <v>1074.8217968399997</v>
      </c>
      <c r="DO14" s="828">
        <v>1087.2066277000001</v>
      </c>
      <c r="DP14" s="828">
        <v>1088.7574709599999</v>
      </c>
      <c r="DQ14" s="364">
        <v>1088.8726555500004</v>
      </c>
      <c r="DR14" s="364">
        <v>1092.6950134199999</v>
      </c>
      <c r="DS14" s="364">
        <v>1092.7797696600001</v>
      </c>
      <c r="DT14" s="364">
        <v>1092.99636885</v>
      </c>
      <c r="DU14" s="364">
        <v>1093.1290679299998</v>
      </c>
      <c r="DV14" s="291">
        <v>4.3715969699999278</v>
      </c>
      <c r="DW14" s="640">
        <v>0.40152165074425206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828">
        <v>495.72883617000002</v>
      </c>
      <c r="DO15" s="828">
        <v>495.90612314999998</v>
      </c>
      <c r="DP15" s="828">
        <v>496.09670691000002</v>
      </c>
      <c r="DQ15" s="364">
        <v>496.17065840999999</v>
      </c>
      <c r="DR15" s="364">
        <v>496.21187572999997</v>
      </c>
      <c r="DS15" s="364">
        <v>488.15497268000001</v>
      </c>
      <c r="DT15" s="364">
        <v>488.18559771000002</v>
      </c>
      <c r="DU15" s="364">
        <v>488.22003475000002</v>
      </c>
      <c r="DV15" s="291">
        <v>-7.8766721599999983</v>
      </c>
      <c r="DW15" s="640">
        <v>-1.5877291766480006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828">
        <v>128.13682759</v>
      </c>
      <c r="DO16" s="828">
        <v>128.18051088999999</v>
      </c>
      <c r="DP16" s="828">
        <v>128.22637131000002</v>
      </c>
      <c r="DQ16" s="364">
        <v>128.24195628999999</v>
      </c>
      <c r="DR16" s="364">
        <v>128.25229773999999</v>
      </c>
      <c r="DS16" s="364">
        <v>128.25863809000001</v>
      </c>
      <c r="DT16" s="364">
        <v>128.26593636000001</v>
      </c>
      <c r="DU16" s="364">
        <v>128.27347811999999</v>
      </c>
      <c r="DV16" s="291">
        <v>4.7106809999974075E-2</v>
      </c>
      <c r="DW16" s="640">
        <v>3.6737224580796202E-2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828">
        <v>263.19633632</v>
      </c>
      <c r="DO17" s="828">
        <v>263.29506526</v>
      </c>
      <c r="DP17" s="828">
        <v>263.39611344000002</v>
      </c>
      <c r="DQ17" s="364">
        <v>263.42669026999999</v>
      </c>
      <c r="DR17" s="364">
        <v>263.45386783999999</v>
      </c>
      <c r="DS17" s="364">
        <v>263.46830590000002</v>
      </c>
      <c r="DT17" s="364">
        <v>263.48275025999999</v>
      </c>
      <c r="DU17" s="364">
        <v>263.49718884999999</v>
      </c>
      <c r="DV17" s="291">
        <v>0.10107540999996445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828">
        <v>12872.279529533758</v>
      </c>
      <c r="DO18" s="828">
        <v>12899.978061744871</v>
      </c>
      <c r="DP18" s="828">
        <v>12880.298791310641</v>
      </c>
      <c r="DQ18" s="364">
        <v>12849.976929571778</v>
      </c>
      <c r="DR18" s="364">
        <v>12858.759746493091</v>
      </c>
      <c r="DS18" s="364">
        <v>12855.3080313472</v>
      </c>
      <c r="DT18" s="364">
        <v>12855.299760181048</v>
      </c>
      <c r="DU18" s="364">
        <v>12865.546871899098</v>
      </c>
      <c r="DV18" s="291">
        <v>-14.751919411542985</v>
      </c>
      <c r="DW18" s="640">
        <v>-0.11453087890705982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828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828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828">
        <v>19.2</v>
      </c>
      <c r="DO21" s="828">
        <v>20.3</v>
      </c>
      <c r="DP21" s="828">
        <v>16.100000000000001</v>
      </c>
      <c r="DQ21" s="364">
        <v>0.2</v>
      </c>
      <c r="DR21" s="364">
        <v>0</v>
      </c>
      <c r="DS21" s="364">
        <v>0</v>
      </c>
      <c r="DT21" s="364">
        <v>1.1000000000000001</v>
      </c>
      <c r="DU21" s="364">
        <v>0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828">
        <v>0.3</v>
      </c>
      <c r="DO22" s="828">
        <v>3.9</v>
      </c>
      <c r="DP22" s="828">
        <v>1.2</v>
      </c>
      <c r="DQ22" s="364">
        <v>0</v>
      </c>
      <c r="DR22" s="364">
        <v>0.3</v>
      </c>
      <c r="DS22" s="364">
        <v>0</v>
      </c>
      <c r="DT22" s="364">
        <v>0.8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828">
        <v>0.32175206000000001</v>
      </c>
      <c r="DO23" s="828">
        <v>0.38597446000000002</v>
      </c>
      <c r="DP23" s="828">
        <v>0</v>
      </c>
      <c r="DQ23" s="364">
        <v>5.8358220000000002E-2</v>
      </c>
      <c r="DR23" s="364">
        <v>4.5370000000000001E-2</v>
      </c>
      <c r="DS23" s="364">
        <v>8.2802820000000013E-2</v>
      </c>
      <c r="DT23" s="364">
        <v>6.4801300000000006E-2</v>
      </c>
      <c r="DU23" s="364">
        <v>4.2119999999999998E-2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828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828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828">
        <v>2</v>
      </c>
      <c r="DO26" s="828">
        <v>0.7</v>
      </c>
      <c r="DP26" s="828">
        <v>1.2</v>
      </c>
      <c r="DQ26" s="364">
        <v>0</v>
      </c>
      <c r="DR26" s="364">
        <v>0</v>
      </c>
      <c r="DS26" s="364">
        <v>0</v>
      </c>
      <c r="DT26" s="364">
        <v>5</v>
      </c>
      <c r="DU26" s="364">
        <v>0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1001"/>
      <c r="DK27" s="1002"/>
      <c r="DL27" s="1001"/>
      <c r="DM27" s="1003"/>
      <c r="DN27" s="1003"/>
      <c r="DO27" s="1003">
        <v>0</v>
      </c>
      <c r="DP27" s="1003">
        <v>0</v>
      </c>
      <c r="DQ27" s="1002">
        <v>0</v>
      </c>
      <c r="DR27" s="1002">
        <v>0</v>
      </c>
      <c r="DS27" s="1002">
        <v>0</v>
      </c>
      <c r="DT27" s="1002">
        <v>0</v>
      </c>
      <c r="DU27" s="1002">
        <v>0</v>
      </c>
      <c r="DV27" s="631"/>
      <c r="DW27" s="418"/>
      <c r="DX27" s="417"/>
      <c r="DY27" s="713"/>
    </row>
    <row r="28" spans="1:133" x14ac:dyDescent="0.2">
      <c r="A28" s="171"/>
      <c r="B28" s="103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60">
        <v>69565.526135366119</v>
      </c>
      <c r="DJ28" s="802">
        <v>63930.377756703761</v>
      </c>
      <c r="DK28" s="593">
        <v>62011.413864181239</v>
      </c>
      <c r="DL28" s="960">
        <v>62787.741952850884</v>
      </c>
      <c r="DM28" s="802">
        <v>59020.8988729009</v>
      </c>
      <c r="DN28" s="802">
        <v>63600.815354376784</v>
      </c>
      <c r="DO28" s="802">
        <v>65486.027850247352</v>
      </c>
      <c r="DP28" s="802">
        <v>65004.835079604243</v>
      </c>
      <c r="DQ28" s="593">
        <v>64860.751920856492</v>
      </c>
      <c r="DR28" s="593">
        <v>64555.086406033057</v>
      </c>
      <c r="DS28" s="593">
        <v>64340.699782118412</v>
      </c>
      <c r="DT28" s="593">
        <v>64269.879852357561</v>
      </c>
      <c r="DU28" s="593">
        <v>64835.186574310515</v>
      </c>
      <c r="DV28" s="291">
        <v>-169.64850529372779</v>
      </c>
      <c r="DW28" s="640">
        <v>-0.26097828736274531</v>
      </c>
      <c r="DX28" s="417"/>
      <c r="DY28" s="629"/>
      <c r="DZ28" s="232"/>
    </row>
    <row r="29" spans="1:133" x14ac:dyDescent="0.2">
      <c r="A29" s="171"/>
      <c r="B29" s="103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60">
        <v>46334.519414800001</v>
      </c>
      <c r="DJ29" s="802">
        <v>45478.963243099999</v>
      </c>
      <c r="DK29" s="593">
        <v>44614.191946999999</v>
      </c>
      <c r="DL29" s="960">
        <v>43772.786461199998</v>
      </c>
      <c r="DM29" s="802">
        <v>43622.962948599998</v>
      </c>
      <c r="DN29" s="802">
        <v>44074.363767399998</v>
      </c>
      <c r="DO29" s="802">
        <v>44293.812239599996</v>
      </c>
      <c r="DP29" s="802">
        <v>44024.359018900002</v>
      </c>
      <c r="DQ29" s="593">
        <v>44018.305508199999</v>
      </c>
      <c r="DR29" s="593">
        <v>43869.702088099999</v>
      </c>
      <c r="DS29" s="593">
        <v>43768.164333699999</v>
      </c>
      <c r="DT29" s="593">
        <v>43762.148682500003</v>
      </c>
      <c r="DU29" s="593">
        <v>43757.6356438</v>
      </c>
      <c r="DV29" s="291">
        <v>-266.72337510000216</v>
      </c>
      <c r="DW29" s="640">
        <v>-0.60585407952332693</v>
      </c>
      <c r="DX29" s="417"/>
      <c r="DY29" s="629"/>
      <c r="DZ29" s="232"/>
    </row>
    <row r="30" spans="1:133" x14ac:dyDescent="0.2">
      <c r="A30" s="171"/>
      <c r="B30" s="103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60">
        <v>-23486.811634935824</v>
      </c>
      <c r="DM30" s="802">
        <v>-22248.280837787246</v>
      </c>
      <c r="DN30" s="802">
        <v>-23821.681259485104</v>
      </c>
      <c r="DO30" s="802">
        <v>-23629.45185517643</v>
      </c>
      <c r="DP30" s="802">
        <v>-23660.343969829239</v>
      </c>
      <c r="DQ30" s="593">
        <v>-23499.924352549249</v>
      </c>
      <c r="DR30" s="593">
        <v>-23626.52217361196</v>
      </c>
      <c r="DS30" s="593">
        <v>-23778.515580340161</v>
      </c>
      <c r="DT30" s="593">
        <v>-23735.219537512374</v>
      </c>
      <c r="DU30" s="593">
        <v>-23824.340229383368</v>
      </c>
      <c r="DV30" s="291">
        <v>-163.99625955412921</v>
      </c>
      <c r="DW30" s="640">
        <v>0.69312711498721313</v>
      </c>
      <c r="DX30" s="645"/>
      <c r="DY30" s="629"/>
      <c r="DZ30" s="232"/>
    </row>
    <row r="31" spans="1:133" x14ac:dyDescent="0.2">
      <c r="A31" s="171"/>
      <c r="B31" s="103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60">
        <v>1842.3785759053553</v>
      </c>
      <c r="DM31" s="802">
        <v>-1197.3397025836475</v>
      </c>
      <c r="DN31" s="802">
        <v>837.98992852863375</v>
      </c>
      <c r="DO31" s="802">
        <v>885.93844039331998</v>
      </c>
      <c r="DP31" s="802">
        <v>6.0317110436608594</v>
      </c>
      <c r="DQ31" s="593">
        <v>47.106091822899572</v>
      </c>
      <c r="DR31" s="593">
        <v>-195.4201617590206</v>
      </c>
      <c r="DS31" s="593">
        <v>-451.19862629033923</v>
      </c>
      <c r="DT31" s="593">
        <v>-512.01668836106546</v>
      </c>
      <c r="DU31" s="593">
        <v>142.78439178802367</v>
      </c>
      <c r="DV31" s="291">
        <v>136.75268074436281</v>
      </c>
      <c r="DW31" s="640">
        <v>2267.2286479652507</v>
      </c>
      <c r="DX31" s="645"/>
      <c r="DY31" s="629"/>
      <c r="DZ31" s="232"/>
    </row>
    <row r="32" spans="1:133" x14ac:dyDescent="0.2">
      <c r="A32" s="171"/>
      <c r="B32" s="103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60">
        <v>5680.0225891564005</v>
      </c>
      <c r="DM32" s="802">
        <v>6238.5891166492002</v>
      </c>
      <c r="DN32" s="802">
        <v>6507.0703394111997</v>
      </c>
      <c r="DO32" s="802">
        <v>8071.0736120297997</v>
      </c>
      <c r="DP32" s="802">
        <v>8157.3515179964006</v>
      </c>
      <c r="DQ32" s="593">
        <v>8129.8616647299996</v>
      </c>
      <c r="DR32" s="593">
        <v>8129.8766768110008</v>
      </c>
      <c r="DS32" s="593">
        <v>8129.8727251080009</v>
      </c>
      <c r="DT32" s="593">
        <v>8129.8062823722003</v>
      </c>
      <c r="DU32" s="593">
        <v>8129.8268822662003</v>
      </c>
      <c r="DV32" s="291">
        <v>-27.524635730200316</v>
      </c>
      <c r="DW32" s="640">
        <v>-0.33742122880786596</v>
      </c>
      <c r="DX32" s="645"/>
      <c r="DY32" s="629"/>
      <c r="DZ32" s="232"/>
    </row>
    <row r="33" spans="1:130" ht="13.5" x14ac:dyDescent="0.2">
      <c r="A33" s="171"/>
      <c r="B33" s="103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3"/>
      <c r="DJ33" s="803"/>
      <c r="DK33" s="563"/>
      <c r="DL33" s="963"/>
      <c r="DM33" s="803"/>
      <c r="DN33" s="80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3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60">
        <v>73572.306351120002</v>
      </c>
      <c r="DJ34" s="802">
        <v>71503.548026779987</v>
      </c>
      <c r="DK34" s="593">
        <v>70849.935463300004</v>
      </c>
      <c r="DL34" s="960">
        <v>70621.229092880007</v>
      </c>
      <c r="DM34" s="802">
        <v>69604.51997306</v>
      </c>
      <c r="DN34" s="802">
        <v>70399.463361524118</v>
      </c>
      <c r="DO34" s="802">
        <v>70208.006970624105</v>
      </c>
      <c r="DP34" s="802">
        <v>70520.141425884111</v>
      </c>
      <c r="DQ34" s="593">
        <v>70244.166356564092</v>
      </c>
      <c r="DR34" s="593">
        <v>70156.585768964113</v>
      </c>
      <c r="DS34" s="593">
        <v>70312.433124834119</v>
      </c>
      <c r="DT34" s="593">
        <v>70607.615254544129</v>
      </c>
      <c r="DU34" s="593">
        <v>70662.140080634126</v>
      </c>
      <c r="DV34" s="291">
        <v>141.9986547500157</v>
      </c>
      <c r="DW34" s="640">
        <v>0.20135900450406474</v>
      </c>
      <c r="DX34" s="622"/>
      <c r="DY34" s="712"/>
      <c r="DZ34" s="232"/>
    </row>
    <row r="35" spans="1:130" x14ac:dyDescent="0.2">
      <c r="A35" s="171"/>
      <c r="B35" s="103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60">
        <v>129588.93960962999</v>
      </c>
      <c r="DJ35" s="802">
        <v>125656.05795363999</v>
      </c>
      <c r="DK35" s="593">
        <v>124105.82503567</v>
      </c>
      <c r="DL35" s="960">
        <v>124976.21012135997</v>
      </c>
      <c r="DM35" s="802">
        <v>122733.74139074</v>
      </c>
      <c r="DN35" s="802">
        <v>124446.50931026539</v>
      </c>
      <c r="DO35" s="802">
        <v>123945.30750228537</v>
      </c>
      <c r="DP35" s="802">
        <v>123725.86061646539</v>
      </c>
      <c r="DQ35" s="593">
        <v>123041.45878604536</v>
      </c>
      <c r="DR35" s="593">
        <v>122909.9168683654</v>
      </c>
      <c r="DS35" s="593">
        <v>123097.08680622537</v>
      </c>
      <c r="DT35" s="593">
        <v>123347.2096100554</v>
      </c>
      <c r="DU35" s="593">
        <v>124004.66814610541</v>
      </c>
      <c r="DV35" s="291">
        <v>278.80752964002022</v>
      </c>
      <c r="DW35" s="640">
        <v>0.22534297054055408</v>
      </c>
      <c r="DX35" s="622"/>
      <c r="DY35" s="712"/>
      <c r="DZ35" s="232"/>
    </row>
    <row r="36" spans="1:130" x14ac:dyDescent="0.2">
      <c r="A36" s="171"/>
      <c r="B36" s="103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60">
        <v>210520.77578905999</v>
      </c>
      <c r="DJ36" s="802">
        <v>207014.13586301001</v>
      </c>
      <c r="DK36" s="593">
        <v>205950.18028206995</v>
      </c>
      <c r="DL36" s="960">
        <v>207351.00693516998</v>
      </c>
      <c r="DM36" s="802">
        <v>206666.73197792997</v>
      </c>
      <c r="DN36" s="802">
        <v>208045.86731431293</v>
      </c>
      <c r="DO36" s="802">
        <v>207743.16533358293</v>
      </c>
      <c r="DP36" s="802">
        <v>207445.16849326296</v>
      </c>
      <c r="DQ36" s="593">
        <v>207219.59450904292</v>
      </c>
      <c r="DR36" s="593">
        <v>207213.91126843297</v>
      </c>
      <c r="DS36" s="593">
        <v>207385.14688391294</v>
      </c>
      <c r="DT36" s="593">
        <v>207509.9233024329</v>
      </c>
      <c r="DU36" s="593">
        <v>208285.8542392829</v>
      </c>
      <c r="DV36" s="291">
        <v>840.68574601993896</v>
      </c>
      <c r="DW36" s="640">
        <v>0.40525684552024099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4"/>
      <c r="DJ37" s="871"/>
      <c r="DK37" s="870"/>
      <c r="DL37" s="964"/>
      <c r="DM37" s="871"/>
      <c r="DN37" s="871"/>
      <c r="DO37" s="871"/>
      <c r="DP37" s="871"/>
      <c r="DQ37" s="870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806">
        <v>89.668608210349717</v>
      </c>
      <c r="DO38" s="806">
        <v>89.579954394145773</v>
      </c>
      <c r="DP38" s="806">
        <v>89.348542878455845</v>
      </c>
      <c r="DQ38" s="626">
        <v>89.260424892656744</v>
      </c>
      <c r="DR38" s="626">
        <v>89.189714873189544</v>
      </c>
      <c r="DS38" s="626">
        <v>89.189817485059066</v>
      </c>
      <c r="DT38" s="626">
        <v>89.267236079605937</v>
      </c>
      <c r="DU38" s="626">
        <v>89.367574608783428</v>
      </c>
      <c r="DV38" s="881">
        <v>1.9031730327583318E-2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806">
        <v>85.085726672654246</v>
      </c>
      <c r="DO39" s="806">
        <v>85.012345371210429</v>
      </c>
      <c r="DP39" s="806">
        <v>84.844437998026478</v>
      </c>
      <c r="DQ39" s="626">
        <v>84.772048464725515</v>
      </c>
      <c r="DR39" s="626">
        <v>84.74099162960961</v>
      </c>
      <c r="DS39" s="626">
        <v>84.752842242685361</v>
      </c>
      <c r="DT39" s="626">
        <v>84.81736823034133</v>
      </c>
      <c r="DU39" s="626">
        <v>84.93477210062558</v>
      </c>
      <c r="DV39" s="881">
        <v>9.0334102599101129E-2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2">
        <v>88.789813845348704</v>
      </c>
      <c r="DL40" s="1004">
        <v>88.863762017408661</v>
      </c>
      <c r="DM40" s="656">
        <v>88.771932565896478</v>
      </c>
      <c r="DN40" s="656">
        <v>88.856621734784596</v>
      </c>
      <c r="DO40" s="656">
        <v>88.855579782133319</v>
      </c>
      <c r="DP40" s="656">
        <v>88.757210854048182</v>
      </c>
      <c r="DQ40" s="979">
        <v>88.738750631512488</v>
      </c>
      <c r="DR40" s="979">
        <v>88.726729794270014</v>
      </c>
      <c r="DS40" s="979">
        <v>88.728052670465701</v>
      </c>
      <c r="DT40" s="979">
        <v>88.751358885043601</v>
      </c>
      <c r="DU40" s="979">
        <v>88.80609679537487</v>
      </c>
      <c r="DV40" s="882">
        <v>4.8885941326687998E-2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5"/>
      <c r="DJ41" s="913"/>
      <c r="DK41" s="906"/>
      <c r="DL41" s="1005"/>
      <c r="DM41" s="913"/>
      <c r="DN41" s="913"/>
      <c r="DO41" s="913"/>
      <c r="DP41" s="913"/>
      <c r="DQ41" s="906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828">
        <v>2526.966255981049</v>
      </c>
      <c r="DO42" s="828">
        <v>2451.1732166224483</v>
      </c>
      <c r="DP42" s="828">
        <v>2451.556037322157</v>
      </c>
      <c r="DQ42" s="364">
        <v>2451.556037322157</v>
      </c>
      <c r="DR42" s="364">
        <v>2451.556037322157</v>
      </c>
      <c r="DS42" s="364">
        <v>2451.556037322157</v>
      </c>
      <c r="DT42" s="364">
        <v>2451.556037322157</v>
      </c>
      <c r="DU42" s="364">
        <v>2446.2890679344014</v>
      </c>
      <c r="DV42" s="291">
        <v>-5.2669693877555801</v>
      </c>
      <c r="DW42" s="640">
        <v>-0.21484189256014696</v>
      </c>
      <c r="DX42" s="417"/>
      <c r="DY42" s="537"/>
      <c r="DZ42" s="232"/>
    </row>
    <row r="43" spans="1:130" x14ac:dyDescent="0.2">
      <c r="A43" s="171"/>
      <c r="B43" s="103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828">
        <v>2151.9638739067059</v>
      </c>
      <c r="DO43" s="828">
        <v>2152.0090269679304</v>
      </c>
      <c r="DP43" s="828">
        <v>2152.0186698250732</v>
      </c>
      <c r="DQ43" s="364">
        <v>2152.0186698250732</v>
      </c>
      <c r="DR43" s="364">
        <v>2152.0186698250732</v>
      </c>
      <c r="DS43" s="364">
        <v>2152.0186698250732</v>
      </c>
      <c r="DT43" s="364">
        <v>2152.0186698250732</v>
      </c>
      <c r="DU43" s="364">
        <v>2146.336248542274</v>
      </c>
      <c r="DV43" s="291">
        <v>-5.6824212827991687</v>
      </c>
      <c r="DW43" s="640">
        <v>-0.2640507427968064</v>
      </c>
      <c r="DX43" s="417"/>
      <c r="DY43" s="226"/>
      <c r="DZ43" s="232"/>
    </row>
    <row r="44" spans="1:130" ht="12.75" customHeight="1" x14ac:dyDescent="0.2">
      <c r="A44" s="171"/>
      <c r="B44" s="103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828">
        <v>14762.472175000003</v>
      </c>
      <c r="DO44" s="828">
        <v>14762.781925000003</v>
      </c>
      <c r="DP44" s="828">
        <v>14762.848075000002</v>
      </c>
      <c r="DQ44" s="364">
        <v>14762.848075000002</v>
      </c>
      <c r="DR44" s="364">
        <v>14762.848075000002</v>
      </c>
      <c r="DS44" s="364">
        <v>14762.848075000002</v>
      </c>
      <c r="DT44" s="364">
        <v>14762.848075000002</v>
      </c>
      <c r="DU44" s="364">
        <v>14723.866665000001</v>
      </c>
      <c r="DV44" s="291">
        <v>-38.981410000000324</v>
      </c>
      <c r="DW44" s="640">
        <v>-0.2640507427967953</v>
      </c>
      <c r="DX44" s="417"/>
      <c r="DY44" s="226"/>
      <c r="DZ44" s="232"/>
    </row>
    <row r="45" spans="1:130" ht="12.75" customHeight="1" x14ac:dyDescent="0.2">
      <c r="A45" s="171"/>
      <c r="B45" s="103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828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828">
        <v>375.00238207434325</v>
      </c>
      <c r="DO46" s="828">
        <v>299.16418965451817</v>
      </c>
      <c r="DP46" s="828">
        <v>299.53736749708366</v>
      </c>
      <c r="DQ46" s="364">
        <v>299.53736749708366</v>
      </c>
      <c r="DR46" s="364">
        <v>299.53736749708366</v>
      </c>
      <c r="DS46" s="364">
        <v>299.53736749708366</v>
      </c>
      <c r="DT46" s="364">
        <v>299.53736749708366</v>
      </c>
      <c r="DU46" s="364">
        <v>299.95281939212748</v>
      </c>
      <c r="DV46" s="291">
        <v>0.41545189504381597</v>
      </c>
      <c r="DW46" s="640">
        <v>0.13869785212954344</v>
      </c>
      <c r="DX46" s="417"/>
      <c r="DY46" s="226"/>
      <c r="DZ46" s="232"/>
    </row>
    <row r="47" spans="1:130" ht="13.5" x14ac:dyDescent="0.2">
      <c r="A47" s="171"/>
      <c r="B47" s="103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828">
        <v>2572.5163410299947</v>
      </c>
      <c r="DO47" s="828">
        <v>2052.2663410299947</v>
      </c>
      <c r="DP47" s="828">
        <v>2054.8263410299942</v>
      </c>
      <c r="DQ47" s="364">
        <v>2054.8263410299942</v>
      </c>
      <c r="DR47" s="364">
        <v>2054.8263410299942</v>
      </c>
      <c r="DS47" s="364">
        <v>2054.8263410299942</v>
      </c>
      <c r="DT47" s="364">
        <v>2054.8263410299942</v>
      </c>
      <c r="DU47" s="364">
        <v>2057.6763410299945</v>
      </c>
      <c r="DV47" s="291">
        <v>2.8500000000003638</v>
      </c>
      <c r="DW47" s="640">
        <v>0.13869785212952124</v>
      </c>
      <c r="DX47" s="417"/>
      <c r="DY47" s="226"/>
      <c r="DZ47" s="232"/>
    </row>
    <row r="48" spans="1:130" ht="12.75" customHeight="1" x14ac:dyDescent="0.2">
      <c r="A48" s="171"/>
      <c r="B48" s="103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828">
        <v>1660.1713410299997</v>
      </c>
      <c r="DO48" s="828">
        <v>1664.5213410299996</v>
      </c>
      <c r="DP48" s="828">
        <v>1667.5813410299995</v>
      </c>
      <c r="DQ48" s="364">
        <v>1667.5813410299995</v>
      </c>
      <c r="DR48" s="364">
        <v>1667.5813410299995</v>
      </c>
      <c r="DS48" s="364">
        <v>1667.5813410299995</v>
      </c>
      <c r="DT48" s="364">
        <v>1667.5813410299995</v>
      </c>
      <c r="DU48" s="364">
        <v>1670.4313410299994</v>
      </c>
      <c r="DV48" s="291">
        <v>2.8499999999999091</v>
      </c>
      <c r="DW48" s="640">
        <v>0.17090620588495753</v>
      </c>
      <c r="DX48" s="417"/>
      <c r="DY48" s="226"/>
      <c r="DZ48" s="232"/>
    </row>
    <row r="49" spans="1:132" x14ac:dyDescent="0.2">
      <c r="A49" s="171"/>
      <c r="B49" s="103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828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2">
        <v>25.516034985422742</v>
      </c>
      <c r="DJ50" s="804">
        <v>11.64868804664723</v>
      </c>
      <c r="DK50" s="799">
        <v>11.370262390670554</v>
      </c>
      <c r="DL50" s="962">
        <v>24.641399416909621</v>
      </c>
      <c r="DM50" s="804">
        <v>244.76022925072886</v>
      </c>
      <c r="DN50" s="804">
        <v>12</v>
      </c>
      <c r="DO50" s="804">
        <v>12.04</v>
      </c>
      <c r="DP50" s="804">
        <v>12.04</v>
      </c>
      <c r="DQ50" s="799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-12.04</v>
      </c>
      <c r="DW50" s="735"/>
      <c r="DX50" s="417"/>
      <c r="DY50" s="226"/>
    </row>
    <row r="51" spans="1:132" x14ac:dyDescent="0.2">
      <c r="A51" s="171"/>
      <c r="B51" s="103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2">
        <v>25.516034985422742</v>
      </c>
      <c r="DJ51" s="804">
        <v>11.64868804664723</v>
      </c>
      <c r="DK51" s="799">
        <v>11.370262390670554</v>
      </c>
      <c r="DL51" s="962">
        <v>24.641399416909621</v>
      </c>
      <c r="DM51" s="804">
        <v>82.407884250728856</v>
      </c>
      <c r="DN51" s="804">
        <v>12</v>
      </c>
      <c r="DO51" s="804">
        <v>12.04</v>
      </c>
      <c r="DP51" s="804">
        <v>12.04</v>
      </c>
      <c r="DQ51" s="799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-12.04</v>
      </c>
      <c r="DW51" s="735"/>
      <c r="DX51" s="417"/>
      <c r="DY51" s="537"/>
    </row>
    <row r="52" spans="1:132" ht="12.75" customHeight="1" outlineLevel="1" x14ac:dyDescent="0.2">
      <c r="A52" s="171"/>
      <c r="B52" s="103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2">
        <v>79</v>
      </c>
      <c r="DJ52" s="804">
        <v>79.91</v>
      </c>
      <c r="DK52" s="799">
        <v>78</v>
      </c>
      <c r="DL52" s="962">
        <v>73</v>
      </c>
      <c r="DM52" s="804">
        <v>482.99808595999997</v>
      </c>
      <c r="DN52" s="804">
        <v>0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2">
        <v>14</v>
      </c>
      <c r="DJ53" s="804">
        <v>0</v>
      </c>
      <c r="DK53" s="799">
        <v>0</v>
      </c>
      <c r="DL53" s="962">
        <v>14</v>
      </c>
      <c r="DM53" s="804">
        <v>12</v>
      </c>
      <c r="DN53" s="804">
        <v>12</v>
      </c>
      <c r="DO53" s="804">
        <v>12.04</v>
      </c>
      <c r="DP53" s="804">
        <v>12.04</v>
      </c>
      <c r="DQ53" s="799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-12.04</v>
      </c>
      <c r="DW53" s="735"/>
      <c r="DX53" s="417"/>
      <c r="DY53" s="537"/>
    </row>
    <row r="54" spans="1:132" x14ac:dyDescent="0.2">
      <c r="A54" s="171"/>
      <c r="B54" s="103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2">
        <v>0</v>
      </c>
      <c r="DJ54" s="804">
        <v>0</v>
      </c>
      <c r="DK54" s="799">
        <v>0</v>
      </c>
      <c r="DL54" s="962">
        <v>0</v>
      </c>
      <c r="DM54" s="804">
        <v>162.35234500000001</v>
      </c>
      <c r="DN54" s="804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2">
        <v>0</v>
      </c>
      <c r="DJ55" s="804">
        <v>0</v>
      </c>
      <c r="DK55" s="799">
        <v>0</v>
      </c>
      <c r="DL55" s="962">
        <v>0</v>
      </c>
      <c r="DM55" s="804">
        <v>162.35234500000001</v>
      </c>
      <c r="DN55" s="804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4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6">
        <v>0</v>
      </c>
      <c r="DJ56" s="668">
        <v>0</v>
      </c>
      <c r="DK56" s="830">
        <v>0</v>
      </c>
      <c r="DL56" s="1006">
        <v>0</v>
      </c>
      <c r="DM56" s="668">
        <v>0</v>
      </c>
      <c r="DN56" s="668">
        <v>0</v>
      </c>
      <c r="DO56" s="668">
        <v>0</v>
      </c>
      <c r="DP56" s="668">
        <v>0</v>
      </c>
      <c r="DQ56" s="981">
        <v>0</v>
      </c>
      <c r="DR56" s="981">
        <v>0</v>
      </c>
      <c r="DS56" s="981">
        <v>0</v>
      </c>
      <c r="DT56" s="889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7"/>
      <c r="DJ57" s="777"/>
      <c r="DK57" s="140"/>
      <c r="DL57" s="300"/>
      <c r="DM57" s="777"/>
      <c r="DN57" s="777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828">
        <v>25851.298727366309</v>
      </c>
      <c r="DO58" s="828">
        <v>25820.601362086429</v>
      </c>
      <c r="DP58" s="828">
        <v>25850.050312122879</v>
      </c>
      <c r="DQ58" s="364">
        <v>25808.958547800721</v>
      </c>
      <c r="DR58" s="364">
        <v>25819.269353443575</v>
      </c>
      <c r="DS58" s="364">
        <v>25853.962751672432</v>
      </c>
      <c r="DT58" s="364">
        <v>25871.608899135994</v>
      </c>
      <c r="DU58" s="364">
        <v>25973.886395080601</v>
      </c>
      <c r="DV58" s="291">
        <v>123.83608295772137</v>
      </c>
      <c r="DW58" s="640">
        <v>0.47905548137230358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2">
        <v>86.573238061891615</v>
      </c>
      <c r="DJ59" s="804">
        <v>85.958912000648994</v>
      </c>
      <c r="DK59" s="799">
        <v>86.701108434438595</v>
      </c>
      <c r="DL59" s="962">
        <v>86.793796180646225</v>
      </c>
      <c r="DM59" s="804">
        <v>86.719595339955404</v>
      </c>
      <c r="DN59" s="804">
        <v>86.766861885583111</v>
      </c>
      <c r="DO59" s="804">
        <v>86.694866906411676</v>
      </c>
      <c r="DP59" s="804">
        <v>86.603526549673987</v>
      </c>
      <c r="DQ59" s="799">
        <v>86.560559384401998</v>
      </c>
      <c r="DR59" s="799">
        <v>86.554695535265097</v>
      </c>
      <c r="DS59" s="799">
        <v>86.572029736342003</v>
      </c>
      <c r="DT59" s="799">
        <v>86.603178947219163</v>
      </c>
      <c r="DU59" s="799">
        <v>86.642586958193107</v>
      </c>
      <c r="DV59" s="852">
        <v>3.906040851911996E-2</v>
      </c>
      <c r="DW59" s="640">
        <v>4.5102561148846476E-2</v>
      </c>
      <c r="DX59" s="818"/>
      <c r="DY59" s="537" t="s">
        <v>253</v>
      </c>
      <c r="DZ59" s="169"/>
    </row>
    <row r="60" spans="1:132" ht="12.75" customHeight="1" x14ac:dyDescent="0.2">
      <c r="A60" s="171"/>
      <c r="B60" s="103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828">
        <v>24812.993804886726</v>
      </c>
      <c r="DO60" s="828">
        <v>24781.889011213254</v>
      </c>
      <c r="DP60" s="828">
        <v>24811.35901285028</v>
      </c>
      <c r="DQ60" s="364">
        <v>24769.666545528129</v>
      </c>
      <c r="DR60" s="364">
        <v>24779.692520141831</v>
      </c>
      <c r="DS60" s="364">
        <v>24814.231991131619</v>
      </c>
      <c r="DT60" s="364">
        <v>24831.702199694304</v>
      </c>
      <c r="DU60" s="364">
        <v>24935.442094930451</v>
      </c>
      <c r="DV60" s="291">
        <v>124.08308208017115</v>
      </c>
      <c r="DW60" s="640">
        <v>0.50010594750535819</v>
      </c>
      <c r="DX60" s="622"/>
      <c r="DY60" s="711"/>
      <c r="DZ60" s="714"/>
    </row>
    <row r="61" spans="1:132" ht="12.75" customHeight="1" x14ac:dyDescent="0.2">
      <c r="A61" s="171"/>
      <c r="B61" s="103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2">
        <v>85.837486190130406</v>
      </c>
      <c r="DJ61" s="804">
        <v>85.75812416345336</v>
      </c>
      <c r="DK61" s="799">
        <v>85.931001710343153</v>
      </c>
      <c r="DL61" s="962">
        <v>86.045225713283159</v>
      </c>
      <c r="DM61" s="804">
        <v>86.024067034350566</v>
      </c>
      <c r="DN61" s="804">
        <v>86.118667280028433</v>
      </c>
      <c r="DO61" s="804">
        <v>86.059248597019462</v>
      </c>
      <c r="DP61" s="804">
        <v>85.967307803672682</v>
      </c>
      <c r="DQ61" s="799">
        <v>85.923438603787304</v>
      </c>
      <c r="DR61" s="799">
        <v>85.92030388629378</v>
      </c>
      <c r="DS61" s="799">
        <v>85.930579843123667</v>
      </c>
      <c r="DT61" s="799">
        <v>85.963524667372141</v>
      </c>
      <c r="DU61" s="799">
        <v>86.004765419987891</v>
      </c>
      <c r="DV61" s="852">
        <v>3.7457616315208497E-2</v>
      </c>
      <c r="DW61" s="640">
        <v>4.3571931321562118E-2</v>
      </c>
      <c r="DX61" s="622"/>
      <c r="DY61" s="712"/>
      <c r="DZ61" s="714"/>
    </row>
    <row r="62" spans="1:132" ht="3" customHeight="1" x14ac:dyDescent="0.2">
      <c r="A62" s="171"/>
      <c r="B62" s="103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1"/>
      <c r="DJ62" s="800"/>
      <c r="DK62" s="594"/>
      <c r="DL62" s="961"/>
      <c r="DM62" s="800"/>
      <c r="DN62" s="800"/>
      <c r="DO62" s="800"/>
      <c r="DP62" s="800"/>
      <c r="DQ62" s="594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3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828">
        <v>4747.920342381065</v>
      </c>
      <c r="DO63" s="828">
        <v>4733.0321069918518</v>
      </c>
      <c r="DP63" s="828">
        <v>4851.4425307250885</v>
      </c>
      <c r="DQ63" s="364">
        <v>4802.4029664495783</v>
      </c>
      <c r="DR63" s="364">
        <v>4800.4905522892286</v>
      </c>
      <c r="DS63" s="364">
        <v>4832.7868367469564</v>
      </c>
      <c r="DT63" s="364">
        <v>4875.097527990396</v>
      </c>
      <c r="DU63" s="364">
        <v>4873.676182590978</v>
      </c>
      <c r="DV63" s="548">
        <v>22.233651865889442</v>
      </c>
      <c r="DW63" s="640">
        <v>0.45828950307211791</v>
      </c>
      <c r="DX63" s="622"/>
      <c r="DY63" s="713"/>
      <c r="DZ63" s="714"/>
    </row>
    <row r="64" spans="1:132" x14ac:dyDescent="0.2">
      <c r="A64" s="171"/>
      <c r="B64" s="103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2">
        <v>78.531933442668802</v>
      </c>
      <c r="DJ64" s="804">
        <v>77.849120219840088</v>
      </c>
      <c r="DK64" s="799">
        <v>78.805001098426885</v>
      </c>
      <c r="DL64" s="962">
        <v>78.788158304961286</v>
      </c>
      <c r="DM64" s="804">
        <v>77.625346260819285</v>
      </c>
      <c r="DN64" s="804">
        <v>77.66938725279941</v>
      </c>
      <c r="DO64" s="804">
        <v>77.468365472862729</v>
      </c>
      <c r="DP64" s="804">
        <v>77.430226998626779</v>
      </c>
      <c r="DQ64" s="799">
        <v>77.101098550276575</v>
      </c>
      <c r="DR64" s="799">
        <v>76.969898109593686</v>
      </c>
      <c r="DS64" s="799">
        <v>77.073202364113257</v>
      </c>
      <c r="DT64" s="799">
        <v>77.340219625807435</v>
      </c>
      <c r="DU64" s="799">
        <v>77.528174994690147</v>
      </c>
      <c r="DV64" s="880">
        <v>9.7947996063368237E-2</v>
      </c>
      <c r="DW64" s="640">
        <v>0.12649839715064282</v>
      </c>
      <c r="DX64" s="622"/>
      <c r="DY64" s="713"/>
      <c r="DZ64" s="713"/>
      <c r="EA64" s="713"/>
      <c r="EB64" s="713"/>
    </row>
    <row r="65" spans="1:130" ht="3" customHeight="1" x14ac:dyDescent="0.2">
      <c r="A65" s="171"/>
      <c r="B65" s="103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1"/>
      <c r="DJ65" s="800"/>
      <c r="DK65" s="594"/>
      <c r="DL65" s="961"/>
      <c r="DM65" s="800"/>
      <c r="DN65" s="800"/>
      <c r="DO65" s="800"/>
      <c r="DP65" s="800"/>
      <c r="DQ65" s="594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3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828">
        <v>7878.5781266386675</v>
      </c>
      <c r="DO66" s="828">
        <v>7833.4257334783188</v>
      </c>
      <c r="DP66" s="828">
        <v>7755.9357420672413</v>
      </c>
      <c r="DQ66" s="364">
        <v>7696.3983133354623</v>
      </c>
      <c r="DR66" s="364">
        <v>7689.9899561809443</v>
      </c>
      <c r="DS66" s="364">
        <v>7694.5559302319607</v>
      </c>
      <c r="DT66" s="364">
        <v>7687.9875153806506</v>
      </c>
      <c r="DU66" s="364">
        <v>7775.8787267450825</v>
      </c>
      <c r="DV66" s="548">
        <v>19.942984677841196</v>
      </c>
      <c r="DW66" s="640">
        <v>0.25713189666687342</v>
      </c>
      <c r="DX66" s="622"/>
      <c r="DY66" s="713"/>
      <c r="DZ66" s="714"/>
    </row>
    <row r="67" spans="1:130" x14ac:dyDescent="0.2">
      <c r="A67" s="171"/>
      <c r="B67" s="103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2">
        <v>79.579646456506296</v>
      </c>
      <c r="DJ67" s="804">
        <v>79.130187905963766</v>
      </c>
      <c r="DK67" s="799">
        <v>78.805905688023785</v>
      </c>
      <c r="DL67" s="962">
        <v>79.171271611597135</v>
      </c>
      <c r="DM67" s="804">
        <v>78.808969145154038</v>
      </c>
      <c r="DN67" s="804">
        <v>79.116253314032875</v>
      </c>
      <c r="DO67" s="804">
        <v>79.044745157790942</v>
      </c>
      <c r="DP67" s="804">
        <v>78.874588929223378</v>
      </c>
      <c r="DQ67" s="799">
        <v>78.80048731136543</v>
      </c>
      <c r="DR67" s="799">
        <v>78.824640428725147</v>
      </c>
      <c r="DS67" s="799">
        <v>78.842515978369448</v>
      </c>
      <c r="DT67" s="799">
        <v>78.859898119431975</v>
      </c>
      <c r="DU67" s="799">
        <v>79.062697357621559</v>
      </c>
      <c r="DV67" s="880">
        <v>0.18810842839818065</v>
      </c>
      <c r="DW67" s="640">
        <v>0.23849053408946386</v>
      </c>
      <c r="DX67" s="622"/>
      <c r="DY67" s="713"/>
      <c r="DZ67" s="714"/>
    </row>
    <row r="68" spans="1:130" ht="3.75" customHeight="1" x14ac:dyDescent="0.2">
      <c r="A68" s="171"/>
      <c r="B68" s="103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1"/>
      <c r="DJ68" s="800"/>
      <c r="DK68" s="594"/>
      <c r="DL68" s="961"/>
      <c r="DM68" s="800"/>
      <c r="DN68" s="800"/>
      <c r="DO68" s="800"/>
      <c r="DP68" s="800"/>
      <c r="DQ68" s="594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3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828">
        <v>11384.6926481137</v>
      </c>
      <c r="DO69" s="828">
        <v>11420.162143416905</v>
      </c>
      <c r="DP69" s="828">
        <v>11410.407431113697</v>
      </c>
      <c r="DQ69" s="364">
        <v>11476.575357013116</v>
      </c>
      <c r="DR69" s="364">
        <v>11498.182263944604</v>
      </c>
      <c r="DS69" s="364">
        <v>11503.536120596204</v>
      </c>
      <c r="DT69" s="364">
        <v>11481.367924379003</v>
      </c>
      <c r="DU69" s="364">
        <v>11499.369141664714</v>
      </c>
      <c r="DV69" s="548">
        <v>88.961710551016949</v>
      </c>
      <c r="DW69" s="640">
        <v>0.77965411040834542</v>
      </c>
      <c r="DX69" s="622"/>
      <c r="DY69" s="713"/>
      <c r="DZ69" s="714"/>
    </row>
    <row r="70" spans="1:130" x14ac:dyDescent="0.2">
      <c r="A70" s="171"/>
      <c r="B70" s="103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2">
        <v>95.144366876512805</v>
      </c>
      <c r="DJ70" s="804">
        <v>95.152851400978051</v>
      </c>
      <c r="DK70" s="799">
        <v>95.184650532956567</v>
      </c>
      <c r="DL70" s="962">
        <v>95.264720542762191</v>
      </c>
      <c r="DM70" s="804">
        <v>95.38768288932215</v>
      </c>
      <c r="DN70" s="804">
        <v>95.402233164812785</v>
      </c>
      <c r="DO70" s="804">
        <v>95.432810958498365</v>
      </c>
      <c r="DP70" s="804">
        <v>95.42643006560138</v>
      </c>
      <c r="DQ70" s="799">
        <v>95.423524028708982</v>
      </c>
      <c r="DR70" s="799">
        <v>95.412435889117305</v>
      </c>
      <c r="DS70" s="799">
        <v>95.409828611499194</v>
      </c>
      <c r="DT70" s="799">
        <v>95.39488432119289</v>
      </c>
      <c r="DU70" s="799">
        <v>95.385145764417231</v>
      </c>
      <c r="DV70" s="880">
        <v>-4.1284301184148831E-2</v>
      </c>
      <c r="DW70" s="640">
        <v>-4.3262963055168413E-2</v>
      </c>
      <c r="DX70" s="868"/>
      <c r="DY70" s="713"/>
      <c r="DZ70" s="714"/>
    </row>
    <row r="71" spans="1:130" ht="3" customHeight="1" x14ac:dyDescent="0.2">
      <c r="A71" s="171"/>
      <c r="B71" s="103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1"/>
      <c r="DJ71" s="800"/>
      <c r="DK71" s="594"/>
      <c r="DL71" s="961"/>
      <c r="DM71" s="800"/>
      <c r="DN71" s="800"/>
      <c r="DO71" s="800"/>
      <c r="DP71" s="800"/>
      <c r="DQ71" s="594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3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828">
        <v>801.80268775329239</v>
      </c>
      <c r="DO72" s="828">
        <v>795.26902732617884</v>
      </c>
      <c r="DP72" s="828">
        <v>793.57330894425456</v>
      </c>
      <c r="DQ72" s="364">
        <v>794.28990872996883</v>
      </c>
      <c r="DR72" s="364">
        <v>791.0297477270534</v>
      </c>
      <c r="DS72" s="364">
        <v>783.35310355649938</v>
      </c>
      <c r="DT72" s="364">
        <v>787.24923194425492</v>
      </c>
      <c r="DU72" s="364">
        <v>786.51804392967733</v>
      </c>
      <c r="DV72" s="548">
        <v>-7.0552650145772304</v>
      </c>
      <c r="DW72" s="640">
        <v>-0.88905019045604217</v>
      </c>
      <c r="DX72" s="868"/>
      <c r="DY72" s="713"/>
      <c r="DZ72" s="714"/>
    </row>
    <row r="73" spans="1:130" ht="12.75" customHeight="1" x14ac:dyDescent="0.2">
      <c r="A73" s="171"/>
      <c r="B73" s="103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2">
        <v>79.403270155672502</v>
      </c>
      <c r="DJ73" s="804">
        <v>80.090511639472965</v>
      </c>
      <c r="DK73" s="799">
        <v>80.631863444211234</v>
      </c>
      <c r="DL73" s="962">
        <v>79.956448200285607</v>
      </c>
      <c r="DM73" s="804">
        <v>80.197416282978153</v>
      </c>
      <c r="DN73" s="804">
        <v>81.233325199221454</v>
      </c>
      <c r="DO73" s="804">
        <v>81.720706128850992</v>
      </c>
      <c r="DP73" s="804">
        <v>81.790791723444428</v>
      </c>
      <c r="DQ73" s="799">
        <v>81.724627580876856</v>
      </c>
      <c r="DR73" s="799">
        <v>81.822558252449937</v>
      </c>
      <c r="DS73" s="799">
        <v>81.665908599041444</v>
      </c>
      <c r="DT73" s="799">
        <v>81.712826638021951</v>
      </c>
      <c r="DU73" s="799">
        <v>81.590775212543761</v>
      </c>
      <c r="DV73" s="880">
        <v>-0.2000165109006673</v>
      </c>
      <c r="DW73" s="640">
        <v>-0.24454649073085699</v>
      </c>
      <c r="DX73" s="869"/>
      <c r="DY73" s="713"/>
      <c r="DZ73" s="714"/>
    </row>
    <row r="74" spans="1:130" s="377" customFormat="1" ht="4.5" customHeight="1" x14ac:dyDescent="0.2">
      <c r="A74" s="171"/>
      <c r="B74" s="103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3"/>
      <c r="DL74" s="993"/>
      <c r="DM74" s="808"/>
      <c r="DN74" s="808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828">
        <v>4144.7042508779296</v>
      </c>
      <c r="DO75" s="828">
        <v>4179.1926447829273</v>
      </c>
      <c r="DP75" s="828">
        <v>4143.0833533170498</v>
      </c>
      <c r="DQ75" s="364">
        <v>4118.2771400886304</v>
      </c>
      <c r="DR75" s="364">
        <v>4101.9964382135277</v>
      </c>
      <c r="DS75" s="364">
        <v>4090.4777648663026</v>
      </c>
      <c r="DT75" s="364">
        <v>4081.7968853402854</v>
      </c>
      <c r="DU75" s="364">
        <v>4165.2048560939647</v>
      </c>
      <c r="DV75" s="291">
        <v>22.121502776914895</v>
      </c>
      <c r="DW75" s="640">
        <v>0.53393815403699474</v>
      </c>
      <c r="DX75" s="818"/>
      <c r="DY75" s="711"/>
      <c r="DZ75" s="714"/>
    </row>
    <row r="76" spans="1:130" x14ac:dyDescent="0.2">
      <c r="A76" s="171"/>
      <c r="B76" s="103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828">
        <v>1595.5823196290087</v>
      </c>
      <c r="DO76" s="828">
        <v>1861.0761028294457</v>
      </c>
      <c r="DP76" s="828">
        <v>1826.0693361895044</v>
      </c>
      <c r="DQ76" s="364">
        <v>1797.2203057441693</v>
      </c>
      <c r="DR76" s="364">
        <v>1781.5033348790089</v>
      </c>
      <c r="DS76" s="364">
        <v>1770.9718727806119</v>
      </c>
      <c r="DT76" s="364">
        <v>1770.3623112346938</v>
      </c>
      <c r="DU76" s="364">
        <v>1854.7682868221575</v>
      </c>
      <c r="DV76" s="291">
        <v>28.698950632653123</v>
      </c>
      <c r="DW76" s="640">
        <v>1.5716243662762475</v>
      </c>
      <c r="DX76" s="818"/>
      <c r="DY76" s="537"/>
      <c r="DZ76" s="232"/>
    </row>
    <row r="77" spans="1:130" ht="15" x14ac:dyDescent="0.25">
      <c r="A77" s="171"/>
      <c r="B77" s="103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828">
        <v>547.07938016909623</v>
      </c>
      <c r="DO77" s="828">
        <v>548.83152517201165</v>
      </c>
      <c r="DP77" s="828">
        <v>547.81603935131182</v>
      </c>
      <c r="DQ77" s="364">
        <v>547.83247948542271</v>
      </c>
      <c r="DR77" s="364">
        <v>548.06195745626826</v>
      </c>
      <c r="DS77" s="364">
        <v>548.06743981341094</v>
      </c>
      <c r="DT77" s="364">
        <v>548.07216146355654</v>
      </c>
      <c r="DU77" s="364">
        <v>548.07763442274029</v>
      </c>
      <c r="DV77" s="291">
        <v>0.2615950714284736</v>
      </c>
      <c r="DW77" s="640">
        <v>4.775235711211856E-2</v>
      </c>
      <c r="DX77" s="818"/>
      <c r="DY77" s="537"/>
      <c r="DZ77" s="559"/>
    </row>
    <row r="78" spans="1:130" ht="15" x14ac:dyDescent="0.25">
      <c r="A78" s="171"/>
      <c r="B78" s="103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828">
        <v>927.22075423982506</v>
      </c>
      <c r="DO78" s="828">
        <v>682.0783890814696</v>
      </c>
      <c r="DP78" s="828">
        <v>680.4405068162331</v>
      </c>
      <c r="DQ78" s="364">
        <v>684.35169930903783</v>
      </c>
      <c r="DR78" s="364">
        <v>679.73613245825095</v>
      </c>
      <c r="DS78" s="364">
        <v>678.65868261227979</v>
      </c>
      <c r="DT78" s="364">
        <v>670.36604379203493</v>
      </c>
      <c r="DU78" s="364">
        <v>669.22986691906692</v>
      </c>
      <c r="DV78" s="291">
        <v>-11.210639897166175</v>
      </c>
      <c r="DW78" s="640">
        <v>-1.647556220546087</v>
      </c>
      <c r="DX78" s="818"/>
      <c r="DY78" s="537"/>
      <c r="DZ78" s="559"/>
    </row>
    <row r="79" spans="1:130" ht="15" x14ac:dyDescent="0.25">
      <c r="A79" s="171"/>
      <c r="B79" s="103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828">
        <v>1074.8217968399997</v>
      </c>
      <c r="DO79" s="828">
        <v>1087.2066277000001</v>
      </c>
      <c r="DP79" s="828">
        <v>1088.7574709599999</v>
      </c>
      <c r="DQ79" s="364">
        <v>1088.8726555500004</v>
      </c>
      <c r="DR79" s="364">
        <v>1092.6950134199999</v>
      </c>
      <c r="DS79" s="364">
        <v>1092.7797696600001</v>
      </c>
      <c r="DT79" s="364">
        <v>1092.99636885</v>
      </c>
      <c r="DU79" s="364">
        <v>1093.1290679299998</v>
      </c>
      <c r="DV79" s="291">
        <v>4.3715969699999278</v>
      </c>
      <c r="DW79" s="640">
        <v>0.40152165074425206</v>
      </c>
      <c r="DX79" s="818"/>
      <c r="DY79" s="537"/>
      <c r="DZ79" s="559"/>
    </row>
    <row r="80" spans="1:130" ht="15" x14ac:dyDescent="0.25">
      <c r="A80" s="171"/>
      <c r="B80" s="103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828">
        <v>1168.5986544177745</v>
      </c>
      <c r="DO80" s="828">
        <v>1179.403338134395</v>
      </c>
      <c r="DP80" s="828">
        <v>1148.3741027381016</v>
      </c>
      <c r="DQ80" s="364">
        <v>1127.1767813834788</v>
      </c>
      <c r="DR80" s="364">
        <v>1105.6808935106296</v>
      </c>
      <c r="DS80" s="364">
        <v>1087.5373708066907</v>
      </c>
      <c r="DT80" s="364">
        <v>1078.6077139807896</v>
      </c>
      <c r="DU80" s="364">
        <v>1163.2069081596781</v>
      </c>
      <c r="DV80" s="291">
        <v>14.832805421576495</v>
      </c>
      <c r="DW80" s="640">
        <v>1.29163531171681</v>
      </c>
      <c r="DX80" s="818"/>
      <c r="DY80" s="537"/>
      <c r="DZ80" s="559"/>
    </row>
    <row r="81" spans="1:130" x14ac:dyDescent="0.2">
      <c r="A81" s="171"/>
      <c r="B81" s="103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828">
        <v>710.96087634794947</v>
      </c>
      <c r="DO81" s="828">
        <v>970.15527507292541</v>
      </c>
      <c r="DP81" s="828">
        <v>939.52139061186824</v>
      </c>
      <c r="DQ81" s="364">
        <v>913.38761838444088</v>
      </c>
      <c r="DR81" s="364">
        <v>896.67905920237877</v>
      </c>
      <c r="DS81" s="364">
        <v>880.49764440441072</v>
      </c>
      <c r="DT81" s="364">
        <v>882.09406962875471</v>
      </c>
      <c r="DU81" s="364">
        <v>966.83785419061132</v>
      </c>
      <c r="DV81" s="291">
        <v>27.316463578743083</v>
      </c>
      <c r="DW81" s="640">
        <v>2.9074871367168242</v>
      </c>
      <c r="DX81" s="818"/>
      <c r="DY81" s="537"/>
      <c r="DZ81" s="232"/>
    </row>
    <row r="82" spans="1:130" x14ac:dyDescent="0.2">
      <c r="A82" s="171"/>
      <c r="B82" s="1033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828">
        <v>457.63777806982506</v>
      </c>
      <c r="DO82" s="828">
        <v>209.24806306146965</v>
      </c>
      <c r="DP82" s="828">
        <v>208.8527121262332</v>
      </c>
      <c r="DQ82" s="364">
        <v>213.78916299903787</v>
      </c>
      <c r="DR82" s="364">
        <v>209.00183430825095</v>
      </c>
      <c r="DS82" s="364">
        <v>207.03972640227994</v>
      </c>
      <c r="DT82" s="364">
        <v>196.5136443520349</v>
      </c>
      <c r="DU82" s="364">
        <v>196.36905396906684</v>
      </c>
      <c r="DV82" s="291">
        <v>-12.48365815716636</v>
      </c>
      <c r="DW82" s="640">
        <v>-5.9772545111222097</v>
      </c>
      <c r="DX82" s="818"/>
      <c r="DY82" s="537"/>
      <c r="DZ82" s="232"/>
    </row>
    <row r="83" spans="1:130" ht="12.75" hidden="1" customHeight="1" outlineLevel="1" x14ac:dyDescent="0.2">
      <c r="A83" s="171"/>
      <c r="B83" s="1033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8"/>
      <c r="DJ83" s="810"/>
      <c r="DK83" s="624"/>
      <c r="DL83" s="968"/>
      <c r="DM83" s="810"/>
      <c r="DN83" s="810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262</v>
      </c>
      <c r="DY83" s="226"/>
      <c r="DZ83" s="232"/>
    </row>
    <row r="84" spans="1:130" collapsed="1" x14ac:dyDescent="0.2">
      <c r="A84" s="171"/>
      <c r="B84" s="1033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828">
        <v>23063.119844391076</v>
      </c>
      <c r="DO84" s="828">
        <v>23039.300994536858</v>
      </c>
      <c r="DP84" s="828">
        <v>23070.768699408556</v>
      </c>
      <c r="DQ84" s="364">
        <v>23077.916601904195</v>
      </c>
      <c r="DR84" s="364">
        <v>23092.347170516434</v>
      </c>
      <c r="DS84" s="364">
        <v>23129.674605781747</v>
      </c>
      <c r="DT84" s="364">
        <v>23151.315382322566</v>
      </c>
      <c r="DU84" s="364">
        <v>23190.041900643264</v>
      </c>
      <c r="DV84" s="291">
        <v>119.27320123470781</v>
      </c>
      <c r="DW84" s="640">
        <v>0.51698841416483177</v>
      </c>
      <c r="DX84" s="818"/>
      <c r="DY84" s="622"/>
      <c r="DZ84" s="232"/>
    </row>
    <row r="85" spans="1:130" ht="12.75" hidden="1" customHeight="1" x14ac:dyDescent="0.2">
      <c r="A85" s="171"/>
      <c r="B85" s="1033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9"/>
      <c r="DJ85" s="814"/>
      <c r="DK85" s="625"/>
      <c r="DL85" s="969"/>
      <c r="DM85" s="814"/>
      <c r="DN85" s="814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3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70">
        <v>97.782514621637958</v>
      </c>
      <c r="DJ86" s="912">
        <v>97.844457711975522</v>
      </c>
      <c r="DK86" s="994">
        <v>97.899882784482401</v>
      </c>
      <c r="DL86" s="1007">
        <v>97.959281186518581</v>
      </c>
      <c r="DM86" s="912">
        <v>98.014047390219531</v>
      </c>
      <c r="DN86" s="912">
        <v>98.014505664921828</v>
      </c>
      <c r="DO86" s="912">
        <v>98.02349370824696</v>
      </c>
      <c r="DP86" s="912">
        <v>98.040373385138309</v>
      </c>
      <c r="DQ86" s="982">
        <v>98.04557497124496</v>
      </c>
      <c r="DR86" s="982">
        <v>98.046206653709419</v>
      </c>
      <c r="DS86" s="982">
        <v>98.048678379801572</v>
      </c>
      <c r="DT86" s="982">
        <v>98.05218580210267</v>
      </c>
      <c r="DU86" s="982">
        <v>98.055912373373374</v>
      </c>
      <c r="DV86" s="874">
        <v>1.5538988235064721E-2</v>
      </c>
      <c r="DW86" s="875">
        <v>1.5849580839533139E-2</v>
      </c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77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821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821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96">
        <v>6.9664743054410252</v>
      </c>
      <c r="DO90" s="696">
        <v>6.9594922372650743</v>
      </c>
      <c r="DP90" s="696">
        <v>6.9829396794529792</v>
      </c>
      <c r="DQ90" s="984">
        <v>6.9683223283398501</v>
      </c>
      <c r="DR90" s="984">
        <v>6.9695880795346161</v>
      </c>
      <c r="DS90" s="984">
        <v>6.9660363976978665</v>
      </c>
      <c r="DT90" s="984">
        <v>6.9619489810284811</v>
      </c>
      <c r="DU90" s="984">
        <v>6.9584233951624856</v>
      </c>
      <c r="DV90" s="291">
        <v>-2.4516284290493573E-2</v>
      </c>
      <c r="DW90" s="640">
        <v>-0.351088301143887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1018"/>
      <c r="DO91" s="1018"/>
      <c r="DP91" s="1018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821">
        <v>2.2582300000000002</v>
      </c>
      <c r="DO92" s="821">
        <v>2.2593700000000001</v>
      </c>
      <c r="DP92" s="821">
        <v>2.2606299999999999</v>
      </c>
      <c r="DQ92" s="627">
        <v>2.2611699999999999</v>
      </c>
      <c r="DR92" s="627">
        <v>2.2613500000000002</v>
      </c>
      <c r="DS92" s="627">
        <v>2.26153</v>
      </c>
      <c r="DT92" s="627">
        <v>2.2617099999999999</v>
      </c>
      <c r="DU92" s="627">
        <v>2.2618900000000002</v>
      </c>
      <c r="DV92" s="853">
        <v>1.2600000000002609E-3</v>
      </c>
      <c r="DW92" s="640">
        <v>5.5736675174622441E-2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1">
        <v>2.2366199999999998</v>
      </c>
      <c r="DJ93" s="971">
        <v>2.2418999999999998</v>
      </c>
      <c r="DK93" s="971">
        <v>2.2471199999999998</v>
      </c>
      <c r="DL93" s="1008">
        <v>2.2523900000000001</v>
      </c>
      <c r="DM93" s="696">
        <v>2.25759</v>
      </c>
      <c r="DN93" s="1018"/>
      <c r="DO93" s="1018"/>
      <c r="DP93" s="1018"/>
      <c r="DQ93" s="271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2"/>
      <c r="DJ94" s="811"/>
      <c r="DK94" s="684"/>
      <c r="DL94" s="972"/>
      <c r="DM94" s="811"/>
      <c r="DN94" s="811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32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3">
        <v>1023.2869370581952</v>
      </c>
      <c r="DJ95" s="867">
        <v>1029.8311168660698</v>
      </c>
      <c r="DK95" s="844">
        <v>992.01537736613113</v>
      </c>
      <c r="DL95" s="973">
        <v>949.28719150134384</v>
      </c>
      <c r="DM95" s="733">
        <v>930.20898812816529</v>
      </c>
      <c r="DN95" s="867">
        <v>922.0870945246669</v>
      </c>
      <c r="DO95" s="867">
        <v>848.1366156208768</v>
      </c>
      <c r="DP95" s="867">
        <v>847.41121726373376</v>
      </c>
      <c r="DQ95" s="844">
        <v>847.41121726373376</v>
      </c>
      <c r="DR95" s="844">
        <v>847.41121726373376</v>
      </c>
      <c r="DS95" s="844">
        <v>847.41121726373376</v>
      </c>
      <c r="DT95" s="844">
        <v>847.41121726373376</v>
      </c>
      <c r="DU95" s="844">
        <v>848.08826423020605</v>
      </c>
      <c r="DV95" s="852">
        <v>0.67704696647228957</v>
      </c>
      <c r="DW95" s="640">
        <v>7.9895917434091857E-2</v>
      </c>
      <c r="DX95" s="622"/>
      <c r="DY95" s="537"/>
      <c r="DZ95" s="232"/>
    </row>
    <row r="96" spans="1:130" x14ac:dyDescent="0.2">
      <c r="A96" s="171"/>
      <c r="B96" s="1032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4"/>
      <c r="DJ96" s="974"/>
      <c r="DK96" s="974"/>
      <c r="DL96" s="974"/>
      <c r="DM96" s="787"/>
      <c r="DN96" s="787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3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8">
        <v>171.39097450929464</v>
      </c>
      <c r="DK97" s="995"/>
      <c r="DL97" s="995"/>
      <c r="DM97" s="813"/>
      <c r="DN97" s="813"/>
      <c r="DO97" s="813"/>
      <c r="DP97" s="813"/>
      <c r="DQ97" s="320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3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13"/>
      <c r="DO98" s="813"/>
      <c r="DP98" s="813"/>
      <c r="DQ98" s="320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3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13"/>
      <c r="DO99" s="813"/>
      <c r="DP99" s="813"/>
      <c r="DQ99" s="320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3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13"/>
      <c r="DO100" s="813"/>
      <c r="DP100" s="813"/>
      <c r="DQ100" s="320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3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8">
        <v>301.36886375764584</v>
      </c>
      <c r="DK101" s="978">
        <v>301.36886375764584</v>
      </c>
      <c r="DL101" s="978">
        <v>301.36886375764584</v>
      </c>
      <c r="DM101" s="1000">
        <v>301.36886375764584</v>
      </c>
      <c r="DN101" s="813"/>
      <c r="DO101" s="813"/>
      <c r="DP101" s="813"/>
      <c r="DQ101" s="320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3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13"/>
      <c r="DO102" s="813"/>
      <c r="DP102" s="813"/>
      <c r="DQ102" s="320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3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13"/>
      <c r="DO103" s="813"/>
      <c r="DP103" s="813"/>
      <c r="DQ103" s="320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3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13"/>
      <c r="DO104" s="813"/>
      <c r="DP104" s="813"/>
      <c r="DQ104" s="320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13"/>
      <c r="DO105" s="813"/>
      <c r="DP105" s="813"/>
      <c r="DQ105" s="320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13"/>
      <c r="DO106" s="813"/>
      <c r="DP106" s="813"/>
      <c r="DQ106" s="320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13"/>
      <c r="DO107" s="813"/>
      <c r="DP107" s="813"/>
      <c r="DQ107" s="320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5">
        <v>-1.3968824494722032</v>
      </c>
      <c r="DJ108" s="975">
        <v>-1.4049398954604799</v>
      </c>
      <c r="DK108" s="975">
        <v>-0.96962758736219801</v>
      </c>
      <c r="DL108" s="1009">
        <v>-1.35456259143216</v>
      </c>
      <c r="DM108" s="1009">
        <v>-1.40791434244839</v>
      </c>
      <c r="DN108" s="813"/>
      <c r="DO108" s="813"/>
      <c r="DP108" s="813"/>
      <c r="DQ108" s="320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4"/>
      <c r="DJ109" s="787"/>
      <c r="DK109" s="319"/>
      <c r="DL109" s="974"/>
      <c r="DM109" s="787"/>
      <c r="DN109" s="787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6">
        <v>2.5</v>
      </c>
      <c r="DJ110" s="805">
        <v>2.5</v>
      </c>
      <c r="DK110" s="595">
        <v>2.5</v>
      </c>
      <c r="DL110" s="976">
        <v>2.5</v>
      </c>
      <c r="DM110" s="805">
        <v>1.5</v>
      </c>
      <c r="DN110" s="805">
        <v>1.5</v>
      </c>
      <c r="DO110" s="805">
        <v>1.5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7">
        <v>4</v>
      </c>
      <c r="DJ111" s="617">
        <v>4</v>
      </c>
      <c r="DK111" s="834">
        <v>4</v>
      </c>
      <c r="DL111" s="1010">
        <v>4</v>
      </c>
      <c r="DM111" s="617">
        <v>4</v>
      </c>
      <c r="DN111" s="617">
        <v>4</v>
      </c>
      <c r="DO111" s="617">
        <v>4</v>
      </c>
      <c r="DP111" s="617">
        <v>4</v>
      </c>
      <c r="DQ111" s="983">
        <v>4</v>
      </c>
      <c r="DR111" s="983">
        <v>4</v>
      </c>
      <c r="DS111" s="983">
        <v>4</v>
      </c>
      <c r="DT111" s="958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9"/>
      <c r="DW113" s="1029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8"/>
      <c r="DR3" s="914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5" t="str">
        <f>+entero!D3</f>
        <v>V   A   R   I   A   B   L   E   S     b/</v>
      </c>
      <c r="E4" s="1037" t="str">
        <f>+entero!E3</f>
        <v>2008                          A  fines de Dic*</v>
      </c>
      <c r="F4" s="1037" t="str">
        <f>+entero!F3</f>
        <v>2009                          A  fines de Ene*</v>
      </c>
      <c r="G4" s="1037" t="str">
        <f>+entero!G3</f>
        <v>2009                          A  fines de Feb*</v>
      </c>
      <c r="H4" s="1037" t="str">
        <f>+entero!H3</f>
        <v>2009                          A  fines de Mar*</v>
      </c>
      <c r="I4" s="1037" t="str">
        <f>+entero!I3</f>
        <v>2009                          A  fines de adr*</v>
      </c>
      <c r="J4" s="1037" t="str">
        <f>+entero!J3</f>
        <v>2009                          A  fines de May*</v>
      </c>
      <c r="K4" s="1037" t="str">
        <f>+entero!K3</f>
        <v>2009                          A  fines de Jun*</v>
      </c>
      <c r="L4" s="1037" t="str">
        <f>+entero!L3</f>
        <v>2009                          A  fines de Jul*</v>
      </c>
      <c r="M4" s="1037" t="str">
        <f>+entero!M3</f>
        <v>2009                          A  fines de Ago*</v>
      </c>
      <c r="N4" s="1037" t="str">
        <f>+entero!N3</f>
        <v>2009                          A  fines de Sep*</v>
      </c>
      <c r="O4" s="1037" t="str">
        <f>+entero!O3</f>
        <v>2009                          A  fines de Oct*</v>
      </c>
      <c r="P4" s="1037" t="str">
        <f>+entero!P3</f>
        <v>2009                          A  fines de Nov*</v>
      </c>
      <c r="Q4" s="1037" t="str">
        <f>+entero!Q3</f>
        <v>2009                          A  fines de Dic*</v>
      </c>
      <c r="R4" s="1037" t="str">
        <f>+entero!R3</f>
        <v>2010                          A  fines de Ene*</v>
      </c>
      <c r="S4" s="1037" t="str">
        <f>+entero!S3</f>
        <v>2010                          A  fines de Feb*</v>
      </c>
      <c r="T4" s="1037" t="str">
        <f>+entero!T3</f>
        <v>2010                          A  fines de Mar*</v>
      </c>
      <c r="U4" s="1037" t="str">
        <f>+entero!U3</f>
        <v>2010                          A  fines de adr*</v>
      </c>
      <c r="V4" s="1037" t="str">
        <f>+entero!V3</f>
        <v>2010                          A  fines de May*</v>
      </c>
      <c r="W4" s="1037" t="str">
        <f>+entero!W3</f>
        <v>2010                          A  fines de Jun*</v>
      </c>
      <c r="X4" s="1037" t="str">
        <f>+entero!X3</f>
        <v>2010                          A  fines de Jul*</v>
      </c>
      <c r="Y4" s="1037" t="str">
        <f>+entero!Y3</f>
        <v>2010                          A  fines de Ago*</v>
      </c>
      <c r="Z4" s="1037" t="str">
        <f>+entero!Z3</f>
        <v>2010                          A  fines de Sep*</v>
      </c>
      <c r="AA4" s="1037" t="str">
        <f>+entero!AA3</f>
        <v>2010                          A  fines de Oct*</v>
      </c>
      <c r="AB4" s="1037" t="str">
        <f>+entero!AB3</f>
        <v>2010                          A  fines de Nov*</v>
      </c>
      <c r="AC4" s="1037" t="str">
        <f>+entero!AC3</f>
        <v>2010                          A  fines de Dic*</v>
      </c>
      <c r="AD4" s="1037" t="str">
        <f>+entero!AD3</f>
        <v>2011                          A  fines de Ene*</v>
      </c>
      <c r="AE4" s="1037" t="str">
        <f>+entero!AE3</f>
        <v>2011                          A  fines de Feb*</v>
      </c>
      <c r="AF4" s="1037" t="str">
        <f>+entero!AF3</f>
        <v>2011                          A  fines de Mar*</v>
      </c>
      <c r="AG4" s="1037" t="str">
        <f>+entero!AG3</f>
        <v>2011                          A  fines de adr*</v>
      </c>
      <c r="AH4" s="1037" t="str">
        <f>+entero!AH3</f>
        <v>2011                          A  fines de May*</v>
      </c>
      <c r="AI4" s="1037" t="str">
        <f>+entero!AI3</f>
        <v>2011                          A  fines de Jun*</v>
      </c>
      <c r="AJ4" s="1037" t="str">
        <f>+entero!AJ3</f>
        <v>2011                          A  fines de Jul*</v>
      </c>
      <c r="AK4" s="1037" t="str">
        <f>+entero!AK3</f>
        <v>2011                          A  fines de Ago*</v>
      </c>
      <c r="AL4" s="1037" t="str">
        <f>+entero!AL3</f>
        <v>2011                          A  fines de Sep*</v>
      </c>
      <c r="AM4" s="1037" t="str">
        <f>+entero!AM3</f>
        <v>2011                          A  fines de Oct*</v>
      </c>
      <c r="AN4" s="1037" t="str">
        <f>+entero!AN3</f>
        <v>2011                          A  fines de Nov*</v>
      </c>
      <c r="AO4" s="1037" t="str">
        <f>+entero!AO3</f>
        <v>2011                          A  fines de Dic*</v>
      </c>
      <c r="AP4" s="1037" t="str">
        <f>+entero!AP3</f>
        <v>2012                          A  fines de Ene*</v>
      </c>
      <c r="AQ4" s="1037" t="str">
        <f>+entero!AQ3</f>
        <v>2012                          A  fines de Feb*</v>
      </c>
      <c r="AR4" s="1037" t="str">
        <f>+entero!AR3</f>
        <v>2012                          A  fines de Mar*</v>
      </c>
      <c r="AS4" s="1037" t="str">
        <f>+entero!AS3</f>
        <v>2012                          A  fines de adr*</v>
      </c>
      <c r="AT4" s="1037" t="str">
        <f>+entero!AT3</f>
        <v>2012                          A  fines de May*</v>
      </c>
      <c r="AU4" s="1037" t="str">
        <f>+entero!AU3</f>
        <v>2012                          A  fines de Jun*</v>
      </c>
      <c r="AV4" s="1037" t="str">
        <f>+entero!AV3</f>
        <v>2012                          A  fines de Jul*</v>
      </c>
      <c r="AW4" s="1037" t="str">
        <f>+entero!AW3</f>
        <v>2012                          A  fines de Ago*</v>
      </c>
      <c r="AX4" s="1037" t="str">
        <f>+entero!AX3</f>
        <v>2012                          A  fines de Sep*</v>
      </c>
      <c r="AY4" s="1037" t="str">
        <f>+entero!AY3</f>
        <v>2012                          A  fines de Oct*</v>
      </c>
      <c r="AZ4" s="1037" t="str">
        <f>+entero!AZ3</f>
        <v>2012                          A  fines de Nov*</v>
      </c>
      <c r="BA4" s="1037" t="str">
        <f>+entero!BA3</f>
        <v>2012                          A  fines de Dic*</v>
      </c>
      <c r="BB4" s="1037" t="str">
        <f>+entero!BB3</f>
        <v>2013                          A  fines de Ene*</v>
      </c>
      <c r="BC4" s="1037" t="str">
        <f>+entero!BC3</f>
        <v>2013                          A  fines de Feb*</v>
      </c>
      <c r="BD4" s="1037" t="str">
        <f>+entero!BD3</f>
        <v>2013                          A  fines de Mar*</v>
      </c>
      <c r="BE4" s="1037" t="str">
        <f>+entero!BE3</f>
        <v>2013                          A  fines de adr*</v>
      </c>
      <c r="BF4" s="1037" t="str">
        <f>+entero!BF3</f>
        <v>2013                          A  fines de May*</v>
      </c>
      <c r="BG4" s="1037" t="str">
        <f>+entero!BG3</f>
        <v>2013                          A  fines de Jun*</v>
      </c>
      <c r="BH4" s="1037" t="str">
        <f>+entero!BH3</f>
        <v>2013                          A  fines de Jul*</v>
      </c>
      <c r="BI4" s="1037" t="str">
        <f>+entero!BI3</f>
        <v>2013                          A  fines de Ago*</v>
      </c>
      <c r="BJ4" s="1037" t="str">
        <f>+entero!BJ3</f>
        <v>2013                          A  fines de Sep*</v>
      </c>
      <c r="BK4" s="1037" t="str">
        <f>+entero!BK3</f>
        <v>2013                          A  fines de Oct*</v>
      </c>
      <c r="BL4" s="1037" t="str">
        <f>+entero!BL3</f>
        <v>2013                          A  fines de Nov*</v>
      </c>
      <c r="BM4" s="1037" t="str">
        <f>+entero!BM3</f>
        <v>2013                          A  fines de Dic*</v>
      </c>
      <c r="BN4" s="1037" t="str">
        <f>+entero!BN3</f>
        <v>2014                          A  fines de Ene*</v>
      </c>
      <c r="BO4" s="1037" t="str">
        <f>+entero!BO3</f>
        <v>2014                          A  fines de Feb*</v>
      </c>
      <c r="BP4" s="1037" t="str">
        <f>+entero!BP3</f>
        <v>2014                          A  fines de Mar*</v>
      </c>
      <c r="BQ4" s="1037" t="str">
        <f>+entero!BQ3</f>
        <v>2014                          A  fines de adr*</v>
      </c>
      <c r="BR4" s="1037" t="str">
        <f>+entero!BR3</f>
        <v>2014                          A  fines de May*</v>
      </c>
      <c r="BS4" s="1037" t="str">
        <f>+entero!BS3</f>
        <v>2014                          A  fines de Jun*</v>
      </c>
      <c r="BT4" s="1037" t="str">
        <f>+entero!BT3</f>
        <v>2014                          A  fines de Jul*</v>
      </c>
      <c r="BU4" s="1037" t="str">
        <f>+entero!BU3</f>
        <v>2014                          A  fines de Ago*</v>
      </c>
      <c r="BV4" s="1037" t="str">
        <f>+entero!BV3</f>
        <v>2014                          A  fines de Sep*</v>
      </c>
      <c r="BW4" s="1037" t="str">
        <f>+entero!BW3</f>
        <v>2014                          A  fines de Oct*</v>
      </c>
      <c r="BX4" s="1037" t="str">
        <f>+entero!BX3</f>
        <v>2014                          A  fines de Nov*</v>
      </c>
      <c r="BY4" s="1037" t="str">
        <f>+entero!BY3</f>
        <v>2014                          A  fines de Dic*</v>
      </c>
      <c r="BZ4" s="1037" t="str">
        <f>+entero!BZ3</f>
        <v>2015                         A  fines de Ene*</v>
      </c>
      <c r="CA4" s="1037" t="str">
        <f>+entero!CA3</f>
        <v>2015                         A  fines de Feb*</v>
      </c>
      <c r="CB4" s="1037" t="str">
        <f>+entero!CB3</f>
        <v>2015                         A  fines de Mar*</v>
      </c>
      <c r="CC4" s="1037" t="str">
        <f>+entero!CC3</f>
        <v xml:space="preserve">2015                         A  fines de adr* </v>
      </c>
      <c r="CD4" s="1037" t="str">
        <f>+entero!CD3</f>
        <v xml:space="preserve">2015                         A  fines de May* </v>
      </c>
      <c r="CE4" s="1037" t="str">
        <f>+entero!CE3</f>
        <v xml:space="preserve">2015                         A  fines de Jun* </v>
      </c>
      <c r="CF4" s="1037" t="str">
        <f>+entero!CF3</f>
        <v xml:space="preserve">2015                         A  fines de Jul* </v>
      </c>
      <c r="CG4" s="1037" t="str">
        <f>+entero!CG3</f>
        <v xml:space="preserve">2015                         A  fines de Ago* </v>
      </c>
      <c r="CH4" s="1037" t="str">
        <f>+entero!CH3</f>
        <v xml:space="preserve">2015                         A  fines de Sep* </v>
      </c>
      <c r="CI4" s="1037" t="str">
        <f>+entero!CI3</f>
        <v xml:space="preserve">2015                         A  fines de Oct* </v>
      </c>
      <c r="CJ4" s="1037" t="str">
        <f>+entero!CJ3</f>
        <v xml:space="preserve">2015                         A  fines de Nov* </v>
      </c>
      <c r="CK4" s="1037" t="str">
        <f>+entero!CK3</f>
        <v xml:space="preserve">2015                         A  fines de Dic* </v>
      </c>
      <c r="CL4" s="1037" t="str">
        <f>+entero!CL3</f>
        <v xml:space="preserve">2016                         A  fines de Ene* </v>
      </c>
      <c r="CM4" s="1037" t="str">
        <f>+entero!CM3</f>
        <v xml:space="preserve">2016                         A  fines de Feb* </v>
      </c>
      <c r="CN4" s="1037" t="str">
        <f>+entero!CN3</f>
        <v xml:space="preserve">2016                         A  fines de Mar* </v>
      </c>
      <c r="CO4" s="1037" t="str">
        <f>+entero!CO3</f>
        <v xml:space="preserve">2016                         A  fines de adr* </v>
      </c>
      <c r="CP4" s="1037" t="str">
        <f>+entero!CP3</f>
        <v xml:space="preserve">2016                         A  fines de May* </v>
      </c>
      <c r="CQ4" s="1037" t="str">
        <f>+entero!CQ3</f>
        <v xml:space="preserve">2016                         A  fines de Jun* </v>
      </c>
      <c r="CR4" s="1037" t="str">
        <f>+entero!CR3</f>
        <v xml:space="preserve">2016                         A  fines de Jul* </v>
      </c>
      <c r="CS4" s="1037" t="str">
        <f>+entero!CS3</f>
        <v xml:space="preserve">2016                         A  fines de Ago* </v>
      </c>
      <c r="CT4" s="1037" t="str">
        <f>+entero!CT3</f>
        <v xml:space="preserve">2016                         A  fines de Sep* </v>
      </c>
      <c r="CU4" s="1037" t="str">
        <f>+entero!CU3</f>
        <v xml:space="preserve">2016                         A  fines de Oct* </v>
      </c>
      <c r="CV4" s="1037" t="str">
        <f>+entero!CV3</f>
        <v xml:space="preserve">2016                         A  fines de Nov* </v>
      </c>
      <c r="CW4" s="1037" t="str">
        <f>+entero!CW3</f>
        <v>2016                         A  fines de Dic* 15</v>
      </c>
      <c r="CX4" s="1037" t="str">
        <f>+entero!CX3</f>
        <v xml:space="preserve">2017                         A  fines de Ene* </v>
      </c>
      <c r="CY4" s="1037" t="str">
        <f>+entero!CY3</f>
        <v xml:space="preserve">2017                         A  fines de Feb* </v>
      </c>
      <c r="CZ4" s="1037" t="str">
        <f>+entero!CZ3</f>
        <v xml:space="preserve">2017                         A  fines de Mar* </v>
      </c>
      <c r="DA4" s="1037" t="str">
        <f>+entero!DA3</f>
        <v xml:space="preserve">2017                         A  fines de Abr* </v>
      </c>
      <c r="DB4" s="1037" t="str">
        <f>+entero!DB3</f>
        <v xml:space="preserve">2017                         A  fines de May* </v>
      </c>
      <c r="DC4" s="1037" t="str">
        <f>+entero!DC3</f>
        <v xml:space="preserve">2017                         A  fines de Jun* </v>
      </c>
      <c r="DD4" s="1037" t="str">
        <f>+entero!DD3</f>
        <v xml:space="preserve">2017                         A  fines de Jul* </v>
      </c>
      <c r="DE4" s="1037" t="str">
        <f>+entero!DE3</f>
        <v xml:space="preserve">2017                         A  fines de Ago* </v>
      </c>
      <c r="DF4" s="1037" t="str">
        <f>+entero!DF3</f>
        <v xml:space="preserve">2017                         A  fines de Sep* </v>
      </c>
      <c r="DG4" s="1037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44" t="str">
        <f>+entero!DN3</f>
        <v>Semana 1°</v>
      </c>
      <c r="DO4" s="1044" t="str">
        <f>+entero!DO3</f>
        <v>Semana 2°</v>
      </c>
      <c r="DP4" s="1044" t="str">
        <f>+entero!DP3</f>
        <v>Semana 3°</v>
      </c>
      <c r="DQ4" s="1039" t="str">
        <f>+entero!DQ3</f>
        <v>Semana 4°</v>
      </c>
      <c r="DR4" s="1040"/>
      <c r="DS4" s="1040"/>
      <c r="DT4" s="1040"/>
      <c r="DU4" s="1041"/>
      <c r="DV4" s="1047" t="s">
        <v>254</v>
      </c>
      <c r="DW4" s="1048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50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  <c r="X5" s="1046"/>
      <c r="Y5" s="1046"/>
      <c r="Z5" s="1046"/>
      <c r="AA5" s="1046"/>
      <c r="AB5" s="1046"/>
      <c r="AC5" s="1046"/>
      <c r="AD5" s="1046"/>
      <c r="AE5" s="1046"/>
      <c r="AF5" s="1046"/>
      <c r="AG5" s="1046"/>
      <c r="AH5" s="1046"/>
      <c r="AI5" s="1046"/>
      <c r="AJ5" s="1046"/>
      <c r="AK5" s="1046"/>
      <c r="AL5" s="1046"/>
      <c r="AM5" s="1046"/>
      <c r="AN5" s="1046"/>
      <c r="AO5" s="1046"/>
      <c r="AP5" s="1046"/>
      <c r="AQ5" s="1046"/>
      <c r="AR5" s="1046"/>
      <c r="AS5" s="1046"/>
      <c r="AT5" s="1046"/>
      <c r="AU5" s="1046"/>
      <c r="AV5" s="1046"/>
      <c r="AW5" s="1046"/>
      <c r="AX5" s="1046"/>
      <c r="AY5" s="1046"/>
      <c r="AZ5" s="1046"/>
      <c r="BA5" s="1046"/>
      <c r="BB5" s="1046"/>
      <c r="BC5" s="1046"/>
      <c r="BD5" s="1046"/>
      <c r="BE5" s="1046"/>
      <c r="BF5" s="1046"/>
      <c r="BG5" s="1046"/>
      <c r="BH5" s="1046"/>
      <c r="BI5" s="1046"/>
      <c r="BJ5" s="1046"/>
      <c r="BK5" s="1046"/>
      <c r="BL5" s="1046"/>
      <c r="BM5" s="1046"/>
      <c r="BN5" s="1046"/>
      <c r="BO5" s="1046"/>
      <c r="BP5" s="1046"/>
      <c r="BQ5" s="1046"/>
      <c r="BR5" s="1046"/>
      <c r="BS5" s="1046"/>
      <c r="BT5" s="1046"/>
      <c r="BU5" s="1046"/>
      <c r="BV5" s="1046"/>
      <c r="BW5" s="1046"/>
      <c r="BX5" s="1046"/>
      <c r="BY5" s="1046"/>
      <c r="BZ5" s="1046"/>
      <c r="CA5" s="1046"/>
      <c r="CB5" s="1046"/>
      <c r="CC5" s="1046"/>
      <c r="CD5" s="1046"/>
      <c r="CE5" s="1046"/>
      <c r="CF5" s="1046"/>
      <c r="CG5" s="1046"/>
      <c r="CH5" s="1046"/>
      <c r="CI5" s="1046"/>
      <c r="CJ5" s="1046"/>
      <c r="CK5" s="1046"/>
      <c r="CL5" s="1046"/>
      <c r="CM5" s="1046"/>
      <c r="CN5" s="1046"/>
      <c r="CO5" s="1046"/>
      <c r="CP5" s="1046"/>
      <c r="CQ5" s="1046"/>
      <c r="CR5" s="1046"/>
      <c r="CS5" s="1046"/>
      <c r="CT5" s="1046"/>
      <c r="CU5" s="1046"/>
      <c r="CV5" s="1046"/>
      <c r="CW5" s="1046"/>
      <c r="CX5" s="1046"/>
      <c r="CY5" s="1046"/>
      <c r="CZ5" s="1046"/>
      <c r="DA5" s="1046"/>
      <c r="DB5" s="1046"/>
      <c r="DC5" s="1046"/>
      <c r="DD5" s="1046"/>
      <c r="DE5" s="1046"/>
      <c r="DF5" s="1046"/>
      <c r="DG5" s="1046"/>
      <c r="DH5" s="1049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45">
        <f>+entero!DN4</f>
        <v>43224</v>
      </c>
      <c r="DO5" s="1045">
        <f>+entero!DO4</f>
        <v>43231</v>
      </c>
      <c r="DP5" s="1045">
        <f>+entero!DP4</f>
        <v>43238</v>
      </c>
      <c r="DQ5" s="1011">
        <f>+entero!DQ4</f>
        <v>43241</v>
      </c>
      <c r="DR5" s="1011">
        <f>+entero!DR4</f>
        <v>43242</v>
      </c>
      <c r="DS5" s="1011">
        <f>+entero!DS4</f>
        <v>43243</v>
      </c>
      <c r="DT5" s="1011">
        <f>+entero!DT4</f>
        <v>43244</v>
      </c>
      <c r="DU5" s="1011">
        <f>+entero!DU4</f>
        <v>43245</v>
      </c>
      <c r="DV5" s="1013" t="s">
        <v>247</v>
      </c>
      <c r="DW5" s="101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9897.7946813999988</v>
      </c>
      <c r="DO7" s="791">
        <f>+entero!DO7</f>
        <v>9901.3516372800004</v>
      </c>
      <c r="DP7" s="791">
        <f>+entero!DP7</f>
        <v>9866.7854670399993</v>
      </c>
      <c r="DQ7" s="485">
        <f>+entero!DQ7</f>
        <v>9842.3471334300011</v>
      </c>
      <c r="DR7" s="485">
        <f>+entero!DR7</f>
        <v>9839.1393201600004</v>
      </c>
      <c r="DS7" s="485">
        <f>+entero!DS7</f>
        <v>9846.494868920001</v>
      </c>
      <c r="DT7" s="485">
        <f>+entero!DT7</f>
        <v>9839.3065753299979</v>
      </c>
      <c r="DU7" s="485">
        <f>+entero!DU7</f>
        <v>9851.601859710001</v>
      </c>
      <c r="DV7" s="793">
        <f>+entero!DV7</f>
        <v>-15.183607329998267</v>
      </c>
      <c r="DW7" s="916">
        <f>+entero!DW7</f>
        <v>-0.15388605925120702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7812.7485048399994</v>
      </c>
      <c r="DO8" s="791">
        <f>+entero!DO8</f>
        <v>7805.0175661000003</v>
      </c>
      <c r="DP8" s="791">
        <f>+entero!DP8</f>
        <v>7812.0843661099998</v>
      </c>
      <c r="DQ8" s="485">
        <f>+entero!DQ8</f>
        <v>7787.0021565100005</v>
      </c>
      <c r="DR8" s="485">
        <f>+entero!DR8</f>
        <v>7783.4069735400008</v>
      </c>
      <c r="DS8" s="485">
        <f>+entero!DS8</f>
        <v>7790.8630685599992</v>
      </c>
      <c r="DT8" s="485">
        <f>+entero!DT8</f>
        <v>7781.7313859899996</v>
      </c>
      <c r="DU8" s="485">
        <f>+entero!DU8</f>
        <v>7778.7256134600002</v>
      </c>
      <c r="DV8" s="793">
        <f>+entero!DV8</f>
        <v>-33.358752649999587</v>
      </c>
      <c r="DW8" s="916">
        <f>+entero!DW8</f>
        <v>-0.42701475159069302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239.26789335999999</v>
      </c>
      <c r="DO9" s="791">
        <f>+entero!DO9</f>
        <v>238.20669806000001</v>
      </c>
      <c r="DP9" s="791">
        <f>+entero!DP9</f>
        <v>237.26905376000002</v>
      </c>
      <c r="DQ9" s="485">
        <f>+entero!DQ9</f>
        <v>237.06717660999999</v>
      </c>
      <c r="DR9" s="485">
        <f>+entero!DR9</f>
        <v>236.67676956</v>
      </c>
      <c r="DS9" s="485">
        <f>+entero!DS9</f>
        <v>237.30575870000001</v>
      </c>
      <c r="DT9" s="485">
        <f>+entero!DT9</f>
        <v>236.58167040000001</v>
      </c>
      <c r="DU9" s="485">
        <f>+entero!DU9</f>
        <v>236.74684262000002</v>
      </c>
      <c r="DV9" s="793">
        <f>+entero!DV9</f>
        <v>-0.52221113999999602</v>
      </c>
      <c r="DW9" s="916">
        <f>+entero!DW9</f>
        <v>-0.22009239372962064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1808.47401711</v>
      </c>
      <c r="DO10" s="791">
        <f>+entero!DO10</f>
        <v>1820.9701793700001</v>
      </c>
      <c r="DP10" s="791">
        <f>+entero!DP10</f>
        <v>1780.4211139199999</v>
      </c>
      <c r="DQ10" s="485">
        <f>+entero!DQ10</f>
        <v>1781.29835731</v>
      </c>
      <c r="DR10" s="485">
        <f>+entero!DR10</f>
        <v>1782.1370325599999</v>
      </c>
      <c r="DS10" s="485">
        <f>+entero!DS10</f>
        <v>1781.3093829099998</v>
      </c>
      <c r="DT10" s="485">
        <f>+entero!DT10</f>
        <v>1784.0898086900002</v>
      </c>
      <c r="DU10" s="485">
        <f>+entero!DU10</f>
        <v>1799.1999286299999</v>
      </c>
      <c r="DV10" s="793">
        <f>+entero!DV10</f>
        <v>18.778814710000006</v>
      </c>
      <c r="DW10" s="916">
        <f>+entero!DW10</f>
        <v>1.0547400591455647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37.304266089999999</v>
      </c>
      <c r="DO11" s="791">
        <f>+entero!DO11</f>
        <v>37.157193749999998</v>
      </c>
      <c r="DP11" s="791">
        <f>+entero!DP11</f>
        <v>37.010933250000001</v>
      </c>
      <c r="DQ11" s="485">
        <f>+entero!DQ11</f>
        <v>36.979442999999996</v>
      </c>
      <c r="DR11" s="485">
        <f>+entero!DR11</f>
        <v>36.918544500000003</v>
      </c>
      <c r="DS11" s="485">
        <f>+entero!DS11</f>
        <v>37.016658750000005</v>
      </c>
      <c r="DT11" s="485">
        <f>+entero!DT11</f>
        <v>36.903710249999996</v>
      </c>
      <c r="DU11" s="485">
        <f>+entero!DU11</f>
        <v>36.929474999999996</v>
      </c>
      <c r="DV11" s="793">
        <f>+entero!DV11</f>
        <v>-8.1458250000004284E-2</v>
      </c>
      <c r="DW11" s="916">
        <f>+entero!DW11</f>
        <v>-0.22009239661635593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9897.3826569799985</v>
      </c>
      <c r="DO12" s="791">
        <f>+entero!DO12</f>
        <v>9901.3504511300016</v>
      </c>
      <c r="DP12" s="791">
        <f>+entero!DP12</f>
        <v>9866.5747796899996</v>
      </c>
      <c r="DQ12" s="485">
        <f>+entero!DQ12</f>
        <v>9842.3075598700016</v>
      </c>
      <c r="DR12" s="485">
        <f>+entero!DR12</f>
        <v>9839.0997466000008</v>
      </c>
      <c r="DS12" s="485">
        <f>+entero!DS12</f>
        <v>9846.4547979599993</v>
      </c>
      <c r="DT12" s="485">
        <f>+entero!DT12</f>
        <v>9839.2665043699981</v>
      </c>
      <c r="DU12" s="485">
        <f>+entero!DU12</f>
        <v>9851.5999815100004</v>
      </c>
      <c r="DV12" s="793">
        <f>+entero!DV12</f>
        <v>-14.974798179999198</v>
      </c>
      <c r="DW12" s="916">
        <f>+entero!DW12</f>
        <v>-0.15177301661792875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2087.8348724737612</v>
      </c>
      <c r="DO13" s="791">
        <f>+entero!DO13</f>
        <v>2111.2459113148684</v>
      </c>
      <c r="DP13" s="791">
        <f>+entero!DP13</f>
        <v>2126.0048199606408</v>
      </c>
      <c r="DQ13" s="485">
        <f>+entero!DQ13</f>
        <v>2119.8300647317783</v>
      </c>
      <c r="DR13" s="485">
        <f>+entero!DR13</f>
        <v>2131.7419585830903</v>
      </c>
      <c r="DS13" s="485">
        <f>+entero!DS13</f>
        <v>2128.9713167172008</v>
      </c>
      <c r="DT13" s="485">
        <f>+entero!DT13</f>
        <v>2136.0989714810494</v>
      </c>
      <c r="DU13" s="485">
        <f>+entero!DU13</f>
        <v>2133.9561886690963</v>
      </c>
      <c r="DV13" s="793">
        <f>+entero!DV13</f>
        <v>7.9513687084554476</v>
      </c>
      <c r="DW13" s="916">
        <f>+entero!DW13</f>
        <v>0.37400520609367494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1074.8217968399997</v>
      </c>
      <c r="DO14" s="791">
        <f>+entero!DO14</f>
        <v>1087.2066277000001</v>
      </c>
      <c r="DP14" s="791">
        <f>+entero!DP14</f>
        <v>1088.7574709599999</v>
      </c>
      <c r="DQ14" s="485">
        <f>+entero!DQ14</f>
        <v>1088.8726555500004</v>
      </c>
      <c r="DR14" s="485">
        <f>+entero!DR14</f>
        <v>1092.6950134199999</v>
      </c>
      <c r="DS14" s="485">
        <f>+entero!DS14</f>
        <v>1092.7797696600001</v>
      </c>
      <c r="DT14" s="485">
        <f>+entero!DT14</f>
        <v>1092.99636885</v>
      </c>
      <c r="DU14" s="485">
        <f>+entero!DU14</f>
        <v>1093.1290679299998</v>
      </c>
      <c r="DV14" s="793">
        <f>+entero!DV14</f>
        <v>4.3715969699999278</v>
      </c>
      <c r="DW14" s="916">
        <f>+entero!DW14</f>
        <v>0.40152165074425206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495.72883617000002</v>
      </c>
      <c r="DO15" s="791">
        <f>+entero!DO15</f>
        <v>495.90612314999998</v>
      </c>
      <c r="DP15" s="791">
        <f>+entero!DP15</f>
        <v>496.09670691000002</v>
      </c>
      <c r="DQ15" s="485">
        <f>+entero!DQ15</f>
        <v>496.17065840999999</v>
      </c>
      <c r="DR15" s="485">
        <f>+entero!DR15</f>
        <v>496.21187572999997</v>
      </c>
      <c r="DS15" s="485">
        <f>+entero!DS15</f>
        <v>488.15497268000001</v>
      </c>
      <c r="DT15" s="485">
        <f>+entero!DT15</f>
        <v>488.18559771000002</v>
      </c>
      <c r="DU15" s="485">
        <f>+entero!DU15</f>
        <v>488.22003475000002</v>
      </c>
      <c r="DV15" s="793">
        <f>+entero!DV15</f>
        <v>-7.8766721599999983</v>
      </c>
      <c r="DW15" s="916">
        <f>+entero!DW15</f>
        <v>-1.5877291766480006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128.13682759</v>
      </c>
      <c r="DO16" s="791">
        <f>+entero!DO16</f>
        <v>128.18051088999999</v>
      </c>
      <c r="DP16" s="791">
        <f>+entero!DP16</f>
        <v>128.22637131000002</v>
      </c>
      <c r="DQ16" s="485">
        <f>+entero!DQ16</f>
        <v>128.24195628999999</v>
      </c>
      <c r="DR16" s="485">
        <f>+entero!DR16</f>
        <v>128.25229773999999</v>
      </c>
      <c r="DS16" s="485">
        <f>+entero!DS16</f>
        <v>128.25863809000001</v>
      </c>
      <c r="DT16" s="485">
        <f>+entero!DT16</f>
        <v>128.26593636000001</v>
      </c>
      <c r="DU16" s="485">
        <f>+entero!DU16</f>
        <v>128.27347811999999</v>
      </c>
      <c r="DV16" s="793">
        <f>+entero!DV16</f>
        <v>4.7106809999974075E-2</v>
      </c>
      <c r="DW16" s="916">
        <f>+entero!DW16</f>
        <v>3.6737224580796202E-2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263.19633632</v>
      </c>
      <c r="DO17" s="791">
        <f>+entero!DO17</f>
        <v>263.29506526</v>
      </c>
      <c r="DP17" s="791">
        <f>+entero!DP17</f>
        <v>263.39611344000002</v>
      </c>
      <c r="DQ17" s="485">
        <f>+entero!DQ17</f>
        <v>263.42669026999999</v>
      </c>
      <c r="DR17" s="485">
        <f>+entero!DR17</f>
        <v>263.45386783999999</v>
      </c>
      <c r="DS17" s="485">
        <f>+entero!DS17</f>
        <v>263.46830590000002</v>
      </c>
      <c r="DT17" s="485">
        <f>+entero!DT17</f>
        <v>263.48275025999999</v>
      </c>
      <c r="DU17" s="485">
        <f>+entero!DU17</f>
        <v>263.49718884999999</v>
      </c>
      <c r="DV17" s="793">
        <f>+entero!DV17</f>
        <v>0.10107540999996445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12872.279529533758</v>
      </c>
      <c r="DO18" s="791">
        <f>+entero!DO18</f>
        <v>12899.978061744871</v>
      </c>
      <c r="DP18" s="791">
        <f>+entero!DP18</f>
        <v>12880.298791310641</v>
      </c>
      <c r="DQ18" s="485">
        <f>+entero!DQ18</f>
        <v>12849.976929571778</v>
      </c>
      <c r="DR18" s="485">
        <f>+entero!DR18</f>
        <v>12858.759746493091</v>
      </c>
      <c r="DS18" s="485">
        <f>+entero!DS18</f>
        <v>12855.3080313472</v>
      </c>
      <c r="DT18" s="485">
        <f>+entero!DT18</f>
        <v>12855.299760181048</v>
      </c>
      <c r="DU18" s="485">
        <f>+entero!DU18</f>
        <v>12865.546871899098</v>
      </c>
      <c r="DV18" s="793">
        <f>+entero!DV18</f>
        <v>-14.751919411542985</v>
      </c>
      <c r="DW18" s="916">
        <f>+entero!DW18</f>
        <v>-0.11453087890705982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19.2</v>
      </c>
      <c r="DO21" s="791">
        <f>+entero!DO21</f>
        <v>20.3</v>
      </c>
      <c r="DP21" s="791">
        <f>+entero!DP21</f>
        <v>16.100000000000001</v>
      </c>
      <c r="DQ21" s="485">
        <f>+entero!DQ21</f>
        <v>0.2</v>
      </c>
      <c r="DR21" s="485">
        <f>+entero!DR21</f>
        <v>0</v>
      </c>
      <c r="DS21" s="485">
        <f>+entero!DS21</f>
        <v>0</v>
      </c>
      <c r="DT21" s="485">
        <f>+entero!DT21</f>
        <v>1.1000000000000001</v>
      </c>
      <c r="DU21" s="485">
        <f>+entero!DU21</f>
        <v>0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0.3</v>
      </c>
      <c r="DO22" s="791">
        <f>+entero!DO22</f>
        <v>3.9</v>
      </c>
      <c r="DP22" s="791">
        <f>+entero!DP22</f>
        <v>1.2</v>
      </c>
      <c r="DQ22" s="485">
        <f>+entero!DQ22</f>
        <v>0</v>
      </c>
      <c r="DR22" s="485">
        <f>+entero!DR22</f>
        <v>0.3</v>
      </c>
      <c r="DS22" s="485">
        <f>+entero!DS22</f>
        <v>0</v>
      </c>
      <c r="DT22" s="485">
        <f>+entero!DT22</f>
        <v>0.8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0.32175206000000001</v>
      </c>
      <c r="DO23" s="791">
        <f>+entero!DO23</f>
        <v>0.38597446000000002</v>
      </c>
      <c r="DP23" s="791">
        <f>+entero!DP23</f>
        <v>0</v>
      </c>
      <c r="DQ23" s="485">
        <f>+entero!DQ23</f>
        <v>5.8358220000000002E-2</v>
      </c>
      <c r="DR23" s="485">
        <f>+entero!DR23</f>
        <v>4.5370000000000001E-2</v>
      </c>
      <c r="DS23" s="485">
        <f>+entero!DS23</f>
        <v>8.2802820000000013E-2</v>
      </c>
      <c r="DT23" s="485">
        <f>+entero!DT23</f>
        <v>6.4801300000000006E-2</v>
      </c>
      <c r="DU23" s="485">
        <f>+entero!DU23</f>
        <v>4.2119999999999998E-2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2</v>
      </c>
      <c r="DO26" s="791">
        <f>+entero!DO26</f>
        <v>0.7</v>
      </c>
      <c r="DP26" s="791">
        <f>+entero!DP26</f>
        <v>1.2</v>
      </c>
      <c r="DQ26" s="485">
        <f>+entero!DQ26</f>
        <v>0</v>
      </c>
      <c r="DR26" s="485">
        <f>+entero!DR26</f>
        <v>0</v>
      </c>
      <c r="DS26" s="485">
        <f>+entero!DS26</f>
        <v>0</v>
      </c>
      <c r="DT26" s="485">
        <f>+entero!DT26</f>
        <v>5</v>
      </c>
      <c r="DU26" s="485">
        <f>+entero!DU26</f>
        <v>0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835"/>
      <c r="DP27" s="42"/>
      <c r="DQ27" s="835"/>
      <c r="DR27" s="835"/>
      <c r="DS27" s="835"/>
      <c r="DT27" s="959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BR4:BR5"/>
    <mergeCell ref="BV4:BV5"/>
    <mergeCell ref="BX4:BX5"/>
    <mergeCell ref="BH4:BH5"/>
    <mergeCell ref="BO4:BO5"/>
    <mergeCell ref="AQ4:AQ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DP4:DP5"/>
    <mergeCell ref="CG4:CG5"/>
    <mergeCell ref="CE4:CE5"/>
    <mergeCell ref="CR4:CR5"/>
    <mergeCell ref="DA4:DA5"/>
    <mergeCell ref="CX4:CX5"/>
    <mergeCell ref="CY4:CY5"/>
    <mergeCell ref="CZ4:CZ5"/>
    <mergeCell ref="DN4:DN5"/>
    <mergeCell ref="CF4:CF5"/>
    <mergeCell ref="DO4:DO5"/>
    <mergeCell ref="DM4:DM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20" width="9.42578125" style="838" customWidth="1"/>
    <col min="121" max="121" width="9.28515625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9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3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63600.815354376784</v>
      </c>
      <c r="DO6" s="792">
        <f>+entero!DO28</f>
        <v>65486.027850247352</v>
      </c>
      <c r="DP6" s="792">
        <f>+entero!DP28</f>
        <v>65004.835079604243</v>
      </c>
      <c r="DQ6" s="920">
        <f>+entero!DQ28</f>
        <v>64860.751920856492</v>
      </c>
      <c r="DR6" s="920">
        <f>+entero!DR28</f>
        <v>64555.086406033057</v>
      </c>
      <c r="DS6" s="920">
        <f>+entero!DS28</f>
        <v>64340.699782118412</v>
      </c>
      <c r="DT6" s="920">
        <f>+entero!DT28</f>
        <v>64269.879852357561</v>
      </c>
      <c r="DU6" s="920">
        <f>+entero!DU28</f>
        <v>64835.186574310515</v>
      </c>
      <c r="DV6" s="891">
        <f>+entero!DV28</f>
        <v>-169.64850529372779</v>
      </c>
      <c r="DW6" s="921">
        <f>+entero!DW28</f>
        <v>-0.26097828736274531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3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44074.363767399998</v>
      </c>
      <c r="DO7" s="792">
        <f>+entero!DO29</f>
        <v>44293.812239599996</v>
      </c>
      <c r="DP7" s="792">
        <f>+entero!DP29</f>
        <v>44024.359018900002</v>
      </c>
      <c r="DQ7" s="920">
        <f>+entero!DQ29</f>
        <v>44018.305508199999</v>
      </c>
      <c r="DR7" s="920">
        <f>+entero!DR29</f>
        <v>43869.702088099999</v>
      </c>
      <c r="DS7" s="920">
        <f>+entero!DS29</f>
        <v>43768.164333699999</v>
      </c>
      <c r="DT7" s="920">
        <f>+entero!DT29</f>
        <v>43762.148682500003</v>
      </c>
      <c r="DU7" s="920">
        <f>+entero!DU29</f>
        <v>43757.6356438</v>
      </c>
      <c r="DV7" s="891">
        <f>+entero!DV29</f>
        <v>-266.72337510000216</v>
      </c>
      <c r="DW7" s="921">
        <f>+entero!DW29</f>
        <v>-0.60585407952332693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3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-23821.681259485104</v>
      </c>
      <c r="DO8" s="792">
        <f>+entero!DO30</f>
        <v>-23629.45185517643</v>
      </c>
      <c r="DP8" s="792">
        <f>+entero!DP30</f>
        <v>-23660.343969829239</v>
      </c>
      <c r="DQ8" s="920">
        <f>+entero!DQ30</f>
        <v>-23499.924352549249</v>
      </c>
      <c r="DR8" s="920">
        <f>+entero!DR30</f>
        <v>-23626.52217361196</v>
      </c>
      <c r="DS8" s="920">
        <f>+entero!DS30</f>
        <v>-23778.515580340161</v>
      </c>
      <c r="DT8" s="920">
        <f>+entero!DT30</f>
        <v>-23735.219537512374</v>
      </c>
      <c r="DU8" s="920">
        <f>+entero!DU30</f>
        <v>-23824.340229383368</v>
      </c>
      <c r="DV8" s="891">
        <f>+entero!DV30</f>
        <v>-163.99625955412921</v>
      </c>
      <c r="DW8" s="921">
        <f>+entero!DW30</f>
        <v>0.69312711498721313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3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837.98992852863375</v>
      </c>
      <c r="DO9" s="792">
        <f>+entero!DO31</f>
        <v>885.93844039331998</v>
      </c>
      <c r="DP9" s="792">
        <f>+entero!DP31</f>
        <v>6.0317110436608594</v>
      </c>
      <c r="DQ9" s="920">
        <f>+entero!DQ31</f>
        <v>47.106091822899572</v>
      </c>
      <c r="DR9" s="920">
        <f>+entero!DR31</f>
        <v>-195.4201617590206</v>
      </c>
      <c r="DS9" s="920">
        <f>+entero!DS31</f>
        <v>-451.19862629033923</v>
      </c>
      <c r="DT9" s="920">
        <f>+entero!DT31</f>
        <v>-512.01668836106546</v>
      </c>
      <c r="DU9" s="920">
        <f>+entero!DU31</f>
        <v>142.78439178802367</v>
      </c>
      <c r="DV9" s="891">
        <f>+entero!DV31</f>
        <v>136.75268074436281</v>
      </c>
      <c r="DW9" s="921">
        <f>+entero!DW31</f>
        <v>2267.2286479652507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3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6507.0703394111997</v>
      </c>
      <c r="DO10" s="792">
        <f>+entero!DO32</f>
        <v>8071.0736120297997</v>
      </c>
      <c r="DP10" s="792">
        <f>+entero!DP32</f>
        <v>8157.3515179964006</v>
      </c>
      <c r="DQ10" s="920">
        <f>+entero!DQ32</f>
        <v>8129.8616647299996</v>
      </c>
      <c r="DR10" s="920">
        <f>+entero!DR32</f>
        <v>8129.8766768110008</v>
      </c>
      <c r="DS10" s="920">
        <f>+entero!DS32</f>
        <v>8129.8727251080009</v>
      </c>
      <c r="DT10" s="920">
        <f>+entero!DT32</f>
        <v>8129.8062823722003</v>
      </c>
      <c r="DU10" s="920">
        <f>+entero!DU32</f>
        <v>8129.8268822662003</v>
      </c>
      <c r="DV10" s="891">
        <f>+entero!DV32</f>
        <v>-27.524635730200316</v>
      </c>
      <c r="DW10" s="921">
        <f>+entero!DW32</f>
        <v>-0.33742122880786596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3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2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3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70399.463361524118</v>
      </c>
      <c r="DO12" s="792">
        <f>+entero!DO34</f>
        <v>70208.006970624105</v>
      </c>
      <c r="DP12" s="792">
        <f>+entero!DP34</f>
        <v>70520.141425884111</v>
      </c>
      <c r="DQ12" s="920">
        <f>+entero!DQ34</f>
        <v>70244.166356564092</v>
      </c>
      <c r="DR12" s="920">
        <f>+entero!DR34</f>
        <v>70156.585768964113</v>
      </c>
      <c r="DS12" s="920">
        <f>+entero!DS34</f>
        <v>70312.433124834119</v>
      </c>
      <c r="DT12" s="920">
        <f>+entero!DT34</f>
        <v>70607.615254544129</v>
      </c>
      <c r="DU12" s="920">
        <f>+entero!DU34</f>
        <v>70662.140080634126</v>
      </c>
      <c r="DV12" s="891">
        <f>+entero!DV34</f>
        <v>141.9986547500157</v>
      </c>
      <c r="DW12" s="921">
        <f>+entero!DW34</f>
        <v>0.20135900450406474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3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124446.50931026539</v>
      </c>
      <c r="DO13" s="792">
        <f>+entero!DO35</f>
        <v>123945.30750228537</v>
      </c>
      <c r="DP13" s="792">
        <f>+entero!DP35</f>
        <v>123725.86061646539</v>
      </c>
      <c r="DQ13" s="920">
        <f>+entero!DQ35</f>
        <v>123041.45878604536</v>
      </c>
      <c r="DR13" s="920">
        <f>+entero!DR35</f>
        <v>122909.9168683654</v>
      </c>
      <c r="DS13" s="920">
        <f>+entero!DS35</f>
        <v>123097.08680622537</v>
      </c>
      <c r="DT13" s="920">
        <f>+entero!DT35</f>
        <v>123347.2096100554</v>
      </c>
      <c r="DU13" s="920">
        <f>+entero!DU35</f>
        <v>124004.66814610541</v>
      </c>
      <c r="DV13" s="891">
        <f>+entero!DV35</f>
        <v>278.80752964002022</v>
      </c>
      <c r="DW13" s="921">
        <f>+entero!DW35</f>
        <v>0.22534297054055408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3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208045.86731431293</v>
      </c>
      <c r="DO14" s="792">
        <f>+entero!DO36</f>
        <v>207743.16533358293</v>
      </c>
      <c r="DP14" s="792">
        <f>+entero!DP36</f>
        <v>207445.16849326296</v>
      </c>
      <c r="DQ14" s="920">
        <f>+entero!DQ36</f>
        <v>207219.59450904292</v>
      </c>
      <c r="DR14" s="920">
        <f>+entero!DR36</f>
        <v>207213.91126843297</v>
      </c>
      <c r="DS14" s="920">
        <f>+entero!DS36</f>
        <v>207385.14688391294</v>
      </c>
      <c r="DT14" s="920">
        <f>+entero!DT36</f>
        <v>207509.9233024329</v>
      </c>
      <c r="DU14" s="920">
        <f>+entero!DU36</f>
        <v>208285.8542392829</v>
      </c>
      <c r="DV14" s="891">
        <f>+entero!DV36</f>
        <v>840.68574601993896</v>
      </c>
      <c r="DW14" s="921">
        <f>+entero!DW36</f>
        <v>0.40525684552024099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3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4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3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89.668608210349717</v>
      </c>
      <c r="DO16" s="795">
        <f>+entero!DO38</f>
        <v>89.579954394145773</v>
      </c>
      <c r="DP16" s="795">
        <f>+entero!DP38</f>
        <v>89.348542878455845</v>
      </c>
      <c r="DQ16" s="926">
        <f>+entero!DQ38</f>
        <v>89.260424892656744</v>
      </c>
      <c r="DR16" s="926">
        <f>+entero!DR38</f>
        <v>89.189714873189544</v>
      </c>
      <c r="DS16" s="926">
        <f>+entero!DS38</f>
        <v>89.189817485059066</v>
      </c>
      <c r="DT16" s="926">
        <f>+entero!DT38</f>
        <v>89.267236079605937</v>
      </c>
      <c r="DU16" s="926">
        <f>+entero!DU38</f>
        <v>89.367574608783428</v>
      </c>
      <c r="DV16" s="894">
        <f>+entero!DV38</f>
        <v>1.9031730327583318E-2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3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85.085726672654246</v>
      </c>
      <c r="DO17" s="795">
        <f>+entero!DO39</f>
        <v>85.012345371210429</v>
      </c>
      <c r="DP17" s="795">
        <f>+entero!DP39</f>
        <v>84.844437998026478</v>
      </c>
      <c r="DQ17" s="926">
        <f>+entero!DQ39</f>
        <v>84.772048464725515</v>
      </c>
      <c r="DR17" s="926">
        <f>+entero!DR39</f>
        <v>84.74099162960961</v>
      </c>
      <c r="DS17" s="926">
        <f>+entero!DS39</f>
        <v>84.752842242685361</v>
      </c>
      <c r="DT17" s="926">
        <f>+entero!DT39</f>
        <v>84.81736823034133</v>
      </c>
      <c r="DU17" s="926">
        <f>+entero!DU39</f>
        <v>84.93477210062558</v>
      </c>
      <c r="DV17" s="894">
        <f>+entero!DV39</f>
        <v>9.0334102599101129E-2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3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88.856621734784596</v>
      </c>
      <c r="DO18" s="796">
        <f>+entero!DO40</f>
        <v>88.855579782133319</v>
      </c>
      <c r="DP18" s="796">
        <f>+entero!DP40</f>
        <v>88.757210854048182</v>
      </c>
      <c r="DQ18" s="929">
        <f>+entero!DQ40</f>
        <v>88.738750631512488</v>
      </c>
      <c r="DR18" s="929">
        <f>+entero!DR40</f>
        <v>88.726729794270014</v>
      </c>
      <c r="DS18" s="929">
        <f>+entero!DS40</f>
        <v>88.728052670465701</v>
      </c>
      <c r="DT18" s="929">
        <f>+entero!DT40</f>
        <v>88.751358885043601</v>
      </c>
      <c r="DU18" s="929">
        <f>+entero!DU40</f>
        <v>88.80609679537487</v>
      </c>
      <c r="DV18" s="928">
        <f>+entero!DV40</f>
        <v>4.8885941326687998E-2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N3:DN4"/>
    <mergeCell ref="DO3:DO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9.42578125" style="838" customWidth="1"/>
    <col min="121" max="121" width="8.28515625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32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2526.966255981049</v>
      </c>
      <c r="DO6" s="797">
        <f>+entero!DO42</f>
        <v>2451.1732166224483</v>
      </c>
      <c r="DP6" s="797">
        <f>+entero!DP42</f>
        <v>2451.556037322157</v>
      </c>
      <c r="DQ6" s="934">
        <f>+entero!DQ42</f>
        <v>2451.556037322157</v>
      </c>
      <c r="DR6" s="934">
        <f>+entero!DR42</f>
        <v>2451.556037322157</v>
      </c>
      <c r="DS6" s="934">
        <f>+entero!DS42</f>
        <v>2451.556037322157</v>
      </c>
      <c r="DT6" s="934">
        <f>+entero!DT42</f>
        <v>2451.556037322157</v>
      </c>
      <c r="DU6" s="934">
        <f>+entero!DU42</f>
        <v>2446.2890679344014</v>
      </c>
      <c r="DV6" s="933">
        <f>+entero!DV42</f>
        <v>-5.2669693877555801</v>
      </c>
      <c r="DW6" s="935">
        <f>+entero!DW42</f>
        <v>-0.21484189256014696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2151.9638739067059</v>
      </c>
      <c r="DO7" s="791">
        <f>+entero!DO43</f>
        <v>2152.0090269679304</v>
      </c>
      <c r="DP7" s="791">
        <f>+entero!DP43</f>
        <v>2152.0186698250732</v>
      </c>
      <c r="DQ7" s="485">
        <f>+entero!DQ43</f>
        <v>2152.0186698250732</v>
      </c>
      <c r="DR7" s="485">
        <f>+entero!DR43</f>
        <v>2152.0186698250732</v>
      </c>
      <c r="DS7" s="485">
        <f>+entero!DS43</f>
        <v>2152.0186698250732</v>
      </c>
      <c r="DT7" s="485">
        <f>+entero!DT43</f>
        <v>2152.0186698250732</v>
      </c>
      <c r="DU7" s="485">
        <f>+entero!DU43</f>
        <v>2146.336248542274</v>
      </c>
      <c r="DV7" s="793">
        <f>+entero!DV43</f>
        <v>-5.6824212827991687</v>
      </c>
      <c r="DW7" s="916">
        <f>+entero!DW43</f>
        <v>-0.2640507427968064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14762.472175000003</v>
      </c>
      <c r="DO8" s="791">
        <f>+entero!DO44</f>
        <v>14762.781925000003</v>
      </c>
      <c r="DP8" s="791">
        <f>+entero!DP44</f>
        <v>14762.848075000002</v>
      </c>
      <c r="DQ8" s="485">
        <f>+entero!DQ44</f>
        <v>14762.848075000002</v>
      </c>
      <c r="DR8" s="485">
        <f>+entero!DR44</f>
        <v>14762.848075000002</v>
      </c>
      <c r="DS8" s="485">
        <f>+entero!DS44</f>
        <v>14762.848075000002</v>
      </c>
      <c r="DT8" s="485">
        <f>+entero!DT44</f>
        <v>14762.848075000002</v>
      </c>
      <c r="DU8" s="485">
        <f>+entero!DU44</f>
        <v>14723.866665000001</v>
      </c>
      <c r="DV8" s="793">
        <f>+entero!DV44</f>
        <v>-38.981410000000324</v>
      </c>
      <c r="DW8" s="916">
        <f>+entero!DW44</f>
        <v>-0.2640507427967953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375.00238207434325</v>
      </c>
      <c r="DO10" s="791">
        <f>+entero!DO46</f>
        <v>299.16418965451817</v>
      </c>
      <c r="DP10" s="791">
        <f>+entero!DP46</f>
        <v>299.53736749708366</v>
      </c>
      <c r="DQ10" s="485">
        <f>+entero!DQ46</f>
        <v>299.53736749708366</v>
      </c>
      <c r="DR10" s="485">
        <f>+entero!DR46</f>
        <v>299.53736749708366</v>
      </c>
      <c r="DS10" s="485">
        <f>+entero!DS46</f>
        <v>299.53736749708366</v>
      </c>
      <c r="DT10" s="485">
        <f>+entero!DT46</f>
        <v>299.53736749708366</v>
      </c>
      <c r="DU10" s="485">
        <f>+entero!DU46</f>
        <v>299.95281939212748</v>
      </c>
      <c r="DV10" s="793">
        <f>+entero!DV46</f>
        <v>0.41545189504381597</v>
      </c>
      <c r="DW10" s="916">
        <f>+entero!DW46</f>
        <v>0.13869785212954344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2572.5163410299947</v>
      </c>
      <c r="DO11" s="791">
        <f>+entero!DO47</f>
        <v>2052.2663410299947</v>
      </c>
      <c r="DP11" s="791">
        <f>+entero!DP47</f>
        <v>2054.8263410299942</v>
      </c>
      <c r="DQ11" s="485">
        <f>+entero!DQ47</f>
        <v>2054.8263410299942</v>
      </c>
      <c r="DR11" s="485">
        <f>+entero!DR47</f>
        <v>2054.8263410299942</v>
      </c>
      <c r="DS11" s="485">
        <f>+entero!DS47</f>
        <v>2054.8263410299942</v>
      </c>
      <c r="DT11" s="485">
        <f>+entero!DT47</f>
        <v>2054.8263410299942</v>
      </c>
      <c r="DU11" s="485">
        <f>+entero!DU47</f>
        <v>2057.6763410299945</v>
      </c>
      <c r="DV11" s="793">
        <f>+entero!DV47</f>
        <v>2.8500000000003638</v>
      </c>
      <c r="DW11" s="916">
        <f>+entero!DW47</f>
        <v>0.13869785212952124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12</v>
      </c>
      <c r="DO13" s="767">
        <f>+entero!DO50</f>
        <v>12.04</v>
      </c>
      <c r="DP13" s="767">
        <f>+entero!DP50</f>
        <v>12.04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-12.04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12</v>
      </c>
      <c r="DO14" s="767">
        <f>+entero!DO51</f>
        <v>12.04</v>
      </c>
      <c r="DP14" s="767">
        <f>+entero!DP51</f>
        <v>12.04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-12.04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0</v>
      </c>
      <c r="DO15" s="767">
        <f>+entero!DO52</f>
        <v>0</v>
      </c>
      <c r="DP15" s="76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12</v>
      </c>
      <c r="DO16" s="767">
        <f>+entero!DO53</f>
        <v>12.04</v>
      </c>
      <c r="DP16" s="767">
        <f>+entero!DP53</f>
        <v>12.04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-12.04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20" width="9.5703125" style="838" customWidth="1"/>
    <col min="121" max="121" width="9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40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2"/>
      <c r="DI4" s="1054"/>
      <c r="DJ4" s="1054"/>
      <c r="DK4" s="1054"/>
      <c r="DL4" s="1054"/>
      <c r="DM4" s="1049"/>
      <c r="DN4" s="1053"/>
      <c r="DO4" s="1053"/>
      <c r="DP4" s="1053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8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25851.298727366309</v>
      </c>
      <c r="DO6" s="789">
        <f>+entero!DO58</f>
        <v>25820.601362086429</v>
      </c>
      <c r="DP6" s="789">
        <f>+entero!DP58</f>
        <v>25850.050312122879</v>
      </c>
      <c r="DQ6" s="942">
        <f>+entero!DQ58</f>
        <v>25808.958547800721</v>
      </c>
      <c r="DR6" s="942">
        <f>+entero!DR58</f>
        <v>25819.269353443575</v>
      </c>
      <c r="DS6" s="942">
        <f>+entero!DS58</f>
        <v>25853.962751672432</v>
      </c>
      <c r="DT6" s="942">
        <f>+entero!DT58</f>
        <v>25871.608899135994</v>
      </c>
      <c r="DU6" s="942">
        <f>+entero!DU58</f>
        <v>25973.886395080601</v>
      </c>
      <c r="DV6" s="490">
        <f>+entero!DV58</f>
        <v>123.83608295772137</v>
      </c>
      <c r="DW6" s="895">
        <f>+entero!DW58</f>
        <v>0.47905548137230358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86.766861885583111</v>
      </c>
      <c r="DO7" s="512">
        <f>+entero!DO59</f>
        <v>86.694866906411676</v>
      </c>
      <c r="DP7" s="512">
        <f>+entero!DP59</f>
        <v>86.603526549673987</v>
      </c>
      <c r="DQ7" s="943">
        <f>+entero!DQ59</f>
        <v>86.560559384401998</v>
      </c>
      <c r="DR7" s="943">
        <f>+entero!DR59</f>
        <v>86.554695535265097</v>
      </c>
      <c r="DS7" s="943">
        <f>+entero!DS59</f>
        <v>86.572029736342003</v>
      </c>
      <c r="DT7" s="943">
        <f>+entero!DT59</f>
        <v>86.603178947219163</v>
      </c>
      <c r="DU7" s="943">
        <f>+entero!DU59</f>
        <v>86.642586958193107</v>
      </c>
      <c r="DV7" s="513">
        <f>+entero!DV59</f>
        <v>3.906040851911996E-2</v>
      </c>
      <c r="DW7" s="896">
        <f>+entero!DW59</f>
        <v>4.5102561148846476E-2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24812.993804886726</v>
      </c>
      <c r="DO8" s="789">
        <f>+entero!DO60</f>
        <v>24781.889011213254</v>
      </c>
      <c r="DP8" s="789">
        <f>+entero!DP60</f>
        <v>24811.35901285028</v>
      </c>
      <c r="DQ8" s="942">
        <f>+entero!DQ60</f>
        <v>24769.666545528129</v>
      </c>
      <c r="DR8" s="942">
        <f>+entero!DR60</f>
        <v>24779.692520141831</v>
      </c>
      <c r="DS8" s="942">
        <f>+entero!DS60</f>
        <v>24814.231991131619</v>
      </c>
      <c r="DT8" s="942">
        <f>+entero!DT60</f>
        <v>24831.702199694304</v>
      </c>
      <c r="DU8" s="942">
        <f>+entero!DU60</f>
        <v>24935.442094930451</v>
      </c>
      <c r="DV8" s="490">
        <f>+entero!DV60</f>
        <v>124.08308208017115</v>
      </c>
      <c r="DW8" s="895">
        <f>+entero!DW60</f>
        <v>0.50010594750535819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86.118667280028433</v>
      </c>
      <c r="DO9" s="512">
        <f>+entero!DO61</f>
        <v>86.059248597019462</v>
      </c>
      <c r="DP9" s="512">
        <f>+entero!DP61</f>
        <v>85.967307803672682</v>
      </c>
      <c r="DQ9" s="943">
        <f>+entero!DQ61</f>
        <v>85.923438603787304</v>
      </c>
      <c r="DR9" s="943">
        <f>+entero!DR61</f>
        <v>85.92030388629378</v>
      </c>
      <c r="DS9" s="943">
        <f>+entero!DS61</f>
        <v>85.930579843123667</v>
      </c>
      <c r="DT9" s="943">
        <f>+entero!DT61</f>
        <v>85.963524667372141</v>
      </c>
      <c r="DU9" s="943">
        <f>+entero!DU61</f>
        <v>86.004765419987891</v>
      </c>
      <c r="DV9" s="513">
        <f>+entero!DV61</f>
        <v>3.7457616315208497E-2</v>
      </c>
      <c r="DW9" s="896">
        <f>+entero!DW61</f>
        <v>4.3571931321562118E-2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4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4747.920342381065</v>
      </c>
      <c r="DO11" s="491">
        <f>+entero!DO63</f>
        <v>4733.0321069918518</v>
      </c>
      <c r="DP11" s="491">
        <f>+entero!DP63</f>
        <v>4851.4425307250885</v>
      </c>
      <c r="DQ11" s="945">
        <f>+entero!DQ63</f>
        <v>4802.4029664495783</v>
      </c>
      <c r="DR11" s="945">
        <f>+entero!DR63</f>
        <v>4800.4905522892286</v>
      </c>
      <c r="DS11" s="945">
        <f>+entero!DS63</f>
        <v>4832.7868367469564</v>
      </c>
      <c r="DT11" s="945">
        <f>+entero!DT63</f>
        <v>4875.097527990396</v>
      </c>
      <c r="DU11" s="945">
        <f>+entero!DU63</f>
        <v>4873.676182590978</v>
      </c>
      <c r="DV11" s="513">
        <f>+entero!DV63</f>
        <v>22.233651865889442</v>
      </c>
      <c r="DW11" s="896">
        <f>+entero!DW63</f>
        <v>0.45828950307211791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77.66938725279941</v>
      </c>
      <c r="DO12" s="909">
        <f>+entero!DO64</f>
        <v>77.468365472862729</v>
      </c>
      <c r="DP12" s="909">
        <f>+entero!DP64</f>
        <v>77.430226998626779</v>
      </c>
      <c r="DQ12" s="946">
        <f>+entero!DQ64</f>
        <v>77.101098550276575</v>
      </c>
      <c r="DR12" s="946">
        <f>+entero!DR64</f>
        <v>76.969898109593686</v>
      </c>
      <c r="DS12" s="946">
        <f>+entero!DS64</f>
        <v>77.073202364113257</v>
      </c>
      <c r="DT12" s="946">
        <f>+entero!DT64</f>
        <v>77.340219625807435</v>
      </c>
      <c r="DU12" s="946">
        <f>+entero!DU64</f>
        <v>77.528174994690147</v>
      </c>
      <c r="DV12" s="513">
        <f>+entero!DV64</f>
        <v>9.7947996063368237E-2</v>
      </c>
      <c r="DW12" s="896">
        <f>+entero!DW64</f>
        <v>0.12649839715064282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7878.5781266386675</v>
      </c>
      <c r="DO14" s="491">
        <f>+entero!DO66</f>
        <v>7833.4257334783188</v>
      </c>
      <c r="DP14" s="491">
        <f>+entero!DP66</f>
        <v>7755.9357420672413</v>
      </c>
      <c r="DQ14" s="945">
        <f>+entero!DQ66</f>
        <v>7696.3983133354623</v>
      </c>
      <c r="DR14" s="945">
        <f>+entero!DR66</f>
        <v>7689.9899561809443</v>
      </c>
      <c r="DS14" s="945">
        <f>+entero!DS66</f>
        <v>7694.5559302319607</v>
      </c>
      <c r="DT14" s="945">
        <f>+entero!DT66</f>
        <v>7687.9875153806506</v>
      </c>
      <c r="DU14" s="945">
        <f>+entero!DU66</f>
        <v>7775.8787267450825</v>
      </c>
      <c r="DV14" s="513">
        <f>+entero!DV66</f>
        <v>19.942984677841196</v>
      </c>
      <c r="DW14" s="896">
        <f>+entero!DW66</f>
        <v>0.25713189666687342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79.116253314032875</v>
      </c>
      <c r="DO15" s="909">
        <f>+entero!DO67</f>
        <v>79.044745157790942</v>
      </c>
      <c r="DP15" s="909">
        <f>+entero!DP67</f>
        <v>78.874588929223378</v>
      </c>
      <c r="DQ15" s="946">
        <f>+entero!DQ67</f>
        <v>78.80048731136543</v>
      </c>
      <c r="DR15" s="946">
        <f>+entero!DR67</f>
        <v>78.824640428725147</v>
      </c>
      <c r="DS15" s="946">
        <f>+entero!DS67</f>
        <v>78.842515978369448</v>
      </c>
      <c r="DT15" s="946">
        <f>+entero!DT67</f>
        <v>78.859898119431975</v>
      </c>
      <c r="DU15" s="946">
        <f>+entero!DU67</f>
        <v>79.062697357621559</v>
      </c>
      <c r="DV15" s="513">
        <f>+entero!DV67</f>
        <v>0.18810842839818065</v>
      </c>
      <c r="DW15" s="896">
        <f>+entero!DW67</f>
        <v>0.23849053408946386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11384.6926481137</v>
      </c>
      <c r="DO17" s="491">
        <f>+entero!DO69</f>
        <v>11420.162143416905</v>
      </c>
      <c r="DP17" s="491">
        <f>+entero!DP69</f>
        <v>11410.407431113697</v>
      </c>
      <c r="DQ17" s="945">
        <f>+entero!DQ69</f>
        <v>11476.575357013116</v>
      </c>
      <c r="DR17" s="945">
        <f>+entero!DR69</f>
        <v>11498.182263944604</v>
      </c>
      <c r="DS17" s="945">
        <f>+entero!DS69</f>
        <v>11503.536120596204</v>
      </c>
      <c r="DT17" s="945">
        <f>+entero!DT69</f>
        <v>11481.367924379003</v>
      </c>
      <c r="DU17" s="945">
        <f>+entero!DU69</f>
        <v>11499.369141664714</v>
      </c>
      <c r="DV17" s="513">
        <f>+entero!DV69</f>
        <v>88.961710551016949</v>
      </c>
      <c r="DW17" s="896">
        <f>+entero!DW69</f>
        <v>0.77965411040834542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95.402233164812785</v>
      </c>
      <c r="DO18" s="909">
        <f>+entero!DO70</f>
        <v>95.432810958498365</v>
      </c>
      <c r="DP18" s="909">
        <f>+entero!DP70</f>
        <v>95.42643006560138</v>
      </c>
      <c r="DQ18" s="946">
        <f>+entero!DQ70</f>
        <v>95.423524028708982</v>
      </c>
      <c r="DR18" s="946">
        <f>+entero!DR70</f>
        <v>95.412435889117305</v>
      </c>
      <c r="DS18" s="946">
        <f>+entero!DS70</f>
        <v>95.409828611499194</v>
      </c>
      <c r="DT18" s="946">
        <f>+entero!DT70</f>
        <v>95.39488432119289</v>
      </c>
      <c r="DU18" s="946">
        <f>+entero!DU70</f>
        <v>95.385145764417231</v>
      </c>
      <c r="DV18" s="513">
        <f>+entero!DV70</f>
        <v>-4.1284301184148831E-2</v>
      </c>
      <c r="DW18" s="896">
        <f>+entero!DW70</f>
        <v>-4.3262963055168413E-2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801.80268775329239</v>
      </c>
      <c r="DO20" s="491">
        <f>+entero!DO72</f>
        <v>795.26902732617884</v>
      </c>
      <c r="DP20" s="491">
        <f>+entero!DP72</f>
        <v>793.57330894425456</v>
      </c>
      <c r="DQ20" s="945">
        <f>+entero!DQ72</f>
        <v>794.28990872996883</v>
      </c>
      <c r="DR20" s="945">
        <f>+entero!DR72</f>
        <v>791.0297477270534</v>
      </c>
      <c r="DS20" s="945">
        <f>+entero!DS72</f>
        <v>783.35310355649938</v>
      </c>
      <c r="DT20" s="945">
        <f>+entero!DT72</f>
        <v>787.24923194425492</v>
      </c>
      <c r="DU20" s="945">
        <f>+entero!DU72</f>
        <v>786.51804392967733</v>
      </c>
      <c r="DV20" s="513">
        <f>+entero!DV72</f>
        <v>-7.0552650145772304</v>
      </c>
      <c r="DW20" s="896">
        <f>+entero!DW72</f>
        <v>-0.88905019045604217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81.233325199221454</v>
      </c>
      <c r="DO21" s="512">
        <f>+entero!DO73</f>
        <v>81.720706128850992</v>
      </c>
      <c r="DP21" s="512">
        <f>+entero!DP73</f>
        <v>81.790791723444428</v>
      </c>
      <c r="DQ21" s="943">
        <f>+entero!DQ73</f>
        <v>81.724627580876856</v>
      </c>
      <c r="DR21" s="943">
        <f>+entero!DR73</f>
        <v>81.822558252449937</v>
      </c>
      <c r="DS21" s="943">
        <f>+entero!DS73</f>
        <v>81.665908599041444</v>
      </c>
      <c r="DT21" s="943">
        <f>+entero!DT73</f>
        <v>81.712826638021951</v>
      </c>
      <c r="DU21" s="943">
        <f>+entero!DU73</f>
        <v>81.590775212543761</v>
      </c>
      <c r="DV21" s="513">
        <f>+entero!DV73</f>
        <v>-0.2000165109006673</v>
      </c>
      <c r="DW21" s="896">
        <f>+entero!DW73</f>
        <v>-0.24454649073085699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4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4144.7042508779296</v>
      </c>
      <c r="DO23" s="789">
        <f>+entero!DO75</f>
        <v>4179.1926447829273</v>
      </c>
      <c r="DP23" s="789">
        <f>+entero!DP75</f>
        <v>4143.0833533170498</v>
      </c>
      <c r="DQ23" s="942">
        <f>+entero!DQ75</f>
        <v>4118.2771400886304</v>
      </c>
      <c r="DR23" s="942">
        <f>+entero!DR75</f>
        <v>4101.9964382135277</v>
      </c>
      <c r="DS23" s="942">
        <f>+entero!DS75</f>
        <v>4090.4777648663026</v>
      </c>
      <c r="DT23" s="942">
        <f>+entero!DT75</f>
        <v>4081.7968853402854</v>
      </c>
      <c r="DU23" s="942">
        <f>+entero!DU75</f>
        <v>4165.2048560939647</v>
      </c>
      <c r="DV23" s="490">
        <f>+entero!DV75</f>
        <v>22.121502776914895</v>
      </c>
      <c r="DW23" s="895">
        <f>+entero!DW75</f>
        <v>0.53393815403699474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1595.5823196290087</v>
      </c>
      <c r="DO24" s="789">
        <f>+entero!DO76</f>
        <v>1861.0761028294457</v>
      </c>
      <c r="DP24" s="789">
        <f>+entero!DP76</f>
        <v>1826.0693361895044</v>
      </c>
      <c r="DQ24" s="942">
        <f>+entero!DQ76</f>
        <v>1797.2203057441693</v>
      </c>
      <c r="DR24" s="942">
        <f>+entero!DR76</f>
        <v>1781.5033348790089</v>
      </c>
      <c r="DS24" s="942">
        <f>+entero!DS76</f>
        <v>1770.9718727806119</v>
      </c>
      <c r="DT24" s="942">
        <f>+entero!DT76</f>
        <v>1770.3623112346938</v>
      </c>
      <c r="DU24" s="942">
        <f>+entero!DU76</f>
        <v>1854.7682868221575</v>
      </c>
      <c r="DV24" s="490">
        <f>+entero!DV76</f>
        <v>28.698950632653123</v>
      </c>
      <c r="DW24" s="895">
        <f>+entero!DW76</f>
        <v>1.5716243662762475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547.07938016909623</v>
      </c>
      <c r="DO25" s="789">
        <f>+entero!DO77</f>
        <v>548.83152517201165</v>
      </c>
      <c r="DP25" s="789">
        <f>+entero!DP77</f>
        <v>547.81603935131182</v>
      </c>
      <c r="DQ25" s="942">
        <f>+entero!DQ77</f>
        <v>547.83247948542271</v>
      </c>
      <c r="DR25" s="942">
        <f>+entero!DR77</f>
        <v>548.06195745626826</v>
      </c>
      <c r="DS25" s="942">
        <f>+entero!DS77</f>
        <v>548.06743981341094</v>
      </c>
      <c r="DT25" s="942">
        <f>+entero!DT77</f>
        <v>548.07216146355654</v>
      </c>
      <c r="DU25" s="942">
        <f>+entero!DU77</f>
        <v>548.07763442274029</v>
      </c>
      <c r="DV25" s="490">
        <f>+entero!DV77</f>
        <v>0.2615950714284736</v>
      </c>
      <c r="DW25" s="895">
        <f>+entero!DW77</f>
        <v>4.775235711211856E-2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927.22075423982506</v>
      </c>
      <c r="DO26" s="789">
        <f>+entero!DO78</f>
        <v>682.0783890814696</v>
      </c>
      <c r="DP26" s="789">
        <f>+entero!DP78</f>
        <v>680.4405068162331</v>
      </c>
      <c r="DQ26" s="942">
        <f>+entero!DQ78</f>
        <v>684.35169930903783</v>
      </c>
      <c r="DR26" s="942">
        <f>+entero!DR78</f>
        <v>679.73613245825095</v>
      </c>
      <c r="DS26" s="942">
        <f>+entero!DS78</f>
        <v>678.65868261227979</v>
      </c>
      <c r="DT26" s="942">
        <f>+entero!DT78</f>
        <v>670.36604379203493</v>
      </c>
      <c r="DU26" s="942">
        <f>+entero!DU78</f>
        <v>669.22986691906692</v>
      </c>
      <c r="DV26" s="490">
        <f>+entero!DV78</f>
        <v>-11.210639897166175</v>
      </c>
      <c r="DW26" s="895">
        <f>+entero!DW78</f>
        <v>-1.647556220546087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1074.8217968399997</v>
      </c>
      <c r="DO27" s="789">
        <f>+entero!DO79</f>
        <v>1087.2066277000001</v>
      </c>
      <c r="DP27" s="789">
        <f>+entero!DP79</f>
        <v>1088.7574709599999</v>
      </c>
      <c r="DQ27" s="942">
        <f>+entero!DQ79</f>
        <v>1088.8726555500004</v>
      </c>
      <c r="DR27" s="942">
        <f>+entero!DR79</f>
        <v>1092.6950134199999</v>
      </c>
      <c r="DS27" s="942">
        <f>+entero!DS79</f>
        <v>1092.7797696600001</v>
      </c>
      <c r="DT27" s="942">
        <f>+entero!DT79</f>
        <v>1092.99636885</v>
      </c>
      <c r="DU27" s="942">
        <f>+entero!DU79</f>
        <v>1093.1290679299998</v>
      </c>
      <c r="DV27" s="490">
        <f>+entero!DV79</f>
        <v>4.3715969699999278</v>
      </c>
      <c r="DW27" s="895">
        <f>+entero!DW79</f>
        <v>0.40152165074425206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1168.5986544177745</v>
      </c>
      <c r="DO28" s="789">
        <f>+entero!DO80</f>
        <v>1179.403338134395</v>
      </c>
      <c r="DP28" s="789">
        <f>+entero!DP80</f>
        <v>1148.3741027381016</v>
      </c>
      <c r="DQ28" s="942">
        <f>+entero!DQ80</f>
        <v>1127.1767813834788</v>
      </c>
      <c r="DR28" s="942">
        <f>+entero!DR80</f>
        <v>1105.6808935106296</v>
      </c>
      <c r="DS28" s="942">
        <f>+entero!DS80</f>
        <v>1087.5373708066907</v>
      </c>
      <c r="DT28" s="942">
        <f>+entero!DT80</f>
        <v>1078.6077139807896</v>
      </c>
      <c r="DU28" s="942">
        <f>+entero!DU80</f>
        <v>1163.2069081596781</v>
      </c>
      <c r="DV28" s="490">
        <f>+entero!DV80</f>
        <v>14.832805421576495</v>
      </c>
      <c r="DW28" s="895">
        <f>+entero!DW80</f>
        <v>1.29163531171681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710.96087634794947</v>
      </c>
      <c r="DO29" s="789">
        <f>+entero!DO81</f>
        <v>970.15527507292541</v>
      </c>
      <c r="DP29" s="789">
        <f>+entero!DP81</f>
        <v>939.52139061186824</v>
      </c>
      <c r="DQ29" s="942">
        <f>+entero!DQ81</f>
        <v>913.38761838444088</v>
      </c>
      <c r="DR29" s="942">
        <f>+entero!DR81</f>
        <v>896.67905920237877</v>
      </c>
      <c r="DS29" s="942">
        <f>+entero!DS81</f>
        <v>880.49764440441072</v>
      </c>
      <c r="DT29" s="942">
        <f>+entero!DT81</f>
        <v>882.09406962875471</v>
      </c>
      <c r="DU29" s="942">
        <f>+entero!DU81</f>
        <v>966.83785419061132</v>
      </c>
      <c r="DV29" s="490">
        <f>+entero!DV81</f>
        <v>27.316463578743083</v>
      </c>
      <c r="DW29" s="895">
        <f>+entero!DW81</f>
        <v>2.9074871367168242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457.63777806982506</v>
      </c>
      <c r="DO30" s="789">
        <f>+entero!DO82</f>
        <v>209.24806306146965</v>
      </c>
      <c r="DP30" s="789">
        <f>+entero!DP82</f>
        <v>208.8527121262332</v>
      </c>
      <c r="DQ30" s="942">
        <f>+entero!DQ82</f>
        <v>213.78916299903787</v>
      </c>
      <c r="DR30" s="942">
        <f>+entero!DR82</f>
        <v>209.00183430825095</v>
      </c>
      <c r="DS30" s="942">
        <f>+entero!DS82</f>
        <v>207.03972640227994</v>
      </c>
      <c r="DT30" s="942">
        <f>+entero!DT82</f>
        <v>196.5136443520349</v>
      </c>
      <c r="DU30" s="942">
        <f>+entero!DU82</f>
        <v>196.36905396906684</v>
      </c>
      <c r="DV30" s="490">
        <f>+entero!DV82</f>
        <v>-12.48365815716636</v>
      </c>
      <c r="DW30" s="895">
        <f>+entero!DW82</f>
        <v>-5.9772545111222097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23063.119844391076</v>
      </c>
      <c r="DO32" s="789">
        <f>+entero!DO84</f>
        <v>23039.300994536858</v>
      </c>
      <c r="DP32" s="789">
        <f>+entero!DP84</f>
        <v>23070.768699408556</v>
      </c>
      <c r="DQ32" s="942">
        <f>+entero!DQ84</f>
        <v>23077.916601904195</v>
      </c>
      <c r="DR32" s="942">
        <f>+entero!DR84</f>
        <v>23092.347170516434</v>
      </c>
      <c r="DS32" s="942">
        <f>+entero!DS84</f>
        <v>23129.674605781747</v>
      </c>
      <c r="DT32" s="942">
        <f>+entero!DT84</f>
        <v>23151.315382322566</v>
      </c>
      <c r="DU32" s="942">
        <f>+entero!DU84</f>
        <v>23190.041900643264</v>
      </c>
      <c r="DV32" s="490">
        <f>+entero!DV84</f>
        <v>119.27320123470781</v>
      </c>
      <c r="DW32" s="895">
        <f>+entero!DW84</f>
        <v>0.51698841416483177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98.014505664921828</v>
      </c>
      <c r="DO34" s="816">
        <f>+entero!DO86</f>
        <v>98.02349370824696</v>
      </c>
      <c r="DP34" s="816">
        <f>+entero!DP86</f>
        <v>98.040373385138309</v>
      </c>
      <c r="DQ34" s="947">
        <f>+entero!DQ86</f>
        <v>98.04557497124496</v>
      </c>
      <c r="DR34" s="947">
        <f>+entero!DR86</f>
        <v>98.046206653709419</v>
      </c>
      <c r="DS34" s="947">
        <f>+entero!DS86</f>
        <v>98.048678379801572</v>
      </c>
      <c r="DT34" s="947">
        <f>+entero!DT86</f>
        <v>98.05218580210267</v>
      </c>
      <c r="DU34" s="947">
        <f>+entero!DU86</f>
        <v>98.055912373373374</v>
      </c>
      <c r="DV34" s="474">
        <f>+entero!DV86</f>
        <v>1.5538988235064721E-2</v>
      </c>
      <c r="DW34" s="898">
        <f>+entero!DW86</f>
        <v>1.5849580839533139E-2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80"/>
      <c r="DN35" s="836"/>
      <c r="DO35" s="836"/>
      <c r="DP35" s="836"/>
      <c r="DQ35" s="62"/>
      <c r="DR35" s="836"/>
      <c r="DS35" s="836"/>
      <c r="DT35" s="62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DO3:DO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P3:DP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CZ3:C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0" width="8" style="838" customWidth="1"/>
    <col min="121" max="121" width="8.42578125" bestFit="1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7" t="str">
        <f>+entero!D3</f>
        <v>V   A   R   I   A   B   L   E   S     b/</v>
      </c>
      <c r="E3" s="1055" t="str">
        <f>+entero!E3</f>
        <v>2008                          A  fines de Dic*</v>
      </c>
      <c r="F3" s="1055" t="str">
        <f>+entero!F3</f>
        <v>2009                          A  fines de Ene*</v>
      </c>
      <c r="G3" s="1055" t="str">
        <f>+entero!G3</f>
        <v>2009                          A  fines de Feb*</v>
      </c>
      <c r="H3" s="1055" t="str">
        <f>+entero!H3</f>
        <v>2009                          A  fines de Mar*</v>
      </c>
      <c r="I3" s="1055" t="str">
        <f>+entero!I3</f>
        <v>2009                          A  fines de adr*</v>
      </c>
      <c r="J3" s="1055" t="str">
        <f>+entero!J3</f>
        <v>2009                          A  fines de May*</v>
      </c>
      <c r="K3" s="1055" t="str">
        <f>+entero!K3</f>
        <v>2009                          A  fines de Jun*</v>
      </c>
      <c r="L3" s="1055" t="str">
        <f>+entero!L3</f>
        <v>2009                          A  fines de Jul*</v>
      </c>
      <c r="M3" s="1055" t="str">
        <f>+entero!M3</f>
        <v>2009                          A  fines de Ago*</v>
      </c>
      <c r="N3" s="1055" t="str">
        <f>+entero!N3</f>
        <v>2009                          A  fines de Sep*</v>
      </c>
      <c r="O3" s="1055" t="str">
        <f>+entero!O3</f>
        <v>2009                          A  fines de Oct*</v>
      </c>
      <c r="P3" s="1055" t="str">
        <f>+entero!P3</f>
        <v>2009                          A  fines de Nov*</v>
      </c>
      <c r="Q3" s="1055" t="str">
        <f>+entero!Q3</f>
        <v>2009                          A  fines de Dic*</v>
      </c>
      <c r="R3" s="1055" t="str">
        <f>+entero!R3</f>
        <v>2010                          A  fines de Ene*</v>
      </c>
      <c r="S3" s="1055" t="str">
        <f>+entero!S3</f>
        <v>2010                          A  fines de Feb*</v>
      </c>
      <c r="T3" s="1055" t="str">
        <f>+entero!T3</f>
        <v>2010                          A  fines de Mar*</v>
      </c>
      <c r="U3" s="1055" t="str">
        <f>+entero!U3</f>
        <v>2010                          A  fines de adr*</v>
      </c>
      <c r="V3" s="1055" t="str">
        <f>+entero!V3</f>
        <v>2010                          A  fines de May*</v>
      </c>
      <c r="W3" s="1055" t="str">
        <f>+entero!W3</f>
        <v>2010                          A  fines de Jun*</v>
      </c>
      <c r="X3" s="1055" t="str">
        <f>+entero!X3</f>
        <v>2010                          A  fines de Jul*</v>
      </c>
      <c r="Y3" s="1055" t="str">
        <f>+entero!Y3</f>
        <v>2010                          A  fines de Ago*</v>
      </c>
      <c r="Z3" s="1055" t="str">
        <f>+entero!Z3</f>
        <v>2010                          A  fines de Sep*</v>
      </c>
      <c r="AA3" s="1055" t="str">
        <f>+entero!AA3</f>
        <v>2010                          A  fines de Oct*</v>
      </c>
      <c r="AB3" s="1055" t="str">
        <f>+entero!AB3</f>
        <v>2010                          A  fines de Nov*</v>
      </c>
      <c r="AC3" s="1055" t="str">
        <f>+entero!AC3</f>
        <v>2010                          A  fines de Dic*</v>
      </c>
      <c r="AD3" s="1055" t="str">
        <f>+entero!AD3</f>
        <v>2011                          A  fines de Ene*</v>
      </c>
      <c r="AE3" s="1055" t="str">
        <f>+entero!AE3</f>
        <v>2011                          A  fines de Feb*</v>
      </c>
      <c r="AF3" s="1055" t="str">
        <f>+entero!AF3</f>
        <v>2011                          A  fines de Mar*</v>
      </c>
      <c r="AG3" s="1055" t="str">
        <f>+entero!AG3</f>
        <v>2011                          A  fines de adr*</v>
      </c>
      <c r="AH3" s="1055" t="str">
        <f>+entero!AH3</f>
        <v>2011                          A  fines de May*</v>
      </c>
      <c r="AI3" s="1055" t="str">
        <f>+entero!AI3</f>
        <v>2011                          A  fines de Jun*</v>
      </c>
      <c r="AJ3" s="1055" t="str">
        <f>+entero!AJ3</f>
        <v>2011                          A  fines de Jul*</v>
      </c>
      <c r="AK3" s="1055" t="str">
        <f>+entero!AK3</f>
        <v>2011                          A  fines de Ago*</v>
      </c>
      <c r="AL3" s="1055" t="str">
        <f>+entero!AL3</f>
        <v>2011                          A  fines de Sep*</v>
      </c>
      <c r="AM3" s="1055" t="str">
        <f>+entero!AM3</f>
        <v>2011                          A  fines de Oct*</v>
      </c>
      <c r="AN3" s="1055" t="str">
        <f>+entero!AN3</f>
        <v>2011                          A  fines de Nov*</v>
      </c>
      <c r="AO3" s="1055" t="str">
        <f>+entero!AO3</f>
        <v>2011                          A  fines de Dic*</v>
      </c>
      <c r="AP3" s="1055" t="str">
        <f>+entero!AP3</f>
        <v>2012                          A  fines de Ene*</v>
      </c>
      <c r="AQ3" s="1055" t="str">
        <f>+entero!AQ3</f>
        <v>2012                          A  fines de Feb*</v>
      </c>
      <c r="AR3" s="1055" t="str">
        <f>+entero!AR3</f>
        <v>2012                          A  fines de Mar*</v>
      </c>
      <c r="AS3" s="1055" t="str">
        <f>+entero!AS3</f>
        <v>2012                          A  fines de adr*</v>
      </c>
      <c r="AT3" s="1055" t="str">
        <f>+entero!AT3</f>
        <v>2012                          A  fines de May*</v>
      </c>
      <c r="AU3" s="1055" t="str">
        <f>+entero!AU3</f>
        <v>2012                          A  fines de Jun*</v>
      </c>
      <c r="AV3" s="1055" t="str">
        <f>+entero!AV3</f>
        <v>2012                          A  fines de Jul*</v>
      </c>
      <c r="AW3" s="1055" t="str">
        <f>+entero!AW3</f>
        <v>2012                          A  fines de Ago*</v>
      </c>
      <c r="AX3" s="1055" t="str">
        <f>+entero!AX3</f>
        <v>2012                          A  fines de Sep*</v>
      </c>
      <c r="AY3" s="1055" t="str">
        <f>+entero!AY3</f>
        <v>2012                          A  fines de Oct*</v>
      </c>
      <c r="AZ3" s="1055" t="str">
        <f>+entero!AZ3</f>
        <v>2012                          A  fines de Nov*</v>
      </c>
      <c r="BA3" s="1055" t="str">
        <f>+entero!BA3</f>
        <v>2012                          A  fines de Dic*</v>
      </c>
      <c r="BB3" s="1055" t="str">
        <f>+entero!BB3</f>
        <v>2013                          A  fines de Ene*</v>
      </c>
      <c r="BC3" s="1055" t="str">
        <f>+entero!BC3</f>
        <v>2013                          A  fines de Feb*</v>
      </c>
      <c r="BD3" s="1055" t="str">
        <f>+entero!BD3</f>
        <v>2013                          A  fines de Mar*</v>
      </c>
      <c r="BE3" s="1055" t="str">
        <f>+entero!BE3</f>
        <v>2013                          A  fines de adr*</v>
      </c>
      <c r="BF3" s="1055" t="str">
        <f>+entero!BF3</f>
        <v>2013                          A  fines de May*</v>
      </c>
      <c r="BG3" s="1055" t="str">
        <f>+entero!BG3</f>
        <v>2013                          A  fines de Jun*</v>
      </c>
      <c r="BH3" s="1055" t="str">
        <f>+entero!BH3</f>
        <v>2013                          A  fines de Jul*</v>
      </c>
      <c r="BI3" s="1055" t="str">
        <f>+entero!BI3</f>
        <v>2013                          A  fines de Ago*</v>
      </c>
      <c r="BJ3" s="1055" t="str">
        <f>+entero!BJ3</f>
        <v>2013                          A  fines de Sep*</v>
      </c>
      <c r="BK3" s="1055" t="str">
        <f>+entero!BK3</f>
        <v>2013                          A  fines de Oct*</v>
      </c>
      <c r="BL3" s="1055" t="str">
        <f>+entero!BL3</f>
        <v>2013                          A  fines de Nov*</v>
      </c>
      <c r="BM3" s="1055" t="str">
        <f>+entero!BM3</f>
        <v>2013                          A  fines de Dic*</v>
      </c>
      <c r="BN3" s="1055" t="str">
        <f>+entero!BN3</f>
        <v>2014                          A  fines de Ene*</v>
      </c>
      <c r="BO3" s="1055" t="str">
        <f>+entero!BO3</f>
        <v>2014                          A  fines de Feb*</v>
      </c>
      <c r="BP3" s="1055" t="str">
        <f>+entero!BP3</f>
        <v>2014                          A  fines de Mar*</v>
      </c>
      <c r="BQ3" s="1055" t="str">
        <f>+entero!BQ3</f>
        <v>2014                          A  fines de adr*</v>
      </c>
      <c r="BR3" s="1055" t="str">
        <f>+entero!BR3</f>
        <v>2014                          A  fines de May*</v>
      </c>
      <c r="BS3" s="1055" t="str">
        <f>+entero!BS3</f>
        <v>2014                          A  fines de Jun*</v>
      </c>
      <c r="BT3" s="1055" t="str">
        <f>+entero!BT3</f>
        <v>2014                          A  fines de Jul*</v>
      </c>
      <c r="BU3" s="1055" t="str">
        <f>+entero!BU3</f>
        <v>2014                          A  fines de Ago*</v>
      </c>
      <c r="BV3" s="1055" t="str">
        <f>+entero!BV3</f>
        <v>2014                          A  fines de Sep*</v>
      </c>
      <c r="BW3" s="1055" t="str">
        <f>+entero!BW3</f>
        <v>2014                          A  fines de Oct*</v>
      </c>
      <c r="BX3" s="1055" t="str">
        <f>+entero!BX3</f>
        <v>2014                          A  fines de Nov*</v>
      </c>
      <c r="BY3" s="1055" t="str">
        <f>+entero!BY3</f>
        <v>2014                          A  fines de Dic*</v>
      </c>
      <c r="BZ3" s="1055" t="str">
        <f>+entero!BZ3</f>
        <v>2015                         A  fines de Ene*</v>
      </c>
      <c r="CA3" s="1055" t="str">
        <f>+entero!CA3</f>
        <v>2015                         A  fines de Feb*</v>
      </c>
      <c r="CB3" s="1055" t="str">
        <f>+entero!CB3</f>
        <v>2015                         A  fines de Mar*</v>
      </c>
      <c r="CC3" s="1055" t="str">
        <f>+entero!CC3</f>
        <v xml:space="preserve">2015                         A  fines de adr* </v>
      </c>
      <c r="CD3" s="1055" t="str">
        <f>+entero!CD3</f>
        <v xml:space="preserve">2015                         A  fines de May* </v>
      </c>
      <c r="CE3" s="1055" t="str">
        <f>+entero!CE3</f>
        <v xml:space="preserve">2015                         A  fines de Jun* </v>
      </c>
      <c r="CF3" s="1055" t="str">
        <f>+entero!CF3</f>
        <v xml:space="preserve">2015                         A  fines de Jul* </v>
      </c>
      <c r="CG3" s="1055" t="str">
        <f>+entero!CG3</f>
        <v xml:space="preserve">2015                         A  fines de Ago* </v>
      </c>
      <c r="CH3" s="1055" t="str">
        <f>+entero!CH3</f>
        <v xml:space="preserve">2015                         A  fines de Sep* </v>
      </c>
      <c r="CI3" s="1055" t="str">
        <f>+entero!CI3</f>
        <v xml:space="preserve">2015                         A  fines de Oct* </v>
      </c>
      <c r="CJ3" s="1055" t="str">
        <f>+entero!CJ3</f>
        <v xml:space="preserve">2015                         A  fines de Nov* </v>
      </c>
      <c r="CK3" s="1055" t="str">
        <f>+entero!CK3</f>
        <v xml:space="preserve">2015                         A  fines de Dic* </v>
      </c>
      <c r="CL3" s="1055" t="str">
        <f>+entero!CL3</f>
        <v xml:space="preserve">2016                         A  fines de Ene* </v>
      </c>
      <c r="CM3" s="1055" t="str">
        <f>+entero!CM3</f>
        <v xml:space="preserve">2016                         A  fines de Feb* </v>
      </c>
      <c r="CN3" s="1055" t="str">
        <f>+entero!CN3</f>
        <v xml:space="preserve">2016                         A  fines de Mar* </v>
      </c>
      <c r="CO3" s="1055" t="str">
        <f>+entero!CO3</f>
        <v xml:space="preserve">2016                         A  fines de adr* </v>
      </c>
      <c r="CP3" s="1055" t="str">
        <f>+entero!CP3</f>
        <v xml:space="preserve">2016                         A  fines de May* </v>
      </c>
      <c r="CQ3" s="1055" t="str">
        <f>+entero!CQ3</f>
        <v xml:space="preserve">2016                         A  fines de Jun* </v>
      </c>
      <c r="CR3" s="1055" t="str">
        <f>+entero!CR3</f>
        <v xml:space="preserve">2016                         A  fines de Jul* </v>
      </c>
      <c r="CS3" s="1055" t="str">
        <f>+entero!CS3</f>
        <v xml:space="preserve">2016                         A  fines de Ago* </v>
      </c>
      <c r="CT3" s="1055" t="str">
        <f>+entero!CT3</f>
        <v xml:space="preserve">2016                         A  fines de Sep* </v>
      </c>
      <c r="CU3" s="1055" t="str">
        <f>+entero!CU3</f>
        <v xml:space="preserve">2016                         A  fines de Oct* </v>
      </c>
      <c r="CV3" s="1055" t="str">
        <f>+entero!CV3</f>
        <v xml:space="preserve">2016                         A  fines de Nov* </v>
      </c>
      <c r="CW3" s="1055" t="str">
        <f>+entero!CW3</f>
        <v>2016                         A  fines de Dic* 15</v>
      </c>
      <c r="CX3" s="1055" t="str">
        <f>+entero!CX3</f>
        <v xml:space="preserve">2017                         A  fines de Ene* </v>
      </c>
      <c r="CY3" s="1055" t="str">
        <f>+entero!CY3</f>
        <v xml:space="preserve">2017                         A  fines de Feb* </v>
      </c>
      <c r="CZ3" s="1055" t="str">
        <f>+entero!CZ3</f>
        <v xml:space="preserve">2017                         A  fines de Mar* </v>
      </c>
      <c r="DA3" s="1055" t="str">
        <f>+entero!DA3</f>
        <v xml:space="preserve">2017                         A  fines de Abr* </v>
      </c>
      <c r="DB3" s="1055" t="str">
        <f>+entero!DB3</f>
        <v xml:space="preserve">2017                         A  fines de May* </v>
      </c>
      <c r="DC3" s="1055" t="str">
        <f>+entero!DC3</f>
        <v xml:space="preserve">2017                         A  fines de Jun* </v>
      </c>
      <c r="DD3" s="1055" t="str">
        <f>+entero!DD3</f>
        <v xml:space="preserve">2017                         A  fines de Jul* </v>
      </c>
      <c r="DE3" s="1055" t="str">
        <f>+entero!DE3</f>
        <v xml:space="preserve">2017                         A  fines de Ago* </v>
      </c>
      <c r="DF3" s="1055" t="str">
        <f>+entero!DF3</f>
        <v xml:space="preserve">2017                         A  fines de Sep* </v>
      </c>
      <c r="DG3" s="105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8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9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6.9664743054410252</v>
      </c>
      <c r="DO8" s="775">
        <f>+entero!DO90</f>
        <v>6.9594922372650743</v>
      </c>
      <c r="DP8" s="775">
        <f>+entero!DP90</f>
        <v>6.9829396794529792</v>
      </c>
      <c r="DQ8" s="469">
        <f>+entero!DQ90</f>
        <v>6.9683223283398501</v>
      </c>
      <c r="DR8" s="469">
        <f>+entero!DR90</f>
        <v>6.9695880795346161</v>
      </c>
      <c r="DS8" s="469">
        <f>+entero!DS90</f>
        <v>6.9660363976978665</v>
      </c>
      <c r="DT8" s="469">
        <f>+entero!DT90</f>
        <v>6.9619489810284811</v>
      </c>
      <c r="DU8" s="469">
        <f>+entero!DU90</f>
        <v>6.9584233951624856</v>
      </c>
      <c r="DV8" s="862">
        <f>+entero!DV90</f>
        <v>-2.4516284290493573E-2</v>
      </c>
      <c r="DW8" s="952">
        <f>+entero!DW90</f>
        <v>-0.351088301143887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1018"/>
      <c r="DO9" s="1018"/>
      <c r="DP9" s="1018"/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2.2582300000000002</v>
      </c>
      <c r="DO10" s="771">
        <f>+entero!DO92</f>
        <v>2.2593700000000001</v>
      </c>
      <c r="DP10" s="771">
        <f>+entero!DP92</f>
        <v>2.2606299999999999</v>
      </c>
      <c r="DQ10" s="950">
        <f>+entero!DQ92</f>
        <v>2.2611699999999999</v>
      </c>
      <c r="DR10" s="950">
        <f>+entero!DR92</f>
        <v>2.2613500000000002</v>
      </c>
      <c r="DS10" s="950">
        <f>+entero!DS92</f>
        <v>2.26153</v>
      </c>
      <c r="DT10" s="950">
        <f>+entero!DT92</f>
        <v>2.2617099999999999</v>
      </c>
      <c r="DU10" s="950">
        <f>+entero!DU92</f>
        <v>2.2618900000000002</v>
      </c>
      <c r="DV10" s="903">
        <f>+entero!DV92</f>
        <v>1.2600000000002609E-3</v>
      </c>
      <c r="DW10" s="951">
        <f>+entero!DW92</f>
        <v>5.5736675174622441E-2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8"/>
      <c r="DO11" s="1018"/>
      <c r="DP11" s="1018"/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AK3:AK4"/>
    <mergeCell ref="CG3:CG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P3:D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0" width="7.7109375" style="838" customWidth="1"/>
    <col min="121" max="121" width="8.140625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entero!CT3</f>
        <v xml:space="preserve">2016                         A  fines de Sep* </v>
      </c>
      <c r="CU3" s="1037" t="str">
        <f>entero!CU3</f>
        <v xml:space="preserve">2016                         A  fines de Oct* </v>
      </c>
      <c r="CV3" s="1037" t="str">
        <f>entero!CV3</f>
        <v xml:space="preserve">2016                         A  fines de Nov* </v>
      </c>
      <c r="CW3" s="1037" t="str">
        <f>entero!CW3</f>
        <v>2016                         A  fines de Dic* 15</v>
      </c>
      <c r="CX3" s="1037" t="str">
        <f>entero!CX3</f>
        <v xml:space="preserve">2017                         A  fines de Ene* </v>
      </c>
      <c r="CY3" s="1037" t="str">
        <f>entero!CY3</f>
        <v xml:space="preserve">2017                         A  fines de Feb* </v>
      </c>
      <c r="CZ3" s="1037" t="str">
        <f>entero!CZ3</f>
        <v xml:space="preserve">2017                         A  fines de Mar* </v>
      </c>
      <c r="DA3" s="1037" t="str">
        <f>entero!DA3</f>
        <v xml:space="preserve">2017                         A  fines de Abr* </v>
      </c>
      <c r="DB3" s="1037" t="str">
        <f>entero!DB3</f>
        <v xml:space="preserve">2017                         A  fines de May* </v>
      </c>
      <c r="DC3" s="1037" t="str">
        <f>entero!DC3</f>
        <v xml:space="preserve">2017                         A  fines de Jun* </v>
      </c>
      <c r="DD3" s="1037" t="str">
        <f>entero!DD3</f>
        <v xml:space="preserve">2017                         A  fines de Jul* </v>
      </c>
      <c r="DE3" s="1037" t="str">
        <f>entero!DE3</f>
        <v xml:space="preserve">2017                         A  fines de Ago* </v>
      </c>
      <c r="DF3" s="1037" t="str">
        <f>entero!DF3</f>
        <v xml:space="preserve">2017                         A  fines de Sep* </v>
      </c>
      <c r="DG3" s="1037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39" t="str">
        <f>+entero!DQ3</f>
        <v>Semana 4°</v>
      </c>
      <c r="DR3" s="1040"/>
      <c r="DS3" s="1040"/>
      <c r="DT3" s="1040"/>
      <c r="DU3" s="1041"/>
      <c r="DV3" s="1047" t="s">
        <v>254</v>
      </c>
      <c r="DW3" s="1048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 t="str">
        <f>entero!CT3</f>
        <v xml:space="preserve">2016                         A  fines de Sep* </v>
      </c>
      <c r="CU4" s="1046" t="str">
        <f>entero!CU3</f>
        <v xml:space="preserve">2016                         A  fines de Oct* </v>
      </c>
      <c r="CV4" s="1046" t="str">
        <f>entero!CV3</f>
        <v xml:space="preserve">2016                         A  fines de Nov* </v>
      </c>
      <c r="CW4" s="1046" t="str">
        <f>entero!CW3</f>
        <v>2016                         A  fines de Dic* 15</v>
      </c>
      <c r="CX4" s="1046" t="str">
        <f>entero!CX3</f>
        <v xml:space="preserve">2017                         A  fines de Ene* </v>
      </c>
      <c r="CY4" s="1046" t="str">
        <f>entero!CY3</f>
        <v xml:space="preserve">2017                         A  fines de Feb* </v>
      </c>
      <c r="CZ4" s="1046" t="str">
        <f>entero!CZ3</f>
        <v xml:space="preserve">2017                         A  fines de Mar* </v>
      </c>
      <c r="DA4" s="1046" t="str">
        <f>entero!DA3</f>
        <v xml:space="preserve">2017                         A  fines de Abr* </v>
      </c>
      <c r="DB4" s="1046" t="str">
        <f>entero!DB3</f>
        <v xml:space="preserve">2017                         A  fines de May* </v>
      </c>
      <c r="DC4" s="1046" t="str">
        <f>entero!DC3</f>
        <v xml:space="preserve">2017                         A  fines de Jun* </v>
      </c>
      <c r="DD4" s="1046" t="str">
        <f>entero!DD3</f>
        <v xml:space="preserve">2017                         A  fines de Jul* </v>
      </c>
      <c r="DE4" s="1046" t="str">
        <f>entero!DE3</f>
        <v xml:space="preserve">2017                         A  fines de Ago* </v>
      </c>
      <c r="DF4" s="1046" t="str">
        <f>entero!DF3</f>
        <v xml:space="preserve">2017                         A  fines de Sep* </v>
      </c>
      <c r="DG4" s="1046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1">
        <f>+entero!DU4</f>
        <v>43245</v>
      </c>
      <c r="DV4" s="1013" t="s">
        <v>247</v>
      </c>
      <c r="DW4" s="101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922.0870945246669</v>
      </c>
      <c r="DO10" s="798">
        <f>+entero!DO95</f>
        <v>848.1366156208768</v>
      </c>
      <c r="DP10" s="798">
        <f>+entero!DP95</f>
        <v>847.41121726373376</v>
      </c>
      <c r="DQ10" s="986">
        <f>+entero!DQ95</f>
        <v>847.41121726373376</v>
      </c>
      <c r="DR10" s="986">
        <f>+entero!DR95</f>
        <v>847.41121726373376</v>
      </c>
      <c r="DS10" s="986">
        <f>+entero!DS95</f>
        <v>847.41121726373376</v>
      </c>
      <c r="DT10" s="986">
        <f>+entero!DT95</f>
        <v>847.41121726373376</v>
      </c>
      <c r="DU10" s="986">
        <f>+entero!DU95</f>
        <v>848.08826423020605</v>
      </c>
      <c r="DV10" s="908">
        <f>+entero!DV95</f>
        <v>0.67704696647228957</v>
      </c>
      <c r="DW10" s="953">
        <f>+entero!DW95</f>
        <v>7.9895917434091857E-2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O3:DO4"/>
    <mergeCell ref="DM3:DM4"/>
    <mergeCell ref="DL3:DL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AI3:AI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P3:DP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0" width="7.7109375" style="838" customWidth="1"/>
    <col min="121" max="121" width="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51" t="str">
        <f>+entero!D3</f>
        <v>V   A   R   I   A   B   L   E   S     b/</v>
      </c>
      <c r="E3" s="1037" t="str">
        <f>+entero!E3</f>
        <v>2008                          A  fines de Dic*</v>
      </c>
      <c r="F3" s="1037" t="str">
        <f>+entero!F3</f>
        <v>2009                          A  fines de Ene*</v>
      </c>
      <c r="G3" s="1037" t="str">
        <f>+entero!G3</f>
        <v>2009                          A  fines de Feb*</v>
      </c>
      <c r="H3" s="1037" t="str">
        <f>+entero!H3</f>
        <v>2009                          A  fines de Mar*</v>
      </c>
      <c r="I3" s="1037" t="str">
        <f>+entero!I3</f>
        <v>2009                          A  fines de adr*</v>
      </c>
      <c r="J3" s="1037" t="str">
        <f>+entero!J3</f>
        <v>2009                          A  fines de May*</v>
      </c>
      <c r="K3" s="1037" t="str">
        <f>+entero!K3</f>
        <v>2009                          A  fines de Jun*</v>
      </c>
      <c r="L3" s="1037" t="str">
        <f>+entero!L3</f>
        <v>2009                          A  fines de Jul*</v>
      </c>
      <c r="M3" s="1037" t="str">
        <f>+entero!M3</f>
        <v>2009                          A  fines de Ago*</v>
      </c>
      <c r="N3" s="1037" t="str">
        <f>+entero!N3</f>
        <v>2009                          A  fines de Sep*</v>
      </c>
      <c r="O3" s="1037" t="str">
        <f>+entero!O3</f>
        <v>2009                          A  fines de Oct*</v>
      </c>
      <c r="P3" s="1037" t="str">
        <f>+entero!P3</f>
        <v>2009                          A  fines de Nov*</v>
      </c>
      <c r="Q3" s="1037" t="str">
        <f>+entero!Q3</f>
        <v>2009                          A  fines de Dic*</v>
      </c>
      <c r="R3" s="1037" t="str">
        <f>+entero!R3</f>
        <v>2010                          A  fines de Ene*</v>
      </c>
      <c r="S3" s="1037" t="str">
        <f>+entero!S3</f>
        <v>2010                          A  fines de Feb*</v>
      </c>
      <c r="T3" s="1037" t="str">
        <f>+entero!T3</f>
        <v>2010                          A  fines de Mar*</v>
      </c>
      <c r="U3" s="1037" t="str">
        <f>+entero!U3</f>
        <v>2010                          A  fines de adr*</v>
      </c>
      <c r="V3" s="1037" t="str">
        <f>+entero!V3</f>
        <v>2010                          A  fines de May*</v>
      </c>
      <c r="W3" s="1037" t="str">
        <f>+entero!W3</f>
        <v>2010                          A  fines de Jun*</v>
      </c>
      <c r="X3" s="1037" t="str">
        <f>+entero!X3</f>
        <v>2010                          A  fines de Jul*</v>
      </c>
      <c r="Y3" s="1037" t="str">
        <f>+entero!Y3</f>
        <v>2010                          A  fines de Ago*</v>
      </c>
      <c r="Z3" s="1037" t="str">
        <f>+entero!Z3</f>
        <v>2010                          A  fines de Sep*</v>
      </c>
      <c r="AA3" s="1037" t="str">
        <f>+entero!AA3</f>
        <v>2010                          A  fines de Oct*</v>
      </c>
      <c r="AB3" s="1037" t="str">
        <f>+entero!AB3</f>
        <v>2010                          A  fines de Nov*</v>
      </c>
      <c r="AC3" s="1037" t="str">
        <f>+entero!AC3</f>
        <v>2010                          A  fines de Dic*</v>
      </c>
      <c r="AD3" s="1037" t="str">
        <f>+entero!AD3</f>
        <v>2011                          A  fines de Ene*</v>
      </c>
      <c r="AE3" s="1037" t="str">
        <f>+entero!AE3</f>
        <v>2011                          A  fines de Feb*</v>
      </c>
      <c r="AF3" s="1037" t="str">
        <f>+entero!AF3</f>
        <v>2011                          A  fines de Mar*</v>
      </c>
      <c r="AG3" s="1037" t="str">
        <f>+entero!AG3</f>
        <v>2011                          A  fines de adr*</v>
      </c>
      <c r="AH3" s="1037" t="str">
        <f>+entero!AH3</f>
        <v>2011                          A  fines de May*</v>
      </c>
      <c r="AI3" s="1037" t="str">
        <f>+entero!AI3</f>
        <v>2011                          A  fines de Jun*</v>
      </c>
      <c r="AJ3" s="1037" t="str">
        <f>+entero!AJ3</f>
        <v>2011                          A  fines de Jul*</v>
      </c>
      <c r="AK3" s="1037" t="str">
        <f>+entero!AK3</f>
        <v>2011                          A  fines de Ago*</v>
      </c>
      <c r="AL3" s="1037" t="str">
        <f>+entero!AL3</f>
        <v>2011                          A  fines de Sep*</v>
      </c>
      <c r="AM3" s="1037" t="str">
        <f>+entero!AM3</f>
        <v>2011                          A  fines de Oct*</v>
      </c>
      <c r="AN3" s="1037" t="str">
        <f>+entero!AN3</f>
        <v>2011                          A  fines de Nov*</v>
      </c>
      <c r="AO3" s="1037" t="str">
        <f>+entero!AO3</f>
        <v>2011                          A  fines de Dic*</v>
      </c>
      <c r="AP3" s="1037" t="str">
        <f>+entero!AP3</f>
        <v>2012                          A  fines de Ene*</v>
      </c>
      <c r="AQ3" s="1037" t="str">
        <f>+entero!AQ3</f>
        <v>2012                          A  fines de Feb*</v>
      </c>
      <c r="AR3" s="1037" t="str">
        <f>+entero!AR3</f>
        <v>2012                          A  fines de Mar*</v>
      </c>
      <c r="AS3" s="1037" t="str">
        <f>+entero!AS3</f>
        <v>2012                          A  fines de adr*</v>
      </c>
      <c r="AT3" s="1037" t="str">
        <f>+entero!AT3</f>
        <v>2012                          A  fines de May*</v>
      </c>
      <c r="AU3" s="1037" t="str">
        <f>+entero!AU3</f>
        <v>2012                          A  fines de Jun*</v>
      </c>
      <c r="AV3" s="1037" t="str">
        <f>+entero!AV3</f>
        <v>2012                          A  fines de Jul*</v>
      </c>
      <c r="AW3" s="1037" t="str">
        <f>+entero!AW3</f>
        <v>2012                          A  fines de Ago*</v>
      </c>
      <c r="AX3" s="1037" t="str">
        <f>+entero!AX3</f>
        <v>2012                          A  fines de Sep*</v>
      </c>
      <c r="AY3" s="1037" t="str">
        <f>+entero!AY3</f>
        <v>2012                          A  fines de Oct*</v>
      </c>
      <c r="AZ3" s="1037" t="str">
        <f>+entero!AZ3</f>
        <v>2012                          A  fines de Nov*</v>
      </c>
      <c r="BA3" s="1037" t="str">
        <f>+entero!BA3</f>
        <v>2012                          A  fines de Dic*</v>
      </c>
      <c r="BB3" s="1037" t="str">
        <f>+entero!BB3</f>
        <v>2013                          A  fines de Ene*</v>
      </c>
      <c r="BC3" s="1037" t="str">
        <f>+entero!BC3</f>
        <v>2013                          A  fines de Feb*</v>
      </c>
      <c r="BD3" s="1037" t="str">
        <f>+entero!BD3</f>
        <v>2013                          A  fines de Mar*</v>
      </c>
      <c r="BE3" s="1037" t="str">
        <f>+entero!BE3</f>
        <v>2013                          A  fines de adr*</v>
      </c>
      <c r="BF3" s="1037" t="str">
        <f>+entero!BF3</f>
        <v>2013                          A  fines de May*</v>
      </c>
      <c r="BG3" s="1037" t="str">
        <f>+entero!BG3</f>
        <v>2013                          A  fines de Jun*</v>
      </c>
      <c r="BH3" s="1037" t="str">
        <f>+entero!BH3</f>
        <v>2013                          A  fines de Jul*</v>
      </c>
      <c r="BI3" s="1037" t="str">
        <f>+entero!BI3</f>
        <v>2013                          A  fines de Ago*</v>
      </c>
      <c r="BJ3" s="1037" t="str">
        <f>+entero!BJ3</f>
        <v>2013                          A  fines de Sep*</v>
      </c>
      <c r="BK3" s="1037" t="str">
        <f>+entero!BK3</f>
        <v>2013                          A  fines de Oct*</v>
      </c>
      <c r="BL3" s="1037" t="str">
        <f>+entero!BL3</f>
        <v>2013                          A  fines de Nov*</v>
      </c>
      <c r="BM3" s="1037" t="str">
        <f>+entero!BM3</f>
        <v>2013                          A  fines de Dic*</v>
      </c>
      <c r="BN3" s="1037" t="str">
        <f>+entero!BN3</f>
        <v>2014                          A  fines de Ene*</v>
      </c>
      <c r="BO3" s="1037" t="str">
        <f>+entero!BO3</f>
        <v>2014                          A  fines de Feb*</v>
      </c>
      <c r="BP3" s="1037" t="str">
        <f>+entero!BP3</f>
        <v>2014                          A  fines de Mar*</v>
      </c>
      <c r="BQ3" s="1037" t="str">
        <f>+entero!BQ3</f>
        <v>2014                          A  fines de adr*</v>
      </c>
      <c r="BR3" s="1037" t="str">
        <f>+entero!BR3</f>
        <v>2014                          A  fines de May*</v>
      </c>
      <c r="BS3" s="1037" t="str">
        <f>+entero!BS3</f>
        <v>2014                          A  fines de Jun*</v>
      </c>
      <c r="BT3" s="1037" t="str">
        <f>+entero!BT3</f>
        <v>2014                          A  fines de Jul*</v>
      </c>
      <c r="BU3" s="1037" t="str">
        <f>+entero!BU3</f>
        <v>2014                          A  fines de Ago*</v>
      </c>
      <c r="BV3" s="1037" t="str">
        <f>+entero!BV3</f>
        <v>2014                          A  fines de Sep*</v>
      </c>
      <c r="BW3" s="1037" t="str">
        <f>+entero!BW3</f>
        <v>2014                          A  fines de Oct*</v>
      </c>
      <c r="BX3" s="1037" t="str">
        <f>+entero!BX3</f>
        <v>2014                          A  fines de Nov*</v>
      </c>
      <c r="BY3" s="1037" t="str">
        <f>+entero!BY3</f>
        <v>2014                          A  fines de Dic*</v>
      </c>
      <c r="BZ3" s="1037" t="str">
        <f>+entero!BZ3</f>
        <v>2015                         A  fines de Ene*</v>
      </c>
      <c r="CA3" s="1037" t="str">
        <f>+entero!CA3</f>
        <v>2015                         A  fines de Feb*</v>
      </c>
      <c r="CB3" s="1037" t="str">
        <f>+entero!CB3</f>
        <v>2015                         A  fines de Mar*</v>
      </c>
      <c r="CC3" s="1037" t="str">
        <f>+entero!CC3</f>
        <v xml:space="preserve">2015                         A  fines de adr* </v>
      </c>
      <c r="CD3" s="1037" t="str">
        <f>+entero!CD3</f>
        <v xml:space="preserve">2015                         A  fines de May* </v>
      </c>
      <c r="CE3" s="1037" t="str">
        <f>+entero!CE3</f>
        <v xml:space="preserve">2015                         A  fines de Jun* </v>
      </c>
      <c r="CF3" s="1037" t="str">
        <f>+entero!CF3</f>
        <v xml:space="preserve">2015                         A  fines de Jul* </v>
      </c>
      <c r="CG3" s="1037" t="str">
        <f>+entero!CG3</f>
        <v xml:space="preserve">2015                         A  fines de Ago* </v>
      </c>
      <c r="CH3" s="1037" t="str">
        <f>+entero!CH3</f>
        <v xml:space="preserve">2015                         A  fines de Sep* </v>
      </c>
      <c r="CI3" s="1037" t="str">
        <f>+entero!CI3</f>
        <v xml:space="preserve">2015                         A  fines de Oct* </v>
      </c>
      <c r="CJ3" s="1037" t="str">
        <f>+entero!CJ3</f>
        <v xml:space="preserve">2015                         A  fines de Nov* </v>
      </c>
      <c r="CK3" s="1037" t="str">
        <f>+entero!CK3</f>
        <v xml:space="preserve">2015                         A  fines de Dic* </v>
      </c>
      <c r="CL3" s="1037" t="str">
        <f>+entero!CL3</f>
        <v xml:space="preserve">2016                         A  fines de Ene* </v>
      </c>
      <c r="CM3" s="1037" t="str">
        <f>+entero!CM3</f>
        <v xml:space="preserve">2016                         A  fines de Feb* </v>
      </c>
      <c r="CN3" s="1037" t="str">
        <f>+entero!CN3</f>
        <v xml:space="preserve">2016                         A  fines de Mar* </v>
      </c>
      <c r="CO3" s="1037" t="str">
        <f>+entero!CO3</f>
        <v xml:space="preserve">2016                         A  fines de adr* </v>
      </c>
      <c r="CP3" s="1037" t="str">
        <f>+entero!CP3</f>
        <v xml:space="preserve">2016                         A  fines de May* </v>
      </c>
      <c r="CQ3" s="1037" t="str">
        <f>+entero!CQ3</f>
        <v xml:space="preserve">2016                         A  fines de Jun* </v>
      </c>
      <c r="CR3" s="1037" t="str">
        <f>+entero!CR3</f>
        <v xml:space="preserve">2016                         A  fines de Jul* </v>
      </c>
      <c r="CS3" s="1037" t="str">
        <f>+entero!CS3</f>
        <v xml:space="preserve">2016                         A  fines de Ago* </v>
      </c>
      <c r="CT3" s="1037" t="str">
        <f>+entero!CT3</f>
        <v xml:space="preserve">2016                         A  fines de Sep* </v>
      </c>
      <c r="CU3" s="1037" t="str">
        <f>+entero!CU3</f>
        <v xml:space="preserve">2016                         A  fines de Oct* </v>
      </c>
      <c r="CV3" s="1037" t="str">
        <f>+entero!CV3</f>
        <v xml:space="preserve">2016                         A  fines de Nov* </v>
      </c>
      <c r="CW3" s="1037" t="str">
        <f>+entero!CW3</f>
        <v>2016                         A  fines de Dic* 15</v>
      </c>
      <c r="CX3" s="1037" t="str">
        <f>+entero!CX3</f>
        <v xml:space="preserve">2017                         A  fines de Ene* </v>
      </c>
      <c r="CY3" s="1037" t="str">
        <f>+entero!CY3</f>
        <v xml:space="preserve">2017                         A  fines de Feb* </v>
      </c>
      <c r="CZ3" s="1037" t="str">
        <f>+entero!CZ3</f>
        <v xml:space="preserve">2017                         A  fines de Mar* </v>
      </c>
      <c r="DA3" s="1037" t="str">
        <f>+entero!DA3</f>
        <v xml:space="preserve">2017                         A  fines de Abr* </v>
      </c>
      <c r="DB3" s="1037" t="str">
        <f>+entero!DB3</f>
        <v xml:space="preserve">2017                         A  fines de May* </v>
      </c>
      <c r="DC3" s="1037" t="str">
        <f>+entero!DC3</f>
        <v xml:space="preserve">2017                         A  fines de Jun* </v>
      </c>
      <c r="DD3" s="1037" t="str">
        <f>+entero!DD3</f>
        <v xml:space="preserve">2017                         A  fines de Jul* </v>
      </c>
      <c r="DE3" s="1037" t="str">
        <f>+entero!DE3</f>
        <v xml:space="preserve">2017                         A  fines de Ago* </v>
      </c>
      <c r="DF3" s="1037" t="str">
        <f>+entero!DF3</f>
        <v xml:space="preserve">2017                         A  fines de Sep* </v>
      </c>
      <c r="DG3" s="1037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44" t="str">
        <f>+entero!DN3</f>
        <v>Semana 1°</v>
      </c>
      <c r="DO3" s="1044" t="str">
        <f>+entero!DO3</f>
        <v>Semana 2°</v>
      </c>
      <c r="DP3" s="1044" t="str">
        <f>+entero!DP3</f>
        <v>Semana 3°</v>
      </c>
      <c r="DQ3" s="1040" t="str">
        <f>+entero!DQ3</f>
        <v>Semana 4°</v>
      </c>
      <c r="DR3" s="1040"/>
      <c r="DS3" s="1040"/>
      <c r="DT3" s="1040"/>
      <c r="DU3" s="1041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52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38"/>
      <c r="DH4" s="1022"/>
      <c r="DI4" s="1022"/>
      <c r="DJ4" s="1022"/>
      <c r="DK4" s="1022"/>
      <c r="DL4" s="1022"/>
      <c r="DM4" s="1022"/>
      <c r="DN4" s="1045"/>
      <c r="DO4" s="1045"/>
      <c r="DP4" s="1045"/>
      <c r="DQ4" s="1011">
        <f>+entero!DQ4</f>
        <v>43241</v>
      </c>
      <c r="DR4" s="1011">
        <f>+entero!DR4</f>
        <v>43242</v>
      </c>
      <c r="DS4" s="1011">
        <f>+entero!DS4</f>
        <v>43243</v>
      </c>
      <c r="DT4" s="1011">
        <f>+entero!DT4</f>
        <v>43244</v>
      </c>
      <c r="DU4" s="1012">
        <f>+entero!DU4</f>
        <v>43245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3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95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3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6"/>
      <c r="DR6" s="956"/>
      <c r="DS6" s="956"/>
      <c r="DT6" s="956"/>
      <c r="DU6" s="990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3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1019"/>
      <c r="DO7" s="1019"/>
      <c r="DP7" s="1019"/>
      <c r="DQ7" s="956"/>
      <c r="DR7" s="956"/>
      <c r="DS7" s="956"/>
      <c r="DT7" s="956"/>
      <c r="DU7" s="990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3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1019"/>
      <c r="DO8" s="1019"/>
      <c r="DP8" s="1019"/>
      <c r="DQ8" s="956"/>
      <c r="DR8" s="956"/>
      <c r="DS8" s="956"/>
      <c r="DT8" s="956"/>
      <c r="DU8" s="990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3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1019"/>
      <c r="DO9" s="1019"/>
      <c r="DP9" s="1019"/>
      <c r="DQ9" s="956"/>
      <c r="DR9" s="956"/>
      <c r="DS9" s="956"/>
      <c r="DT9" s="956"/>
      <c r="DU9" s="990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3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9"/>
      <c r="DO10" s="1019"/>
      <c r="DP10" s="1019"/>
      <c r="DQ10" s="956"/>
      <c r="DR10" s="956"/>
      <c r="DS10" s="956"/>
      <c r="DT10" s="956"/>
      <c r="DU10" s="990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3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1019"/>
      <c r="DO11" s="1019"/>
      <c r="DP11" s="1019"/>
      <c r="DQ11" s="956"/>
      <c r="DR11" s="956"/>
      <c r="DS11" s="956"/>
      <c r="DT11" s="956"/>
      <c r="DU11" s="990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3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1019"/>
      <c r="DO12" s="1019"/>
      <c r="DP12" s="1019"/>
      <c r="DQ12" s="956"/>
      <c r="DR12" s="956"/>
      <c r="DS12" s="956"/>
      <c r="DT12" s="956"/>
      <c r="DU12" s="990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3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1019"/>
      <c r="DO13" s="1019"/>
      <c r="DP13" s="1019"/>
      <c r="DQ13" s="956"/>
      <c r="DR13" s="956"/>
      <c r="DS13" s="956"/>
      <c r="DT13" s="956"/>
      <c r="DU13" s="990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1019"/>
      <c r="DO14" s="1019"/>
      <c r="DP14" s="1019"/>
      <c r="DQ14" s="956"/>
      <c r="DR14" s="956"/>
      <c r="DS14" s="956"/>
      <c r="DT14" s="956"/>
      <c r="DU14" s="990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1019"/>
      <c r="DO15" s="1019"/>
      <c r="DP15" s="1019"/>
      <c r="DQ15" s="956"/>
      <c r="DR15" s="956"/>
      <c r="DS15" s="956"/>
      <c r="DT15" s="956"/>
      <c r="DU15" s="990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1019"/>
      <c r="DO16" s="1019"/>
      <c r="DP16" s="1019"/>
      <c r="DQ16" s="956"/>
      <c r="DR16" s="956"/>
      <c r="DS16" s="956"/>
      <c r="DT16" s="956"/>
      <c r="DU16" s="990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1020"/>
      <c r="DO17" s="1020"/>
      <c r="DP17" s="1020"/>
      <c r="DQ17" s="987"/>
      <c r="DR17" s="987"/>
      <c r="DS17" s="987"/>
      <c r="DT17" s="996"/>
      <c r="DU17" s="998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1.5</v>
      </c>
      <c r="DO19" s="775">
        <f>+entero!DO110</f>
        <v>1.5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8">
        <f>+entero!DQ111</f>
        <v>4</v>
      </c>
      <c r="DR20" s="988">
        <f>+entero!DR111</f>
        <v>4</v>
      </c>
      <c r="DS20" s="988">
        <f>+entero!DS111</f>
        <v>4</v>
      </c>
      <c r="DT20" s="997">
        <f>+entero!DT111</f>
        <v>4</v>
      </c>
      <c r="DU20" s="999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BP3:BP4"/>
    <mergeCell ref="BB3:BB4"/>
    <mergeCell ref="BF3:BF4"/>
    <mergeCell ref="BE3:BE4"/>
    <mergeCell ref="DO3:DO4"/>
    <mergeCell ref="DM3:DM4"/>
    <mergeCell ref="BS3:BS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BA3:BA4"/>
    <mergeCell ref="AZ3:AZ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DP3:DP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DN3:DN4"/>
    <mergeCell ref="CZ3:CZ4"/>
    <mergeCell ref="CX3:CX4"/>
    <mergeCell ref="AL3:AL4"/>
    <mergeCell ref="AY3:AY4"/>
    <mergeCell ref="DK3:DK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2018-06-01T20:44:32Z</cp:lastPrinted>
  <dcterms:created xsi:type="dcterms:W3CDTF">2002-08-27T17:11:09Z</dcterms:created>
  <dcterms:modified xsi:type="dcterms:W3CDTF">2018-06-01T20:44:58Z</dcterms:modified>
</cp:coreProperties>
</file>