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12" i="1" l="1"/>
  <c r="CN20" i="9" l="1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N3" i="4" l="1"/>
  <c r="CN6" i="4"/>
  <c r="CN7" i="4"/>
  <c r="CN8" i="4"/>
  <c r="CN9" i="4"/>
  <c r="CN10" i="4"/>
  <c r="CN11" i="4"/>
  <c r="CN12" i="4"/>
  <c r="CN13" i="4"/>
  <c r="CN14" i="4"/>
  <c r="CN15" i="4"/>
  <c r="CN16" i="4"/>
  <c r="CN17" i="4"/>
  <c r="CN19" i="4"/>
  <c r="CN20" i="4"/>
  <c r="CN3" i="10"/>
  <c r="CN10" i="10"/>
  <c r="CN3" i="5"/>
  <c r="CN6" i="5"/>
  <c r="CN7" i="5"/>
  <c r="CN8" i="5"/>
  <c r="CN9" i="5"/>
  <c r="CN10" i="5"/>
  <c r="CN11" i="5"/>
  <c r="CN3" i="6"/>
  <c r="CN6" i="6"/>
  <c r="CN7" i="6"/>
  <c r="CN8" i="6"/>
  <c r="CN9" i="6"/>
  <c r="CN11" i="6"/>
  <c r="CN12" i="6"/>
  <c r="CN14" i="6"/>
  <c r="CN15" i="6"/>
  <c r="CN17" i="6"/>
  <c r="CN18" i="6"/>
  <c r="CN20" i="6"/>
  <c r="CN21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3" i="8"/>
  <c r="CN6" i="8"/>
  <c r="CN7" i="8"/>
  <c r="CN8" i="8"/>
  <c r="CN9" i="8"/>
  <c r="CN10" i="8"/>
  <c r="CN12" i="8"/>
  <c r="CN13" i="8"/>
  <c r="CN14" i="8"/>
  <c r="CN16" i="8"/>
  <c r="CN17" i="8"/>
  <c r="CN18" i="8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N6" i="7" l="1"/>
  <c r="CV17" i="7"/>
  <c r="CU17" i="7"/>
  <c r="CV6" i="5"/>
  <c r="CU6" i="5"/>
  <c r="CT6" i="5"/>
  <c r="CT17" i="7"/>
  <c r="AX14" i="7"/>
  <c r="CD14" i="7"/>
  <c r="BN14" i="7"/>
  <c r="CV11" i="9"/>
  <c r="CV14" i="7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<sst xmlns="http://schemas.openxmlformats.org/spreadsheetml/2006/main" count="439" uniqueCount="236">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</sst>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Protection="1">
      <protection locked="0"/>
    </xf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3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1" applyNumberFormat="1" applyFont="1" applyFill="1" applyBorder="1" applyAlignment="1" applyProtection="1">
      <alignment horizontal="right"/>
      <protection locked="0"/>
    </xf>
    <xf numFmtId="2" fontId="13" fillId="7" borderId="42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7" borderId="42" xfId="0" applyNumberFormat="1" applyFont="1" applyFill="1" applyBorder="1" applyAlignment="1" applyProtection="1">
      <alignment horizontal="right"/>
    </xf>
    <xf numFmtId="0" fontId="1" fillId="0" borderId="0" xfId="3744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175" fontId="48" fillId="7" borderId="1" xfId="1" applyNumberFormat="1" applyFont="1" applyFill="1" applyBorder="1" applyAlignment="1">
      <alignment horizontal="right"/>
    </xf>
    <xf numFmtId="2" fontId="13" fillId="7" borderId="1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L17" sqref="CL1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2" width="8.85546875" style="200" customWidth="1"/>
    <col min="93" max="93" width="8.85546875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66"/>
      <c r="CP1" s="306"/>
      <c r="CQ1" s="306"/>
      <c r="CR1" s="306"/>
      <c r="CS1" s="240"/>
      <c r="CT1" s="306"/>
      <c r="CU1" s="306"/>
      <c r="CV1" s="306"/>
    </row>
    <row r="2" spans="1:10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66"/>
      <c r="CP2" s="306"/>
      <c r="CQ2" s="306"/>
      <c r="CR2" s="306"/>
      <c r="CS2" s="240"/>
      <c r="CT2" s="306"/>
      <c r="CU2" s="306"/>
      <c r="CV2" s="306"/>
    </row>
    <row r="3" spans="1:101" ht="19.5" customHeight="1" thickBot="1" x14ac:dyDescent="0.3">
      <c r="A3"/>
      <c r="C3" s="15"/>
      <c r="D3" s="858" t="s">
        <v>117</v>
      </c>
      <c r="E3" s="860" t="s">
        <v>97</v>
      </c>
      <c r="F3" s="860" t="s">
        <v>99</v>
      </c>
      <c r="G3" s="860" t="s">
        <v>100</v>
      </c>
      <c r="H3" s="860" t="s">
        <v>101</v>
      </c>
      <c r="I3" s="860" t="s">
        <v>102</v>
      </c>
      <c r="J3" s="860" t="s">
        <v>104</v>
      </c>
      <c r="K3" s="860" t="s">
        <v>106</v>
      </c>
      <c r="L3" s="843" t="s">
        <v>107</v>
      </c>
      <c r="M3" s="845" t="s">
        <v>108</v>
      </c>
      <c r="N3" s="843" t="s">
        <v>109</v>
      </c>
      <c r="O3" s="843" t="s">
        <v>110</v>
      </c>
      <c r="P3" s="845" t="s">
        <v>111</v>
      </c>
      <c r="Q3" s="843" t="s">
        <v>112</v>
      </c>
      <c r="R3" s="843" t="s">
        <v>113</v>
      </c>
      <c r="S3" s="843" t="s">
        <v>114</v>
      </c>
      <c r="T3" s="843" t="s">
        <v>115</v>
      </c>
      <c r="U3" s="843" t="s">
        <v>123</v>
      </c>
      <c r="V3" s="843" t="s">
        <v>124</v>
      </c>
      <c r="W3" s="843" t="s">
        <v>125</v>
      </c>
      <c r="X3" s="843" t="s">
        <v>126</v>
      </c>
      <c r="Y3" s="843" t="s">
        <v>127</v>
      </c>
      <c r="Z3" s="843" t="s">
        <v>128</v>
      </c>
      <c r="AA3" s="843" t="s">
        <v>129</v>
      </c>
      <c r="AB3" s="843" t="s">
        <v>130</v>
      </c>
      <c r="AC3" s="843" t="s">
        <v>131</v>
      </c>
      <c r="AD3" s="843" t="s">
        <v>132</v>
      </c>
      <c r="AE3" s="843" t="s">
        <v>133</v>
      </c>
      <c r="AF3" s="843" t="s">
        <v>134</v>
      </c>
      <c r="AG3" s="843" t="s">
        <v>135</v>
      </c>
      <c r="AH3" s="843" t="s">
        <v>136</v>
      </c>
      <c r="AI3" s="843" t="s">
        <v>137</v>
      </c>
      <c r="AJ3" s="843" t="s">
        <v>138</v>
      </c>
      <c r="AK3" s="843" t="s">
        <v>139</v>
      </c>
      <c r="AL3" s="843" t="s">
        <v>141</v>
      </c>
      <c r="AM3" s="843" t="s">
        <v>142</v>
      </c>
      <c r="AN3" s="843" t="s">
        <v>143</v>
      </c>
      <c r="AO3" s="843" t="s">
        <v>144</v>
      </c>
      <c r="AP3" s="843" t="s">
        <v>145</v>
      </c>
      <c r="AQ3" s="843" t="s">
        <v>146</v>
      </c>
      <c r="AR3" s="843" t="s">
        <v>147</v>
      </c>
      <c r="AS3" s="843" t="s">
        <v>148</v>
      </c>
      <c r="AT3" s="843" t="s">
        <v>149</v>
      </c>
      <c r="AU3" s="843" t="s">
        <v>150</v>
      </c>
      <c r="AV3" s="845" t="s">
        <v>151</v>
      </c>
      <c r="AW3" s="843" t="s">
        <v>152</v>
      </c>
      <c r="AX3" s="843" t="s">
        <v>153</v>
      </c>
      <c r="AY3" s="843" t="s">
        <v>154</v>
      </c>
      <c r="AZ3" s="843" t="s">
        <v>155</v>
      </c>
      <c r="BA3" s="843" t="s">
        <v>156</v>
      </c>
      <c r="BB3" s="843" t="s">
        <v>162</v>
      </c>
      <c r="BC3" s="843" t="s">
        <v>163</v>
      </c>
      <c r="BD3" s="843" t="s">
        <v>164</v>
      </c>
      <c r="BE3" s="843" t="s">
        <v>165</v>
      </c>
      <c r="BF3" s="843" t="s">
        <v>166</v>
      </c>
      <c r="BG3" s="843" t="s">
        <v>172</v>
      </c>
      <c r="BH3" s="843" t="s">
        <v>173</v>
      </c>
      <c r="BI3" s="843" t="s">
        <v>174</v>
      </c>
      <c r="BJ3" s="843" t="s">
        <v>175</v>
      </c>
      <c r="BK3" s="843" t="s">
        <v>177</v>
      </c>
      <c r="BL3" s="845" t="s">
        <v>178</v>
      </c>
      <c r="BM3" s="843" t="s">
        <v>179</v>
      </c>
      <c r="BN3" s="843" t="s">
        <v>180</v>
      </c>
      <c r="BO3" s="843" t="s">
        <v>181</v>
      </c>
      <c r="BP3" s="843" t="s">
        <v>183</v>
      </c>
      <c r="BQ3" s="843" t="s">
        <v>184</v>
      </c>
      <c r="BR3" s="843" t="s">
        <v>185</v>
      </c>
      <c r="BS3" s="847" t="s">
        <v>186</v>
      </c>
      <c r="BT3" s="847" t="s">
        <v>187</v>
      </c>
      <c r="BU3" s="849" t="s">
        <v>196</v>
      </c>
      <c r="BV3" s="843" t="s">
        <v>198</v>
      </c>
      <c r="BW3" s="843" t="s">
        <v>205</v>
      </c>
      <c r="BX3" s="843" t="s">
        <v>206</v>
      </c>
      <c r="BY3" s="843" t="s">
        <v>210</v>
      </c>
      <c r="BZ3" s="845" t="s">
        <v>214</v>
      </c>
      <c r="CA3" s="845" t="s">
        <v>215</v>
      </c>
      <c r="CB3" s="845" t="s">
        <v>217</v>
      </c>
      <c r="CC3" s="845" t="s">
        <v>219</v>
      </c>
      <c r="CD3" s="845" t="s">
        <v>220</v>
      </c>
      <c r="CE3" s="845" t="s">
        <v>221</v>
      </c>
      <c r="CF3" s="845" t="s">
        <v>222</v>
      </c>
      <c r="CG3" s="845" t="s">
        <v>223</v>
      </c>
      <c r="CH3" s="845" t="s">
        <v>226</v>
      </c>
      <c r="CI3" s="845" t="s">
        <v>227</v>
      </c>
      <c r="CJ3" s="843" t="s">
        <v>228</v>
      </c>
      <c r="CK3" s="843" t="s">
        <v>229</v>
      </c>
      <c r="CL3" s="843" t="s">
        <v>230</v>
      </c>
      <c r="CM3" s="843" t="s">
        <v>231</v>
      </c>
      <c r="CN3" s="843" t="s">
        <v>234</v>
      </c>
      <c r="CO3" s="733" t="s">
        <v>182</v>
      </c>
      <c r="CP3" s="854" t="s">
        <v>235</v>
      </c>
      <c r="CQ3" s="854"/>
      <c r="CR3" s="854"/>
      <c r="CS3" s="854"/>
      <c r="CT3" s="854"/>
      <c r="CU3" s="852" t="s">
        <v>140</v>
      </c>
      <c r="CV3" s="853"/>
    </row>
    <row r="4" spans="1:101" ht="16.5" customHeight="1" x14ac:dyDescent="0.2">
      <c r="A4"/>
      <c r="C4" s="23"/>
      <c r="D4" s="859"/>
      <c r="E4" s="861"/>
      <c r="F4" s="861"/>
      <c r="G4" s="861"/>
      <c r="H4" s="861"/>
      <c r="I4" s="861"/>
      <c r="J4" s="861"/>
      <c r="K4" s="861"/>
      <c r="L4" s="844"/>
      <c r="M4" s="846"/>
      <c r="N4" s="844"/>
      <c r="O4" s="844"/>
      <c r="P4" s="846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6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6"/>
      <c r="BM4" s="844"/>
      <c r="BN4" s="844"/>
      <c r="BO4" s="844"/>
      <c r="BP4" s="844"/>
      <c r="BQ4" s="844"/>
      <c r="BR4" s="844"/>
      <c r="BS4" s="848"/>
      <c r="BT4" s="848"/>
      <c r="BU4" s="850"/>
      <c r="BV4" s="844"/>
      <c r="BW4" s="844"/>
      <c r="BX4" s="844"/>
      <c r="BY4" s="844"/>
      <c r="BZ4" s="846"/>
      <c r="CA4" s="846"/>
      <c r="CB4" s="846"/>
      <c r="CC4" s="846"/>
      <c r="CD4" s="846"/>
      <c r="CE4" s="846"/>
      <c r="CF4" s="846"/>
      <c r="CG4" s="846"/>
      <c r="CH4" s="846"/>
      <c r="CI4" s="846"/>
      <c r="CJ4" s="844"/>
      <c r="CK4" s="844"/>
      <c r="CL4" s="844"/>
      <c r="CM4" s="844"/>
      <c r="CN4" s="844"/>
      <c r="CO4" s="734">
        <v>42461</v>
      </c>
      <c r="CP4" s="610">
        <v>42464</v>
      </c>
      <c r="CQ4" s="375">
        <v>42465</v>
      </c>
      <c r="CR4" s="375">
        <v>42466</v>
      </c>
      <c r="CS4" s="375">
        <v>42467</v>
      </c>
      <c r="CT4" s="460">
        <v>42468</v>
      </c>
      <c r="CU4" s="374" t="s">
        <v>20</v>
      </c>
      <c r="CV4" s="307" t="s">
        <v>209</v>
      </c>
    </row>
    <row r="5" spans="1:10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358"/>
      <c r="CO5" s="434"/>
      <c r="CP5" s="611"/>
      <c r="CQ5" s="316"/>
      <c r="CR5" s="316"/>
      <c r="CS5" s="787"/>
      <c r="CT5" s="317"/>
      <c r="CU5" s="308"/>
      <c r="CV5" s="205"/>
    </row>
    <row r="6" spans="1:101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516"/>
      <c r="CM6" s="516"/>
      <c r="CN6" s="516"/>
      <c r="CO6" s="736"/>
      <c r="CP6" s="612"/>
      <c r="CQ6" s="422"/>
      <c r="CR6" s="422"/>
      <c r="CS6" s="422"/>
      <c r="CT6" s="423"/>
      <c r="CU6" s="299"/>
      <c r="CV6" s="300"/>
    </row>
    <row r="7" spans="1:101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788">
        <v>12818.296497339999</v>
      </c>
      <c r="CM7" s="788">
        <v>12787.37214892</v>
      </c>
      <c r="CN7" s="788">
        <v>12482.879840449999</v>
      </c>
      <c r="CO7" s="788">
        <v>12494.95605526</v>
      </c>
      <c r="CP7" s="819">
        <v>12425.61005535</v>
      </c>
      <c r="CQ7" s="820">
        <v>12371.19142048</v>
      </c>
      <c r="CR7" s="820">
        <v>12373.668648339999</v>
      </c>
      <c r="CS7" s="820">
        <v>12357.438027439999</v>
      </c>
      <c r="CT7" s="788">
        <v>12322.684916540002</v>
      </c>
      <c r="CU7" s="380">
        <v>-172.27113871999791</v>
      </c>
      <c r="CV7" s="528">
        <v>-1.3787254469572741</v>
      </c>
      <c r="CW7" s="527"/>
    </row>
    <row r="8" spans="1:101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788">
        <v>11046.755480329999</v>
      </c>
      <c r="CM8" s="788">
        <v>10864.59095224</v>
      </c>
      <c r="CN8" s="788">
        <v>10556.37455583</v>
      </c>
      <c r="CO8" s="788">
        <v>10559.822995799999</v>
      </c>
      <c r="CP8" s="819">
        <v>10502.03620475</v>
      </c>
      <c r="CQ8" s="820">
        <v>10458.77611884</v>
      </c>
      <c r="CR8" s="820">
        <v>10442.65053341</v>
      </c>
      <c r="CS8" s="820">
        <v>10435.253725139999</v>
      </c>
      <c r="CT8" s="788">
        <v>10376.450471840002</v>
      </c>
      <c r="CU8" s="380">
        <v>-183.37252395999712</v>
      </c>
      <c r="CV8" s="528">
        <v>-1.7365113414583799</v>
      </c>
      <c r="CW8" s="527"/>
    </row>
    <row r="9" spans="1:101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788">
        <v>230.47986592000001</v>
      </c>
      <c r="CM9" s="788">
        <v>231.47641289999999</v>
      </c>
      <c r="CN9" s="788">
        <v>234.50420253999999</v>
      </c>
      <c r="CO9" s="788">
        <v>234.87431437999999</v>
      </c>
      <c r="CP9" s="819">
        <v>234.92599666000001</v>
      </c>
      <c r="CQ9" s="820">
        <v>234.56922218000003</v>
      </c>
      <c r="CR9" s="820">
        <v>234.71093166999998</v>
      </c>
      <c r="CS9" s="820">
        <v>234.39416927000002</v>
      </c>
      <c r="CT9" s="788">
        <v>234.90765779999998</v>
      </c>
      <c r="CU9" s="380">
        <v>3.3343419999994239E-2</v>
      </c>
      <c r="CV9" s="528">
        <v>1.4196281993639204E-2</v>
      </c>
      <c r="CW9" s="527"/>
    </row>
    <row r="10" spans="1:101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788">
        <v>1528.79226234</v>
      </c>
      <c r="CM10" s="788">
        <v>1678.9818462799999</v>
      </c>
      <c r="CN10" s="788">
        <v>1679.5175070799999</v>
      </c>
      <c r="CO10" s="788">
        <v>1687.75546758</v>
      </c>
      <c r="CP10" s="819">
        <v>1676.14182519</v>
      </c>
      <c r="CQ10" s="820">
        <v>1665.35904321</v>
      </c>
      <c r="CR10" s="820">
        <v>1683.8126032600001</v>
      </c>
      <c r="CS10" s="820">
        <v>1675.3124155300002</v>
      </c>
      <c r="CT10" s="788">
        <v>1698.8217344</v>
      </c>
      <c r="CU10" s="380">
        <v>11.06626682000001</v>
      </c>
      <c r="CV10" s="528">
        <v>0.65567951238028055</v>
      </c>
      <c r="CW10" s="527"/>
    </row>
    <row r="11" spans="1:101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788">
        <v>12.26888875</v>
      </c>
      <c r="CM11" s="788">
        <v>12.3229375</v>
      </c>
      <c r="CN11" s="788">
        <v>12.483575</v>
      </c>
      <c r="CO11" s="788">
        <v>12.503277499999999</v>
      </c>
      <c r="CP11" s="819">
        <v>12.506028749999999</v>
      </c>
      <c r="CQ11" s="820">
        <v>12.487036249999999</v>
      </c>
      <c r="CR11" s="820">
        <v>12.494579999999999</v>
      </c>
      <c r="CS11" s="820">
        <v>12.477717500000001</v>
      </c>
      <c r="CT11" s="788">
        <v>12.5050525</v>
      </c>
      <c r="CU11" s="380">
        <v>1.7750000000003041E-3</v>
      </c>
      <c r="CV11" s="528">
        <v>1.4196277735978313E-2</v>
      </c>
      <c r="CW11" s="527"/>
    </row>
    <row r="12" spans="1:101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f>+CK13+CK14+CK15+CK16</f>
        <v>17054.156107020204</v>
      </c>
      <c r="CL12" s="789">
        <v>16814.12118509259</v>
      </c>
      <c r="CM12" s="789">
        <v>16803.814027677261</v>
      </c>
      <c r="CN12" s="789">
        <v>16548.699030065432</v>
      </c>
      <c r="CO12" s="789">
        <v>16542.045482697271</v>
      </c>
      <c r="CP12" s="821">
        <v>16470.836953907627</v>
      </c>
      <c r="CQ12" s="820">
        <v>16483.157903169042</v>
      </c>
      <c r="CR12" s="820">
        <v>16505.316154736036</v>
      </c>
      <c r="CS12" s="820">
        <v>16484.903135600751</v>
      </c>
      <c r="CT12" s="789">
        <v>16413.499104341405</v>
      </c>
      <c r="CU12" s="380">
        <v>-128.54637835586618</v>
      </c>
      <c r="CV12" s="528">
        <v>-0.77708877351548855</v>
      </c>
      <c r="CW12" s="527"/>
    </row>
    <row r="13" spans="1:101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12494.70781819</v>
      </c>
      <c r="CP13" s="822">
        <v>12425.235407439999</v>
      </c>
      <c r="CQ13" s="820">
        <v>12371.191244899999</v>
      </c>
      <c r="CR13" s="820">
        <v>12373.668472759999</v>
      </c>
      <c r="CS13" s="820">
        <v>12357.366918629998</v>
      </c>
      <c r="CT13" s="769">
        <v>12322.613807730002</v>
      </c>
      <c r="CU13" s="380">
        <v>-172.09401045999766</v>
      </c>
      <c r="CV13" s="528">
        <v>-1.3773352123485516</v>
      </c>
      <c r="CW13" s="527"/>
    </row>
    <row r="14" spans="1:101" ht="12.75" customHeight="1" x14ac:dyDescent="0.2">
      <c r="C14" s="25"/>
      <c r="D14" s="519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779">
        <v>2587.3463667346941</v>
      </c>
      <c r="CM14" s="779">
        <v>2608.0494263979595</v>
      </c>
      <c r="CN14" s="779">
        <v>2656.5024960437318</v>
      </c>
      <c r="CO14" s="779">
        <v>2637.8693345320698</v>
      </c>
      <c r="CP14" s="823">
        <v>2647.1685021370263</v>
      </c>
      <c r="CQ14" s="820">
        <v>2702.4587864985424</v>
      </c>
      <c r="CR14" s="820">
        <v>2722.1212507055388</v>
      </c>
      <c r="CS14" s="820">
        <v>2717.9764992463556</v>
      </c>
      <c r="CT14" s="779">
        <v>2681.2945174067049</v>
      </c>
      <c r="CU14" s="380">
        <v>43.425182874635084</v>
      </c>
      <c r="CV14" s="528">
        <v>1.6462219074372175</v>
      </c>
      <c r="CW14" s="527"/>
    </row>
    <row r="15" spans="1:101" ht="12.75" customHeight="1" x14ac:dyDescent="0.2">
      <c r="C15" s="25"/>
      <c r="D15" s="519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531.48032795999995</v>
      </c>
      <c r="CL15" s="779">
        <v>556.70541374469997</v>
      </c>
      <c r="CM15" s="779">
        <v>557.02958685210001</v>
      </c>
      <c r="CN15" s="779">
        <v>557.5330379065</v>
      </c>
      <c r="CO15" s="779">
        <v>557.54471452999996</v>
      </c>
      <c r="CP15" s="823">
        <v>546.46712715490003</v>
      </c>
      <c r="CQ15" s="820">
        <v>557.50786468820002</v>
      </c>
      <c r="CR15" s="820">
        <v>557.51379523820003</v>
      </c>
      <c r="CS15" s="820">
        <v>557.52907965839995</v>
      </c>
      <c r="CT15" s="779">
        <v>557.54104729710002</v>
      </c>
      <c r="CU15" s="380">
        <v>-3.6672328999429737E-3</v>
      </c>
      <c r="CV15" s="528">
        <v>-6.5774686843766972E-4</v>
      </c>
      <c r="CW15" s="527"/>
    </row>
    <row r="16" spans="1:101" ht="12.75" customHeight="1" x14ac:dyDescent="0.2">
      <c r="C16" s="25"/>
      <c r="D16" s="519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851.24453496000001</v>
      </c>
      <c r="CL16" s="779">
        <v>851.75924918320004</v>
      </c>
      <c r="CM16" s="779">
        <v>851.35188400720006</v>
      </c>
      <c r="CN16" s="779">
        <v>851.90476638519999</v>
      </c>
      <c r="CO16" s="779">
        <v>851.92361544519997</v>
      </c>
      <c r="CP16" s="823">
        <v>851.96591717570004</v>
      </c>
      <c r="CQ16" s="820">
        <v>852.00000708230004</v>
      </c>
      <c r="CR16" s="820">
        <v>852.01263603229995</v>
      </c>
      <c r="CS16" s="820">
        <v>852.03063806600005</v>
      </c>
      <c r="CT16" s="779">
        <v>852.04973190759995</v>
      </c>
      <c r="CU16" s="380">
        <v>0.12611646239997754</v>
      </c>
      <c r="CV16" s="528">
        <v>1.4803728892309742E-2</v>
      </c>
      <c r="CW16" s="527"/>
    </row>
    <row r="17" spans="1:101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121.7</v>
      </c>
      <c r="CL17" s="790">
        <v>81.199999999999989</v>
      </c>
      <c r="CM17" s="790">
        <v>77</v>
      </c>
      <c r="CN17" s="790">
        <v>60.1</v>
      </c>
      <c r="CO17" s="790">
        <v>3</v>
      </c>
      <c r="CP17" s="824">
        <v>0</v>
      </c>
      <c r="CQ17" s="820">
        <v>0</v>
      </c>
      <c r="CR17" s="820">
        <v>0</v>
      </c>
      <c r="CS17" s="820">
        <v>0</v>
      </c>
      <c r="CT17" s="790">
        <v>0</v>
      </c>
      <c r="CU17" s="802">
        <v>-3</v>
      </c>
      <c r="CV17" s="529">
        <v>-100</v>
      </c>
      <c r="CW17" s="527"/>
    </row>
    <row r="18" spans="1:101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42.1</v>
      </c>
      <c r="CL18" s="790">
        <v>5.0999999999999996</v>
      </c>
      <c r="CM18" s="790">
        <v>2.4</v>
      </c>
      <c r="CN18" s="790">
        <v>0.3</v>
      </c>
      <c r="CO18" s="790">
        <v>0</v>
      </c>
      <c r="CP18" s="824">
        <v>2</v>
      </c>
      <c r="CQ18" s="820">
        <v>0</v>
      </c>
      <c r="CR18" s="820">
        <v>0</v>
      </c>
      <c r="CS18" s="820">
        <v>0</v>
      </c>
      <c r="CT18" s="790">
        <v>0</v>
      </c>
      <c r="CU18" s="802">
        <v>2</v>
      </c>
      <c r="CV18" s="529" t="e">
        <v>#DIV/0!</v>
      </c>
      <c r="CW18" s="527"/>
    </row>
    <row r="19" spans="1:101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0">
        <v>0</v>
      </c>
      <c r="CM19" s="790">
        <v>0</v>
      </c>
      <c r="CN19" s="790">
        <v>0</v>
      </c>
      <c r="CO19" s="790">
        <v>0</v>
      </c>
      <c r="CP19" s="824">
        <v>0</v>
      </c>
      <c r="CQ19" s="820">
        <v>0</v>
      </c>
      <c r="CR19" s="820">
        <v>0</v>
      </c>
      <c r="CS19" s="820">
        <v>0</v>
      </c>
      <c r="CT19" s="790">
        <v>0</v>
      </c>
      <c r="CU19" s="802">
        <v>0</v>
      </c>
      <c r="CV19" s="529" t="e">
        <v>#DIV/0!</v>
      </c>
      <c r="CW19" s="527"/>
    </row>
    <row r="20" spans="1:101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0">
        <v>0</v>
      </c>
      <c r="CM20" s="790">
        <v>0</v>
      </c>
      <c r="CN20" s="790">
        <v>0</v>
      </c>
      <c r="CO20" s="790">
        <v>0</v>
      </c>
      <c r="CP20" s="824">
        <v>0</v>
      </c>
      <c r="CQ20" s="820">
        <v>0</v>
      </c>
      <c r="CR20" s="820">
        <v>0</v>
      </c>
      <c r="CS20" s="820">
        <v>0</v>
      </c>
      <c r="CT20" s="790">
        <v>0</v>
      </c>
      <c r="CU20" s="802">
        <v>0</v>
      </c>
      <c r="CV20" s="529" t="e">
        <v>#DIV/0!</v>
      </c>
      <c r="CW20" s="527"/>
    </row>
    <row r="21" spans="1:101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342.2</v>
      </c>
      <c r="CL21" s="774">
        <v>265</v>
      </c>
      <c r="CM21" s="774">
        <v>192.5</v>
      </c>
      <c r="CN21" s="774">
        <v>377.59999999999997</v>
      </c>
      <c r="CO21" s="774">
        <v>2</v>
      </c>
      <c r="CP21" s="825">
        <v>14</v>
      </c>
      <c r="CQ21" s="826">
        <v>0</v>
      </c>
      <c r="CR21" s="826">
        <v>0</v>
      </c>
      <c r="CS21" s="827">
        <v>13</v>
      </c>
      <c r="CT21" s="774">
        <v>69.5</v>
      </c>
      <c r="CU21" s="802">
        <v>151</v>
      </c>
      <c r="CV21" s="529">
        <v>7550</v>
      </c>
      <c r="CW21" s="527"/>
    </row>
    <row r="22" spans="1:10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738"/>
      <c r="CM22" s="738"/>
      <c r="CN22" s="738"/>
      <c r="CO22" s="738"/>
      <c r="CP22" s="775"/>
      <c r="CQ22" s="764"/>
      <c r="CR22" s="776"/>
      <c r="CS22" s="326"/>
      <c r="CT22" s="738"/>
      <c r="CU22" s="751"/>
      <c r="CV22" s="530" t="s">
        <v>3</v>
      </c>
      <c r="CW22" s="527"/>
    </row>
    <row r="23" spans="1:101" x14ac:dyDescent="0.2">
      <c r="A23" s="227"/>
      <c r="B23" s="85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69">
        <v>66595.033799124838</v>
      </c>
      <c r="CM23" s="800">
        <v>63175.544665872658</v>
      </c>
      <c r="CN23" s="800">
        <v>59674.575930174418</v>
      </c>
      <c r="CO23" s="800">
        <v>60894.356795180895</v>
      </c>
      <c r="CP23" s="828">
        <v>60793.130883262929</v>
      </c>
      <c r="CQ23" s="829">
        <v>60480.547115240828</v>
      </c>
      <c r="CR23" s="829">
        <v>60481.118198401702</v>
      </c>
      <c r="CS23" s="829">
        <v>60629.530231987796</v>
      </c>
      <c r="CT23" s="769">
        <v>60301.365850693866</v>
      </c>
      <c r="CU23" s="444">
        <v>-592.99094448702817</v>
      </c>
      <c r="CV23" s="528">
        <v>-0.97380278846127544</v>
      </c>
      <c r="CW23" s="527"/>
    </row>
    <row r="24" spans="1:101" x14ac:dyDescent="0.2">
      <c r="A24" s="227"/>
      <c r="B24" s="85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69">
        <v>41389.473878190001</v>
      </c>
      <c r="CM24" s="800">
        <v>40258.307510389997</v>
      </c>
      <c r="CN24" s="800">
        <v>39151.185397690002</v>
      </c>
      <c r="CO24" s="800">
        <v>39257.889131989999</v>
      </c>
      <c r="CP24" s="828">
        <v>39398.707374389996</v>
      </c>
      <c r="CQ24" s="829">
        <v>39487.076395290002</v>
      </c>
      <c r="CR24" s="829">
        <v>39541.979870290001</v>
      </c>
      <c r="CS24" s="829">
        <v>39505.421381190004</v>
      </c>
      <c r="CT24" s="769">
        <v>39544.376335289999</v>
      </c>
      <c r="CU24" s="444">
        <v>286.48720329999924</v>
      </c>
      <c r="CV24" s="528">
        <v>0.72975702370750017</v>
      </c>
      <c r="CW24" s="527"/>
    </row>
    <row r="25" spans="1:101" x14ac:dyDescent="0.2">
      <c r="A25" s="227"/>
      <c r="B25" s="85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69">
        <v>-46544.133787802115</v>
      </c>
      <c r="CM25" s="800">
        <v>-47463.14076422833</v>
      </c>
      <c r="CN25" s="800">
        <v>-46480.539488136805</v>
      </c>
      <c r="CO25" s="800">
        <v>-46455.8065006588</v>
      </c>
      <c r="CP25" s="828">
        <v>-45838.407520396213</v>
      </c>
      <c r="CQ25" s="829">
        <v>-45379.295544494125</v>
      </c>
      <c r="CR25" s="829">
        <v>-45341.385852292166</v>
      </c>
      <c r="CS25" s="829">
        <v>-45266.11568001243</v>
      </c>
      <c r="CT25" s="769">
        <v>-44988.754385050277</v>
      </c>
      <c r="CU25" s="444">
        <v>1467.0521156085233</v>
      </c>
      <c r="CV25" s="528">
        <v>-3.1579520970919317</v>
      </c>
      <c r="CW25" s="527"/>
    </row>
    <row r="26" spans="1:101" x14ac:dyDescent="0.2">
      <c r="A26" s="227"/>
      <c r="B26" s="855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69">
        <v>-20011.825010876411</v>
      </c>
      <c r="CM26" s="800">
        <v>-20263.734654778789</v>
      </c>
      <c r="CN26" s="800">
        <v>-19957.445178932117</v>
      </c>
      <c r="CO26" s="800">
        <v>-18299.384988311511</v>
      </c>
      <c r="CP26" s="828">
        <v>-18002.112810390729</v>
      </c>
      <c r="CQ26" s="829">
        <v>-18046.049109379936</v>
      </c>
      <c r="CR26" s="829">
        <v>-17972.845703067334</v>
      </c>
      <c r="CS26" s="829">
        <v>-17734.750512096343</v>
      </c>
      <c r="CT26" s="769">
        <v>-17830.520970855945</v>
      </c>
      <c r="CU26" s="444">
        <v>468.86401745556577</v>
      </c>
      <c r="CV26" s="528">
        <v>-2.5621845638804097</v>
      </c>
      <c r="CW26" s="527"/>
    </row>
    <row r="27" spans="1:101" x14ac:dyDescent="0.2">
      <c r="A27" s="227"/>
      <c r="B27" s="855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69">
        <v>5515.2090533657993</v>
      </c>
      <c r="CM27" s="800">
        <v>5623.4534891457997</v>
      </c>
      <c r="CN27" s="800">
        <v>5624.4747691864004</v>
      </c>
      <c r="CO27" s="800">
        <v>5512.8748393755995</v>
      </c>
      <c r="CP27" s="828">
        <v>5512.8943840941993</v>
      </c>
      <c r="CQ27" s="829">
        <v>5513.2146500397994</v>
      </c>
      <c r="CR27" s="829">
        <v>5513.2042023402</v>
      </c>
      <c r="CS27" s="829">
        <v>5513.2211651659991</v>
      </c>
      <c r="CT27" s="769">
        <v>5513.2214644275991</v>
      </c>
      <c r="CU27" s="444">
        <v>0.34662505199958105</v>
      </c>
      <c r="CV27" s="528">
        <v>6.2875552610641705E-3</v>
      </c>
      <c r="CW27" s="527"/>
    </row>
    <row r="28" spans="1:101" ht="13.5" x14ac:dyDescent="0.2">
      <c r="A28" s="227"/>
      <c r="B28" s="855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7"/>
      <c r="CM28" s="767"/>
      <c r="CN28" s="767"/>
      <c r="CO28" s="767"/>
      <c r="CP28" s="765"/>
      <c r="CQ28" s="766"/>
      <c r="CR28" s="766"/>
      <c r="CS28" s="766"/>
      <c r="CT28" s="767"/>
      <c r="CU28" s="762"/>
      <c r="CV28" s="531"/>
      <c r="CW28" s="527"/>
    </row>
    <row r="29" spans="1:101" x14ac:dyDescent="0.2">
      <c r="A29" s="227"/>
      <c r="B29" s="85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79">
        <v>66696.684680890001</v>
      </c>
      <c r="CM29" s="779">
        <v>68384.390425739999</v>
      </c>
      <c r="CN29" s="779">
        <v>68005.990412824118</v>
      </c>
      <c r="CO29" s="779">
        <v>68754.548600394119</v>
      </c>
      <c r="CP29" s="823">
        <v>69067.224111894117</v>
      </c>
      <c r="CQ29" s="464">
        <v>69196.106797054119</v>
      </c>
      <c r="CR29" s="464">
        <v>69281.586441184103</v>
      </c>
      <c r="CS29" s="464">
        <v>68856.633208754123</v>
      </c>
      <c r="CT29" s="779">
        <v>68307.749405404116</v>
      </c>
      <c r="CU29" s="444">
        <v>-446.79919499000243</v>
      </c>
      <c r="CV29" s="528">
        <v>-0.6498467433577737</v>
      </c>
      <c r="CW29" s="527"/>
    </row>
    <row r="30" spans="1:101" x14ac:dyDescent="0.2">
      <c r="A30" s="227"/>
      <c r="B30" s="85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79">
        <v>119757.07853556001</v>
      </c>
      <c r="CM30" s="779">
        <v>119206.73807091999</v>
      </c>
      <c r="CN30" s="779">
        <v>118274.77718680538</v>
      </c>
      <c r="CO30" s="779">
        <v>119475.55572696541</v>
      </c>
      <c r="CP30" s="823">
        <v>119740.9570353754</v>
      </c>
      <c r="CQ30" s="464">
        <v>119899.84596423538</v>
      </c>
      <c r="CR30" s="464">
        <v>119919.32053247538</v>
      </c>
      <c r="CS30" s="464">
        <v>119921.1477178654</v>
      </c>
      <c r="CT30" s="779">
        <v>119309.65765639539</v>
      </c>
      <c r="CU30" s="444">
        <v>-165.89807057002326</v>
      </c>
      <c r="CV30" s="528">
        <v>-0.13885524077339451</v>
      </c>
      <c r="CW30" s="527"/>
    </row>
    <row r="31" spans="1:101" x14ac:dyDescent="0.2">
      <c r="A31" s="227"/>
      <c r="B31" s="85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79">
        <v>179621.50643555002</v>
      </c>
      <c r="CM31" s="779">
        <v>179315.63459114003</v>
      </c>
      <c r="CN31" s="779">
        <v>179403.44332011294</v>
      </c>
      <c r="CO31" s="779">
        <v>180517.02475802298</v>
      </c>
      <c r="CP31" s="823">
        <v>180764.35158463297</v>
      </c>
      <c r="CQ31" s="464">
        <v>180978.82887774296</v>
      </c>
      <c r="CR31" s="464">
        <v>181046.43911415292</v>
      </c>
      <c r="CS31" s="464">
        <v>181034.79324054296</v>
      </c>
      <c r="CT31" s="779">
        <v>180399.77236254292</v>
      </c>
      <c r="CU31" s="444">
        <v>-117.25239548005629</v>
      </c>
      <c r="CV31" s="528">
        <v>-6.4953649461718665E-2</v>
      </c>
      <c r="CW31" s="527"/>
    </row>
    <row r="32" spans="1:10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77"/>
      <c r="CM32" s="777"/>
      <c r="CN32" s="777"/>
      <c r="CO32" s="777"/>
      <c r="CP32" s="726"/>
      <c r="CQ32" s="373"/>
      <c r="CR32" s="373"/>
      <c r="CS32" s="373"/>
      <c r="CT32" s="777"/>
      <c r="CU32" s="622"/>
      <c r="CV32" s="531"/>
      <c r="CW32" s="527"/>
    </row>
    <row r="33" spans="1:101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87.521360904867933</v>
      </c>
      <c r="CP33" s="830">
        <v>87.628480214685695</v>
      </c>
      <c r="CQ33" s="831">
        <v>87.564625432761076</v>
      </c>
      <c r="CR33" s="831">
        <v>87.748763723899387</v>
      </c>
      <c r="CS33" s="831">
        <v>87.775461490324219</v>
      </c>
      <c r="CT33" s="768">
        <v>88.583707820809266</v>
      </c>
      <c r="CU33" s="444">
        <v>1.0623469159413332</v>
      </c>
      <c r="CV33" s="528">
        <v>1.2138144390785532</v>
      </c>
      <c r="CW33" s="527"/>
    </row>
    <row r="34" spans="1:101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83.27906226257889</v>
      </c>
      <c r="CP34" s="830">
        <v>83.358440690977005</v>
      </c>
      <c r="CQ34" s="831">
        <v>83.281811866244652</v>
      </c>
      <c r="CR34" s="831">
        <v>83.376476231129743</v>
      </c>
      <c r="CS34" s="831">
        <v>83.414695821051836</v>
      </c>
      <c r="CT34" s="768">
        <v>83.855353602541143</v>
      </c>
      <c r="CU34" s="444">
        <v>0.57629133996225335</v>
      </c>
      <c r="CV34" s="528">
        <v>0.69200027510540885</v>
      </c>
      <c r="CW34" s="527"/>
    </row>
    <row r="35" spans="1:101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86.189939674842748</v>
      </c>
      <c r="CP35" s="830">
        <v>86.23325215888002</v>
      </c>
      <c r="CQ35" s="831">
        <v>86.183878706125768</v>
      </c>
      <c r="CR35" s="831">
        <v>86.247838373146053</v>
      </c>
      <c r="CS35" s="831">
        <v>86.275557737092655</v>
      </c>
      <c r="CT35" s="768">
        <v>86.574212052575234</v>
      </c>
      <c r="CU35" s="444">
        <v>0.38427237773248635</v>
      </c>
      <c r="CV35" s="528">
        <v>0.44584365551498806</v>
      </c>
      <c r="CW35" s="527"/>
    </row>
    <row r="36" spans="1:10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78"/>
      <c r="CM36" s="778"/>
      <c r="CN36" s="778"/>
      <c r="CO36" s="778"/>
      <c r="CP36" s="384"/>
      <c r="CQ36" s="190"/>
      <c r="CR36" s="190"/>
      <c r="CS36" s="190"/>
      <c r="CT36" s="778"/>
      <c r="CU36" s="623" t="s">
        <v>3</v>
      </c>
      <c r="CV36" s="532"/>
      <c r="CW36" s="527"/>
    </row>
    <row r="37" spans="1:101" ht="12.75" customHeight="1" x14ac:dyDescent="0.2">
      <c r="A37" s="227"/>
      <c r="B37" s="85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79">
        <v>2781.8310262390664</v>
      </c>
      <c r="CM37" s="779">
        <v>2701.9375510204072</v>
      </c>
      <c r="CN37" s="779">
        <v>2850.877084548104</v>
      </c>
      <c r="CO37" s="779">
        <v>2872.7335568513108</v>
      </c>
      <c r="CP37" s="823">
        <v>2872.7335568513108</v>
      </c>
      <c r="CQ37" s="464">
        <v>2872.7335568513108</v>
      </c>
      <c r="CR37" s="464">
        <v>2872.7335568513108</v>
      </c>
      <c r="CS37" s="464">
        <v>2872.7335568513108</v>
      </c>
      <c r="CT37" s="779">
        <v>2849.6051749271128</v>
      </c>
      <c r="CU37" s="380">
        <v>-23.128381924198038</v>
      </c>
      <c r="CV37" s="528">
        <v>-0.80510014125877438</v>
      </c>
      <c r="CW37" s="527"/>
    </row>
    <row r="38" spans="1:101" x14ac:dyDescent="0.2">
      <c r="A38" s="227"/>
      <c r="B38" s="85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79">
        <v>1503.075341107872</v>
      </c>
      <c r="CM38" s="779">
        <v>1491.258833819242</v>
      </c>
      <c r="CN38" s="779">
        <v>1488.2533236151605</v>
      </c>
      <c r="CO38" s="779">
        <v>1487.0452186588923</v>
      </c>
      <c r="CP38" s="823">
        <v>1487.0452186588923</v>
      </c>
      <c r="CQ38" s="464">
        <v>1487.0452186588923</v>
      </c>
      <c r="CR38" s="464">
        <v>1487.0452186588923</v>
      </c>
      <c r="CS38" s="464">
        <v>1487.0452186588923</v>
      </c>
      <c r="CT38" s="779">
        <v>1485.8328717201168</v>
      </c>
      <c r="CU38" s="380">
        <v>-1.212346938775454</v>
      </c>
      <c r="CV38" s="528">
        <v>-8.1527240971790427E-2</v>
      </c>
      <c r="CW38" s="527"/>
    </row>
    <row r="39" spans="1:101" ht="12.75" customHeight="1" x14ac:dyDescent="0.2">
      <c r="A39" s="227"/>
      <c r="B39" s="857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79">
        <v>10311.096840000002</v>
      </c>
      <c r="CM39" s="779">
        <v>10230.035600000001</v>
      </c>
      <c r="CN39" s="779">
        <v>10209.417800000001</v>
      </c>
      <c r="CO39" s="779">
        <v>10201.130200000001</v>
      </c>
      <c r="CP39" s="823">
        <v>10201.130200000001</v>
      </c>
      <c r="CQ39" s="464">
        <v>10201.130200000001</v>
      </c>
      <c r="CR39" s="464">
        <v>10201.130200000001</v>
      </c>
      <c r="CS39" s="464">
        <v>10201.130200000001</v>
      </c>
      <c r="CT39" s="779">
        <v>10192.813500000002</v>
      </c>
      <c r="CU39" s="380">
        <v>-8.3166999999994005</v>
      </c>
      <c r="CV39" s="528">
        <v>-8.1527240971779324E-2</v>
      </c>
      <c r="CW39" s="527"/>
    </row>
    <row r="40" spans="1:101" ht="12.75" customHeight="1" x14ac:dyDescent="0.2">
      <c r="A40" s="227"/>
      <c r="B40" s="857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79">
        <v>0</v>
      </c>
      <c r="CM40" s="779">
        <v>0</v>
      </c>
      <c r="CN40" s="779">
        <v>0</v>
      </c>
      <c r="CO40" s="779">
        <v>0</v>
      </c>
      <c r="CP40" s="823">
        <v>0</v>
      </c>
      <c r="CQ40" s="464">
        <v>0</v>
      </c>
      <c r="CR40" s="464">
        <v>0</v>
      </c>
      <c r="CS40" s="464">
        <v>0</v>
      </c>
      <c r="CT40" s="779">
        <v>0</v>
      </c>
      <c r="CU40" s="380">
        <v>0</v>
      </c>
      <c r="CV40" s="528">
        <v>0</v>
      </c>
      <c r="CW40" s="527"/>
    </row>
    <row r="41" spans="1:101" x14ac:dyDescent="0.2">
      <c r="A41" s="227"/>
      <c r="B41" s="85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79">
        <v>1278.7556851311945</v>
      </c>
      <c r="CM41" s="779">
        <v>1210.6787172011652</v>
      </c>
      <c r="CN41" s="779">
        <v>1362.6237609329435</v>
      </c>
      <c r="CO41" s="779">
        <v>1385.6883381924188</v>
      </c>
      <c r="CP41" s="823">
        <v>1385.6883381924188</v>
      </c>
      <c r="CQ41" s="464">
        <v>1385.6883381924188</v>
      </c>
      <c r="CR41" s="464">
        <v>1385.6883381924188</v>
      </c>
      <c r="CS41" s="464">
        <v>1385.6883381924188</v>
      </c>
      <c r="CT41" s="779">
        <v>1363.7723032069962</v>
      </c>
      <c r="CU41" s="380">
        <v>-21.916034985422584</v>
      </c>
      <c r="CV41" s="528">
        <v>-1.5815991504995464</v>
      </c>
      <c r="CW41" s="527"/>
    </row>
    <row r="42" spans="1:101" ht="13.5" x14ac:dyDescent="0.2">
      <c r="A42" s="227"/>
      <c r="B42" s="857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79">
        <v>8772.2639999999938</v>
      </c>
      <c r="CM42" s="779">
        <v>8305.2559999999939</v>
      </c>
      <c r="CN42" s="779">
        <v>9347.5989999999929</v>
      </c>
      <c r="CO42" s="779">
        <v>9505.8219999999928</v>
      </c>
      <c r="CP42" s="823">
        <v>9505.8219999999928</v>
      </c>
      <c r="CQ42" s="464">
        <v>9505.8219999999928</v>
      </c>
      <c r="CR42" s="464">
        <v>9505.8219999999928</v>
      </c>
      <c r="CS42" s="464">
        <v>9505.8219999999928</v>
      </c>
      <c r="CT42" s="779">
        <v>9355.4779999999937</v>
      </c>
      <c r="CU42" s="380">
        <v>-150.34399999999914</v>
      </c>
      <c r="CV42" s="528">
        <v>-1.5815991504995464</v>
      </c>
      <c r="CW42" s="527"/>
    </row>
    <row r="43" spans="1:101" ht="12.75" customHeight="1" x14ac:dyDescent="0.2">
      <c r="A43" s="227"/>
      <c r="B43" s="857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79">
        <v>1501.7879999999996</v>
      </c>
      <c r="CM43" s="779">
        <v>1497.4209999999998</v>
      </c>
      <c r="CN43" s="779">
        <v>1471.5999999999997</v>
      </c>
      <c r="CO43" s="779">
        <v>1471.8229999999996</v>
      </c>
      <c r="CP43" s="823">
        <v>1471.8229999999996</v>
      </c>
      <c r="CQ43" s="464">
        <v>1471.8229999999996</v>
      </c>
      <c r="CR43" s="464">
        <v>1471.8229999999996</v>
      </c>
      <c r="CS43" s="464">
        <v>1471.8229999999996</v>
      </c>
      <c r="CT43" s="779">
        <v>1466.4789999999998</v>
      </c>
      <c r="CU43" s="380">
        <v>-5.3439999999998236</v>
      </c>
      <c r="CV43" s="528">
        <v>-0.36308713751584953</v>
      </c>
      <c r="CW43" s="527"/>
    </row>
    <row r="44" spans="1:101" x14ac:dyDescent="0.2">
      <c r="A44" s="227"/>
      <c r="B44" s="85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79">
        <v>0</v>
      </c>
      <c r="CM44" s="779">
        <v>0</v>
      </c>
      <c r="CN44" s="779">
        <v>0</v>
      </c>
      <c r="CO44" s="779">
        <v>0</v>
      </c>
      <c r="CP44" s="823">
        <v>0</v>
      </c>
      <c r="CQ44" s="464">
        <v>0</v>
      </c>
      <c r="CR44" s="464">
        <v>0</v>
      </c>
      <c r="CS44" s="464">
        <v>0</v>
      </c>
      <c r="CT44" s="779">
        <v>0</v>
      </c>
      <c r="CU44" s="380">
        <v>0</v>
      </c>
      <c r="CV44" s="528"/>
      <c r="CW44" s="527"/>
    </row>
    <row r="45" spans="1:101" x14ac:dyDescent="0.2">
      <c r="A45" s="227"/>
      <c r="B45" s="85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0</v>
      </c>
      <c r="CP45" s="832">
        <v>0</v>
      </c>
      <c r="CQ45" s="833">
        <v>4.3731778425655975E-2</v>
      </c>
      <c r="CR45" s="833">
        <v>4.3731778425655975E-2</v>
      </c>
      <c r="CS45" s="833">
        <v>4.3731778425655975E-2</v>
      </c>
      <c r="CT45" s="780">
        <v>4.3731778425655975E-2</v>
      </c>
      <c r="CU45" s="380">
        <v>4.3731778425655975E-2</v>
      </c>
      <c r="CV45" s="528"/>
      <c r="CW45" s="527"/>
    </row>
    <row r="46" spans="1:101" x14ac:dyDescent="0.2">
      <c r="A46" s="227"/>
      <c r="B46" s="85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0</v>
      </c>
      <c r="CP46" s="832">
        <v>0</v>
      </c>
      <c r="CQ46" s="833">
        <v>4.3731778425655975E-2</v>
      </c>
      <c r="CR46" s="833">
        <v>4.3731778425655975E-2</v>
      </c>
      <c r="CS46" s="833">
        <v>4.3731778425655975E-2</v>
      </c>
      <c r="CT46" s="780">
        <v>4.3731778425655975E-2</v>
      </c>
      <c r="CU46" s="380">
        <v>4.3731778425655975E-2</v>
      </c>
      <c r="CV46" s="528"/>
      <c r="CW46" s="527"/>
    </row>
    <row r="47" spans="1:101" ht="12.75" customHeight="1" outlineLevel="1" x14ac:dyDescent="0.2">
      <c r="A47" s="227"/>
      <c r="B47" s="85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80">
        <v>0.12</v>
      </c>
      <c r="CM47" s="780">
        <v>109.879</v>
      </c>
      <c r="CN47" s="780">
        <v>111.63282962999999</v>
      </c>
      <c r="CO47" s="780">
        <v>0</v>
      </c>
      <c r="CP47" s="832">
        <v>0</v>
      </c>
      <c r="CQ47" s="833">
        <v>0.3</v>
      </c>
      <c r="CR47" s="833">
        <v>0.3</v>
      </c>
      <c r="CS47" s="833">
        <v>0.3</v>
      </c>
      <c r="CT47" s="780">
        <v>0.3</v>
      </c>
      <c r="CU47" s="380">
        <v>0.3</v>
      </c>
      <c r="CV47" s="529"/>
      <c r="CW47" s="527"/>
    </row>
    <row r="48" spans="1:101" ht="12.75" customHeight="1" outlineLevel="1" x14ac:dyDescent="0.2">
      <c r="A48" s="227"/>
      <c r="B48" s="85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80">
        <v>0.37</v>
      </c>
      <c r="CM48" s="780">
        <v>0.15</v>
      </c>
      <c r="CN48" s="780">
        <v>0</v>
      </c>
      <c r="CO48" s="780">
        <v>0</v>
      </c>
      <c r="CP48" s="832">
        <v>0</v>
      </c>
      <c r="CQ48" s="833">
        <v>0</v>
      </c>
      <c r="CR48" s="833">
        <v>0</v>
      </c>
      <c r="CS48" s="833">
        <v>0</v>
      </c>
      <c r="CT48" s="780">
        <v>0</v>
      </c>
      <c r="CU48" s="380">
        <v>0</v>
      </c>
      <c r="CV48" s="528"/>
      <c r="CW48" s="527"/>
    </row>
    <row r="49" spans="1:101" x14ac:dyDescent="0.2">
      <c r="A49" s="227"/>
      <c r="B49" s="85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80">
        <v>0</v>
      </c>
      <c r="CM49" s="780">
        <v>0</v>
      </c>
      <c r="CN49" s="780">
        <v>0</v>
      </c>
      <c r="CO49" s="780">
        <v>0</v>
      </c>
      <c r="CP49" s="832">
        <v>0</v>
      </c>
      <c r="CQ49" s="833">
        <v>0</v>
      </c>
      <c r="CR49" s="833">
        <v>0</v>
      </c>
      <c r="CS49" s="833">
        <v>0</v>
      </c>
      <c r="CT49" s="780">
        <v>0</v>
      </c>
      <c r="CU49" s="380">
        <v>0</v>
      </c>
      <c r="CV49" s="529"/>
      <c r="CW49" s="527"/>
    </row>
    <row r="50" spans="1:101" ht="12.75" customHeight="1" outlineLevel="1" x14ac:dyDescent="0.2">
      <c r="A50" s="227"/>
      <c r="B50" s="85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80">
        <v>0</v>
      </c>
      <c r="CM50" s="780">
        <v>0</v>
      </c>
      <c r="CN50" s="780">
        <v>0</v>
      </c>
      <c r="CO50" s="780">
        <v>0</v>
      </c>
      <c r="CP50" s="832">
        <v>0</v>
      </c>
      <c r="CQ50" s="833">
        <v>0</v>
      </c>
      <c r="CR50" s="833">
        <v>0</v>
      </c>
      <c r="CS50" s="833">
        <v>0</v>
      </c>
      <c r="CT50" s="780">
        <v>0</v>
      </c>
      <c r="CU50" s="380">
        <v>0</v>
      </c>
      <c r="CV50" s="529"/>
      <c r="CW50" s="527"/>
    </row>
    <row r="51" spans="1:101" ht="12.75" customHeight="1" outlineLevel="1" x14ac:dyDescent="0.2">
      <c r="A51" s="227"/>
      <c r="B51" s="85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80">
        <v>0</v>
      </c>
      <c r="CM51" s="780">
        <v>0</v>
      </c>
      <c r="CN51" s="780">
        <v>0</v>
      </c>
      <c r="CO51" s="780">
        <v>0</v>
      </c>
      <c r="CP51" s="832">
        <v>0</v>
      </c>
      <c r="CQ51" s="833">
        <v>0</v>
      </c>
      <c r="CR51" s="833">
        <v>0</v>
      </c>
      <c r="CS51" s="833">
        <v>0</v>
      </c>
      <c r="CT51" s="780">
        <v>0</v>
      </c>
      <c r="CU51" s="380">
        <v>0</v>
      </c>
      <c r="CV51" s="529"/>
      <c r="CW51" s="527"/>
    </row>
    <row r="52" spans="1:10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791"/>
      <c r="CM52" s="791"/>
      <c r="CN52" s="791"/>
      <c r="CO52" s="791"/>
      <c r="CP52" s="389"/>
      <c r="CQ52" s="191"/>
      <c r="CR52" s="191"/>
      <c r="CS52" s="191"/>
      <c r="CT52" s="791"/>
      <c r="CU52" s="623"/>
      <c r="CV52" s="532"/>
      <c r="CW52" s="527"/>
    </row>
    <row r="53" spans="1:101" ht="14.25" x14ac:dyDescent="0.2">
      <c r="A53" s="227"/>
      <c r="B53" s="11"/>
      <c r="C53" s="26"/>
      <c r="D53" s="494" t="s">
        <v>208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79">
        <v>22417.362263173472</v>
      </c>
      <c r="CM53" s="779">
        <v>22392.224273766762</v>
      </c>
      <c r="CN53" s="779">
        <v>22527.178350805094</v>
      </c>
      <c r="CO53" s="779">
        <v>22673.796653506262</v>
      </c>
      <c r="CP53" s="823">
        <v>22646.655299341539</v>
      </c>
      <c r="CQ53" s="464">
        <v>22667.011444481475</v>
      </c>
      <c r="CR53" s="464">
        <v>22671.301123256988</v>
      </c>
      <c r="CS53" s="464">
        <v>22663.579558503348</v>
      </c>
      <c r="CT53" s="779">
        <v>22553.76040515057</v>
      </c>
      <c r="CU53" s="380">
        <v>-120.03624835569281</v>
      </c>
      <c r="CV53" s="528">
        <v>-0.52940515516677333</v>
      </c>
      <c r="CW53" s="527"/>
    </row>
    <row r="54" spans="1:101" ht="13.5" x14ac:dyDescent="0.2">
      <c r="A54" s="227"/>
      <c r="B54" s="11"/>
      <c r="C54" s="26"/>
      <c r="D54" s="489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68">
        <v>83.588133324526694</v>
      </c>
      <c r="CM54" s="768">
        <v>83.662312306638086</v>
      </c>
      <c r="CN54" s="768">
        <v>83.513802486048249</v>
      </c>
      <c r="CO54" s="768">
        <v>83.588112092191807</v>
      </c>
      <c r="CP54" s="830">
        <v>83.430821777847015</v>
      </c>
      <c r="CQ54" s="831">
        <v>83.364668466317397</v>
      </c>
      <c r="CR54" s="831">
        <v>83.428603178863341</v>
      </c>
      <c r="CS54" s="831">
        <v>83.451301338776062</v>
      </c>
      <c r="CT54" s="768">
        <v>83.771757072650558</v>
      </c>
      <c r="CU54" s="380"/>
      <c r="CV54" s="528"/>
      <c r="CW54" s="527"/>
    </row>
    <row r="55" spans="1:101" ht="12.75" customHeight="1" x14ac:dyDescent="0.2">
      <c r="A55" s="227"/>
      <c r="B55" s="856" t="s">
        <v>3</v>
      </c>
      <c r="C55" s="18"/>
      <c r="D55" s="22" t="s">
        <v>194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79">
        <v>20997.725055360057</v>
      </c>
      <c r="CM55" s="779">
        <v>21122.079939620991</v>
      </c>
      <c r="CN55" s="779">
        <v>21259.088241810925</v>
      </c>
      <c r="CO55" s="779">
        <v>21407.382799074774</v>
      </c>
      <c r="CP55" s="823">
        <v>21379.847468073316</v>
      </c>
      <c r="CQ55" s="464">
        <v>21399.839051449406</v>
      </c>
      <c r="CR55" s="464">
        <v>21403.807900239492</v>
      </c>
      <c r="CS55" s="464">
        <v>21395.867546316756</v>
      </c>
      <c r="CT55" s="779">
        <v>21288.118233532499</v>
      </c>
      <c r="CU55" s="380">
        <v>-119.2645655422748</v>
      </c>
      <c r="CV55" s="528">
        <v>-0.55711885316233056</v>
      </c>
      <c r="CW55" s="527"/>
    </row>
    <row r="56" spans="1:101" ht="12.75" customHeight="1" x14ac:dyDescent="0.2">
      <c r="A56" s="227"/>
      <c r="B56" s="856"/>
      <c r="C56" s="19"/>
      <c r="D56" s="489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92">
        <v>82.571555229330883</v>
      </c>
      <c r="CM56" s="792">
        <v>82.639762972245876</v>
      </c>
      <c r="CN56" s="792">
        <v>82.488156337865803</v>
      </c>
      <c r="CO56" s="792">
        <v>82.575545335812308</v>
      </c>
      <c r="CP56" s="834">
        <v>82.582661648050134</v>
      </c>
      <c r="CQ56" s="831">
        <v>82.517292457731756</v>
      </c>
      <c r="CR56" s="831">
        <v>82.568622145641115</v>
      </c>
      <c r="CS56" s="831">
        <v>82.592106548117897</v>
      </c>
      <c r="CT56" s="792">
        <v>82.927596168266192</v>
      </c>
      <c r="CU56" s="380"/>
      <c r="CV56" s="528"/>
      <c r="CW56" s="527"/>
    </row>
    <row r="57" spans="1:101" ht="3" customHeight="1" x14ac:dyDescent="0.2">
      <c r="A57" s="227"/>
      <c r="B57" s="856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93"/>
      <c r="CM57" s="793"/>
      <c r="CN57" s="793"/>
      <c r="CO57" s="793"/>
      <c r="CP57" s="835"/>
      <c r="CQ57" s="836"/>
      <c r="CR57" s="836"/>
      <c r="CS57" s="836"/>
      <c r="CT57" s="793"/>
      <c r="CU57" s="380"/>
      <c r="CV57" s="528" t="s">
        <v>3</v>
      </c>
      <c r="CW57" s="527"/>
    </row>
    <row r="58" spans="1:101" x14ac:dyDescent="0.2">
      <c r="A58" s="227"/>
      <c r="B58" s="856"/>
      <c r="C58" s="17"/>
      <c r="D58" s="22" t="s">
        <v>189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5115.4766536478301</v>
      </c>
      <c r="CP58" s="823">
        <v>5097.4673700064304</v>
      </c>
      <c r="CQ58" s="464">
        <v>5104.9816052848546</v>
      </c>
      <c r="CR58" s="464">
        <v>5111.5553240049721</v>
      </c>
      <c r="CS58" s="464">
        <v>5043.3660839568684</v>
      </c>
      <c r="CT58" s="779">
        <v>4948.1731960487041</v>
      </c>
      <c r="CU58" s="380">
        <v>-167.30345759912598</v>
      </c>
      <c r="CV58" s="528">
        <v>-3.2705350630389929</v>
      </c>
      <c r="CW58" s="527"/>
    </row>
    <row r="59" spans="1:101" x14ac:dyDescent="0.2">
      <c r="A59" s="227"/>
      <c r="B59" s="856"/>
      <c r="C59" s="17"/>
      <c r="D59" s="490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94">
        <v>74.199311408007929</v>
      </c>
      <c r="CM59" s="794">
        <v>75.558018401545397</v>
      </c>
      <c r="CN59" s="794">
        <v>75.13886791492817</v>
      </c>
      <c r="CO59" s="794">
        <v>75.551149958909164</v>
      </c>
      <c r="CP59" s="837">
        <v>75.564766949942396</v>
      </c>
      <c r="CQ59" s="831">
        <v>75.429033812649436</v>
      </c>
      <c r="CR59" s="831">
        <v>75.794137714378905</v>
      </c>
      <c r="CS59" s="831">
        <v>75.670474019816226</v>
      </c>
      <c r="CT59" s="794">
        <v>77.026559307225313</v>
      </c>
      <c r="CU59" s="380"/>
      <c r="CV59" s="528"/>
      <c r="CW59" s="527"/>
    </row>
    <row r="60" spans="1:101" ht="3" customHeight="1" x14ac:dyDescent="0.2">
      <c r="A60" s="227"/>
      <c r="B60" s="856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79"/>
      <c r="CM60" s="779"/>
      <c r="CN60" s="779"/>
      <c r="CO60" s="779"/>
      <c r="CP60" s="823"/>
      <c r="CQ60" s="464"/>
      <c r="CR60" s="464"/>
      <c r="CS60" s="464"/>
      <c r="CT60" s="779"/>
      <c r="CU60" s="380"/>
      <c r="CV60" s="528"/>
      <c r="CW60" s="527"/>
    </row>
    <row r="61" spans="1:101" x14ac:dyDescent="0.2">
      <c r="A61" s="227"/>
      <c r="B61" s="856"/>
      <c r="C61" s="17"/>
      <c r="D61" s="22" t="s">
        <v>190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7393.7328172844436</v>
      </c>
      <c r="CP61" s="823">
        <v>7386.8415340351712</v>
      </c>
      <c r="CQ61" s="464">
        <v>7391.2156220380857</v>
      </c>
      <c r="CR61" s="464">
        <v>7381.5938908587859</v>
      </c>
      <c r="CS61" s="464">
        <v>7443.8067797538306</v>
      </c>
      <c r="CT61" s="779">
        <v>7434.6805030599508</v>
      </c>
      <c r="CU61" s="380">
        <v>40.947685775507125</v>
      </c>
      <c r="CV61" s="528">
        <v>0.55381614114839994</v>
      </c>
      <c r="CW61" s="527"/>
    </row>
    <row r="62" spans="1:101" x14ac:dyDescent="0.2">
      <c r="A62" s="227"/>
      <c r="B62" s="856"/>
      <c r="C62" s="17"/>
      <c r="D62" s="490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94">
        <v>78.562792736415247</v>
      </c>
      <c r="CM62" s="794">
        <v>77.600555182421502</v>
      </c>
      <c r="CN62" s="794">
        <v>77.378098921378154</v>
      </c>
      <c r="CO62" s="794">
        <v>77.528440484687451</v>
      </c>
      <c r="CP62" s="837">
        <v>77.538467309580966</v>
      </c>
      <c r="CQ62" s="831">
        <v>77.436995886038574</v>
      </c>
      <c r="CR62" s="831">
        <v>77.394395490117233</v>
      </c>
      <c r="CS62" s="831">
        <v>77.534533342569063</v>
      </c>
      <c r="CT62" s="794">
        <v>77.522585945064975</v>
      </c>
      <c r="CU62" s="380"/>
      <c r="CV62" s="528"/>
      <c r="CW62" s="527"/>
    </row>
    <row r="63" spans="1:101" ht="3.75" customHeight="1" x14ac:dyDescent="0.2">
      <c r="A63" s="227"/>
      <c r="B63" s="856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93"/>
      <c r="CM63" s="793"/>
      <c r="CN63" s="793"/>
      <c r="CO63" s="793"/>
      <c r="CP63" s="835"/>
      <c r="CQ63" s="836"/>
      <c r="CR63" s="836"/>
      <c r="CS63" s="836"/>
      <c r="CT63" s="793"/>
      <c r="CU63" s="380"/>
      <c r="CV63" s="528" t="s">
        <v>3</v>
      </c>
      <c r="CW63" s="527"/>
    </row>
    <row r="64" spans="1:101" x14ac:dyDescent="0.2">
      <c r="A64" s="227"/>
      <c r="B64" s="856"/>
      <c r="C64" s="17"/>
      <c r="D64" s="22" t="s">
        <v>191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8231.9614326093233</v>
      </c>
      <c r="CP64" s="823">
        <v>8230.0874738338152</v>
      </c>
      <c r="CQ64" s="464">
        <v>8237.4820956661752</v>
      </c>
      <c r="CR64" s="464">
        <v>8244.3297279927046</v>
      </c>
      <c r="CS64" s="464">
        <v>8244.679312037897</v>
      </c>
      <c r="CT64" s="779">
        <v>8240.6701166618022</v>
      </c>
      <c r="CU64" s="380">
        <v>8.7086840524789295</v>
      </c>
      <c r="CV64" s="528">
        <v>0.1057911182380078</v>
      </c>
      <c r="CW64" s="527"/>
    </row>
    <row r="65" spans="1:101" x14ac:dyDescent="0.2">
      <c r="A65" s="227"/>
      <c r="B65" s="856"/>
      <c r="C65" s="17"/>
      <c r="D65" s="490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94">
        <v>92.547119559035281</v>
      </c>
      <c r="CM65" s="794">
        <v>92.757728226083259</v>
      </c>
      <c r="CN65" s="794">
        <v>92.773877012268883</v>
      </c>
      <c r="CO65" s="794">
        <v>92.769600395642797</v>
      </c>
      <c r="CP65" s="837">
        <v>92.766289222843369</v>
      </c>
      <c r="CQ65" s="838">
        <v>92.77966363918047</v>
      </c>
      <c r="CR65" s="838">
        <v>92.782275296445476</v>
      </c>
      <c r="CS65" s="838">
        <v>92.794374446151025</v>
      </c>
      <c r="CT65" s="794">
        <v>92.79340373415252</v>
      </c>
      <c r="CU65" s="380"/>
      <c r="CV65" s="528"/>
      <c r="CW65" s="527"/>
    </row>
    <row r="66" spans="1:101" ht="3" customHeight="1" x14ac:dyDescent="0.2">
      <c r="A66" s="227"/>
      <c r="B66" s="856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79"/>
      <c r="CM66" s="779"/>
      <c r="CN66" s="779"/>
      <c r="CO66" s="779"/>
      <c r="CP66" s="823"/>
      <c r="CQ66" s="464"/>
      <c r="CR66" s="464"/>
      <c r="CS66" s="464"/>
      <c r="CT66" s="779"/>
      <c r="CU66" s="380"/>
      <c r="CV66" s="528"/>
      <c r="CW66" s="527"/>
    </row>
    <row r="67" spans="1:101" x14ac:dyDescent="0.2">
      <c r="A67" s="227"/>
      <c r="B67" s="856"/>
      <c r="C67" s="17"/>
      <c r="D67" s="22" t="s">
        <v>192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666.21189553317595</v>
      </c>
      <c r="CP67" s="823">
        <v>665.45109019789879</v>
      </c>
      <c r="CQ67" s="464">
        <v>666.15972846028922</v>
      </c>
      <c r="CR67" s="464">
        <v>666.32895738302989</v>
      </c>
      <c r="CS67" s="464">
        <v>664.0153705681613</v>
      </c>
      <c r="CT67" s="779">
        <v>664.59441776203857</v>
      </c>
      <c r="CU67" s="380">
        <v>-1.6174777711373736</v>
      </c>
      <c r="CV67" s="528">
        <v>-0.24278728464355304</v>
      </c>
      <c r="CW67" s="527"/>
    </row>
    <row r="68" spans="1:101" ht="12.75" customHeight="1" x14ac:dyDescent="0.2">
      <c r="A68" s="227"/>
      <c r="B68" s="856"/>
      <c r="C68" s="17"/>
      <c r="D68" s="490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94">
        <v>78.69775334201465</v>
      </c>
      <c r="CM68" s="794">
        <v>80.925845266922963</v>
      </c>
      <c r="CN68" s="794">
        <v>81.202852386862347</v>
      </c>
      <c r="CO68" s="794">
        <v>80.986024328055777</v>
      </c>
      <c r="CP68" s="837">
        <v>80.84175740807639</v>
      </c>
      <c r="CQ68" s="838">
        <v>80.764739907530327</v>
      </c>
      <c r="CR68" s="838">
        <v>80.728172708545046</v>
      </c>
      <c r="CS68" s="838">
        <v>80.651884188961191</v>
      </c>
      <c r="CT68" s="794">
        <v>80.610111724370341</v>
      </c>
      <c r="CU68" s="380"/>
      <c r="CV68" s="528"/>
      <c r="CW68" s="527"/>
    </row>
    <row r="69" spans="1:101" s="478" customFormat="1" ht="4.5" customHeight="1" x14ac:dyDescent="0.2">
      <c r="A69" s="227"/>
      <c r="B69" s="856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795"/>
      <c r="CM69" s="795"/>
      <c r="CN69" s="795"/>
      <c r="CO69" s="795"/>
      <c r="CP69" s="484"/>
      <c r="CQ69" s="485"/>
      <c r="CR69" s="485"/>
      <c r="CS69" s="485"/>
      <c r="CT69" s="795"/>
      <c r="CU69" s="624"/>
      <c r="CV69" s="533"/>
      <c r="CW69" s="527"/>
    </row>
    <row r="70" spans="1:101" ht="12.75" customHeight="1" x14ac:dyDescent="0.2">
      <c r="A70" s="227"/>
      <c r="B70" s="856"/>
      <c r="C70" s="17"/>
      <c r="D70" s="22" t="s">
        <v>168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5490.43867278379</v>
      </c>
      <c r="CP70" s="823">
        <v>5457.2198942078421</v>
      </c>
      <c r="CQ70" s="464">
        <v>5417.2419192158013</v>
      </c>
      <c r="CR70" s="464">
        <v>5407.1320927178758</v>
      </c>
      <c r="CS70" s="464">
        <v>5436.4850171006701</v>
      </c>
      <c r="CT70" s="779">
        <v>5385.3991429462849</v>
      </c>
      <c r="CU70" s="380">
        <v>-105.03952983750514</v>
      </c>
      <c r="CV70" s="528">
        <v>-1.9131354723655902</v>
      </c>
      <c r="CW70" s="527"/>
    </row>
    <row r="71" spans="1:101" x14ac:dyDescent="0.2">
      <c r="A71" s="227"/>
      <c r="B71" s="85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2239.9617679620987</v>
      </c>
      <c r="CP71" s="823">
        <v>2213.2981224679302</v>
      </c>
      <c r="CQ71" s="464">
        <v>2178.6147664766768</v>
      </c>
      <c r="CR71" s="464">
        <v>2162.9009544540813</v>
      </c>
      <c r="CS71" s="464">
        <v>2202.0995147456265</v>
      </c>
      <c r="CT71" s="779">
        <v>2213.5409832864434</v>
      </c>
      <c r="CU71" s="380">
        <v>-26.420784675655341</v>
      </c>
      <c r="CV71" s="528">
        <v>-1.1795194477668636</v>
      </c>
      <c r="CW71" s="527"/>
    </row>
    <row r="72" spans="1:101" x14ac:dyDescent="0.2">
      <c r="A72" s="227"/>
      <c r="B72" s="85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623.95350338921287</v>
      </c>
      <c r="CP72" s="823">
        <v>623.96428403644313</v>
      </c>
      <c r="CQ72" s="464">
        <v>628.08126112244895</v>
      </c>
      <c r="CR72" s="464">
        <v>628.08406698250712</v>
      </c>
      <c r="CS72" s="464">
        <v>628.08756398979585</v>
      </c>
      <c r="CT72" s="779">
        <v>628.09149428134094</v>
      </c>
      <c r="CU72" s="380">
        <v>4.137990892128073</v>
      </c>
      <c r="CV72" s="528">
        <v>0.66318898277695215</v>
      </c>
      <c r="CW72" s="527"/>
    </row>
    <row r="73" spans="1:101" x14ac:dyDescent="0.2">
      <c r="A73" s="227"/>
      <c r="B73" s="85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875.10520585247809</v>
      </c>
      <c r="CP73" s="823">
        <v>868.50416197346919</v>
      </c>
      <c r="CQ73" s="464">
        <v>834.26669869667637</v>
      </c>
      <c r="CR73" s="464">
        <v>839.79092741128864</v>
      </c>
      <c r="CS73" s="464">
        <v>829.91899422524773</v>
      </c>
      <c r="CT73" s="779">
        <v>767.31932030850157</v>
      </c>
      <c r="CU73" s="380">
        <v>-107.78588554397652</v>
      </c>
      <c r="CV73" s="528">
        <v>-12.316905992917459</v>
      </c>
      <c r="CW73" s="527"/>
    </row>
    <row r="74" spans="1:101" x14ac:dyDescent="0.2">
      <c r="A74" s="227"/>
      <c r="B74" s="85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1751.4181955799995</v>
      </c>
      <c r="CP74" s="823">
        <v>1751.45332573</v>
      </c>
      <c r="CQ74" s="464">
        <v>1776.27919292</v>
      </c>
      <c r="CR74" s="464">
        <v>1776.3561438699999</v>
      </c>
      <c r="CS74" s="464">
        <v>1776.3789441399997</v>
      </c>
      <c r="CT74" s="779">
        <v>1776.4473450699998</v>
      </c>
      <c r="CU74" s="380">
        <v>25.029149490000236</v>
      </c>
      <c r="CV74" s="528">
        <v>1.4290789917088542</v>
      </c>
      <c r="CW74" s="527"/>
    </row>
    <row r="75" spans="1:101" x14ac:dyDescent="0.2">
      <c r="A75" s="227"/>
      <c r="B75" s="856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1749.3496305043063</v>
      </c>
      <c r="CP75" s="823">
        <v>1716.0849411311287</v>
      </c>
      <c r="CQ75" s="464">
        <v>1649.1788103865249</v>
      </c>
      <c r="CR75" s="464">
        <v>1635.2147237304866</v>
      </c>
      <c r="CS75" s="464">
        <v>1660.0898349943689</v>
      </c>
      <c r="CT75" s="779">
        <v>1608.9309472565203</v>
      </c>
      <c r="CU75" s="380">
        <v>-140.41868324778602</v>
      </c>
      <c r="CV75" s="528">
        <v>-8.0269078747457598</v>
      </c>
      <c r="CW75" s="527"/>
    </row>
    <row r="76" spans="1:101" x14ac:dyDescent="0.2">
      <c r="A76" s="227"/>
      <c r="B76" s="85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1395.2688977718283</v>
      </c>
      <c r="CP76" s="823">
        <v>1368.6052522776597</v>
      </c>
      <c r="CQ76" s="464">
        <v>1340.7539633798483</v>
      </c>
      <c r="CR76" s="464">
        <v>1322.4128245591978</v>
      </c>
      <c r="CS76" s="464">
        <v>1357.2263774491212</v>
      </c>
      <c r="CT76" s="779">
        <v>1368.6671636280187</v>
      </c>
      <c r="CU76" s="380">
        <v>-26.601734143809608</v>
      </c>
      <c r="CV76" s="528">
        <v>-1.9065668407208913</v>
      </c>
      <c r="CW76" s="527"/>
    </row>
    <row r="77" spans="1:101" x14ac:dyDescent="0.2">
      <c r="A77" s="227"/>
      <c r="B77" s="85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354.08073273247805</v>
      </c>
      <c r="CP77" s="823">
        <v>347.47968885346916</v>
      </c>
      <c r="CQ77" s="464">
        <v>308.42484700667643</v>
      </c>
      <c r="CR77" s="464">
        <v>312.8018991712886</v>
      </c>
      <c r="CS77" s="464">
        <v>302.86345754524768</v>
      </c>
      <c r="CT77" s="779">
        <v>240.26378362850153</v>
      </c>
      <c r="CU77" s="380">
        <v>-113.81694910397653</v>
      </c>
      <c r="CV77" s="528">
        <v>-32.144349743528608</v>
      </c>
      <c r="CW77" s="527"/>
    </row>
    <row r="78" spans="1:101" ht="12.75" customHeight="1" outlineLevel="1" x14ac:dyDescent="0.2">
      <c r="A78" s="227"/>
      <c r="B78" s="856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83">
        <v>0</v>
      </c>
      <c r="CM78" s="783">
        <v>0</v>
      </c>
      <c r="CN78" s="783">
        <v>0</v>
      </c>
      <c r="CO78" s="783">
        <v>0</v>
      </c>
      <c r="CP78" s="839">
        <v>0</v>
      </c>
      <c r="CQ78" s="469">
        <v>0</v>
      </c>
      <c r="CR78" s="469">
        <v>0</v>
      </c>
      <c r="CS78" s="469">
        <v>0</v>
      </c>
      <c r="CT78" s="783">
        <v>0</v>
      </c>
      <c r="CU78" s="380"/>
      <c r="CV78" s="528">
        <v>0</v>
      </c>
      <c r="CW78" s="527"/>
    </row>
    <row r="79" spans="1:101" x14ac:dyDescent="0.2">
      <c r="A79" s="227"/>
      <c r="B79" s="856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79">
        <v>16904.033253274221</v>
      </c>
      <c r="CM79" s="779">
        <v>17024.362064989964</v>
      </c>
      <c r="CN79" s="779">
        <v>17274.102077316489</v>
      </c>
      <c r="CO79" s="779">
        <v>17232.122840571585</v>
      </c>
      <c r="CP79" s="823">
        <v>17204.690778950597</v>
      </c>
      <c r="CQ79" s="464">
        <v>17186.148870159053</v>
      </c>
      <c r="CR79" s="464">
        <v>17171.285251497247</v>
      </c>
      <c r="CS79" s="464">
        <v>17170.997066157594</v>
      </c>
      <c r="CT79" s="779">
        <v>17172.163466077422</v>
      </c>
      <c r="CU79" s="380">
        <v>-59.959374494163058</v>
      </c>
      <c r="CV79" s="528">
        <v>-0.3479511784409639</v>
      </c>
      <c r="CW79" s="527"/>
    </row>
    <row r="80" spans="1:101" ht="12.75" hidden="1" customHeight="1" x14ac:dyDescent="0.2">
      <c r="A80" s="227"/>
      <c r="B80" s="85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84"/>
      <c r="CM80" s="784"/>
      <c r="CN80" s="784">
        <v>14355.068793996428</v>
      </c>
      <c r="CO80" s="784"/>
      <c r="CP80" s="840"/>
      <c r="CQ80" s="525"/>
      <c r="CR80" s="525">
        <v>14355.068793996428</v>
      </c>
      <c r="CS80" s="525">
        <v>14355.068793996428</v>
      </c>
      <c r="CT80" s="784"/>
      <c r="CU80" s="380">
        <v>0</v>
      </c>
      <c r="CV80" s="528" t="s">
        <v>3</v>
      </c>
      <c r="CW80" s="527"/>
    </row>
    <row r="81" spans="1:101" x14ac:dyDescent="0.2">
      <c r="A81" s="227"/>
      <c r="B81" s="856"/>
      <c r="C81" s="19"/>
      <c r="D81" s="490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85">
        <v>95.413562323955702</v>
      </c>
      <c r="CM81" s="785">
        <v>95.557402441518505</v>
      </c>
      <c r="CN81" s="785">
        <v>95.737642415574157</v>
      </c>
      <c r="CO81" s="785">
        <v>95.735048341822505</v>
      </c>
      <c r="CP81" s="841">
        <v>95.735724485215883</v>
      </c>
      <c r="CQ81" s="608">
        <v>95.741830832145851</v>
      </c>
      <c r="CR81" s="608">
        <v>95.744968939120596</v>
      </c>
      <c r="CS81" s="608">
        <v>95.749304910400795</v>
      </c>
      <c r="CT81" s="785">
        <v>95.755559785850295</v>
      </c>
      <c r="CU81" s="380">
        <v>2.0511444027789594E-2</v>
      </c>
      <c r="CV81" s="528"/>
      <c r="CW81" s="527"/>
    </row>
    <row r="82" spans="1:101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796"/>
      <c r="CM82" s="796"/>
      <c r="CN82" s="796"/>
      <c r="CO82" s="796"/>
      <c r="CP82" s="392"/>
      <c r="CQ82" s="354"/>
      <c r="CR82" s="354"/>
      <c r="CS82" s="354"/>
      <c r="CT82" s="796"/>
      <c r="CU82" s="622"/>
      <c r="CV82" s="534"/>
      <c r="CW82" s="527"/>
    </row>
    <row r="83" spans="1:10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797">
        <v>6.96</v>
      </c>
      <c r="CM83" s="797">
        <v>6.96</v>
      </c>
      <c r="CN83" s="797">
        <v>6.96</v>
      </c>
      <c r="CO83" s="797">
        <v>6.96</v>
      </c>
      <c r="CP83" s="771">
        <v>6.96</v>
      </c>
      <c r="CQ83" s="770">
        <v>6.96</v>
      </c>
      <c r="CR83" s="770">
        <v>6.96</v>
      </c>
      <c r="CS83" s="770">
        <v>6.96</v>
      </c>
      <c r="CT83" s="797">
        <v>6.96</v>
      </c>
      <c r="CU83" s="380">
        <v>0</v>
      </c>
      <c r="CV83" s="528">
        <v>0</v>
      </c>
      <c r="CW83" s="527"/>
    </row>
    <row r="84" spans="1:10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797">
        <v>6.86</v>
      </c>
      <c r="CM84" s="797">
        <v>6.86</v>
      </c>
      <c r="CN84" s="797">
        <v>6.86</v>
      </c>
      <c r="CO84" s="797">
        <v>6.86</v>
      </c>
      <c r="CP84" s="771">
        <v>6.86</v>
      </c>
      <c r="CQ84" s="770">
        <v>6.86</v>
      </c>
      <c r="CR84" s="770">
        <v>6.86</v>
      </c>
      <c r="CS84" s="770">
        <v>6.86</v>
      </c>
      <c r="CT84" s="797">
        <v>6.86</v>
      </c>
      <c r="CU84" s="380">
        <v>0</v>
      </c>
      <c r="CV84" s="528">
        <v>0</v>
      </c>
      <c r="CW84" s="527"/>
    </row>
    <row r="85" spans="1:101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98">
        <v>6.952462604510222</v>
      </c>
      <c r="CM85" s="798">
        <v>6.9512202734602377</v>
      </c>
      <c r="CN85" s="798">
        <v>6.9592452075042592</v>
      </c>
      <c r="CO85" s="798">
        <v>6.9690317746803743</v>
      </c>
      <c r="CP85" s="691">
        <v>6.9770089851960879</v>
      </c>
      <c r="CQ85" s="689">
        <v>6.9390001959394096</v>
      </c>
      <c r="CR85" s="689">
        <v>6.9905900899086992</v>
      </c>
      <c r="CS85" s="689">
        <v>6.9126891782932418</v>
      </c>
      <c r="CT85" s="798">
        <v>6.9223860828112667</v>
      </c>
      <c r="CU85" s="380">
        <v>-4.6645691869107608E-2</v>
      </c>
      <c r="CV85" s="528">
        <v>-0.66932815600839746</v>
      </c>
      <c r="CW85" s="527"/>
    </row>
    <row r="86" spans="1:101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91">
        <v>73.691611233465935</v>
      </c>
      <c r="BT86" s="691">
        <v>72.596586556695442</v>
      </c>
      <c r="BU86" s="691">
        <v>72.094155084936517</v>
      </c>
      <c r="BV86" s="691">
        <v>70.392860118561089</v>
      </c>
      <c r="BW86" s="691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60.21354050352577</v>
      </c>
      <c r="CN86" s="798"/>
      <c r="CO86" s="409"/>
      <c r="CP86" s="727"/>
      <c r="CQ86" s="357"/>
      <c r="CR86" s="357"/>
      <c r="CS86" s="357"/>
      <c r="CT86" s="409"/>
      <c r="CU86" s="380"/>
      <c r="CV86" s="528"/>
      <c r="CW86" s="527"/>
    </row>
    <row r="87" spans="1:101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614">
        <v>2.0847600000000002</v>
      </c>
      <c r="CJ87" s="364">
        <v>2.0922800000000001</v>
      </c>
      <c r="CK87" s="461">
        <v>2.0988799999999999</v>
      </c>
      <c r="CL87" s="364">
        <v>2.10392</v>
      </c>
      <c r="CM87" s="805">
        <v>2.1086999999999998</v>
      </c>
      <c r="CN87" s="805">
        <v>2.1131500000000001</v>
      </c>
      <c r="CO87" s="773">
        <v>2.1133000000000002</v>
      </c>
      <c r="CP87" s="781">
        <v>2.11375</v>
      </c>
      <c r="CQ87" s="782">
        <v>2.1139000000000001</v>
      </c>
      <c r="CR87" s="782">
        <v>2.1140500000000002</v>
      </c>
      <c r="CS87" s="782">
        <v>2.1141999999999999</v>
      </c>
      <c r="CT87" s="810">
        <v>2.11435</v>
      </c>
      <c r="CU87" s="380">
        <v>1.0499999999997733E-3</v>
      </c>
      <c r="CV87" s="528">
        <v>4.968532626696831E-2</v>
      </c>
      <c r="CW87" s="527"/>
    </row>
    <row r="88" spans="1:101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4">
        <v>2.0847600000000002</v>
      </c>
      <c r="CJ88" s="364">
        <v>2.0922800000000001</v>
      </c>
      <c r="CK88" s="461">
        <v>2.0922800000000001</v>
      </c>
      <c r="CL88" s="364">
        <v>2.1042399999999999</v>
      </c>
      <c r="CM88" s="364">
        <v>2.1086999999999998</v>
      </c>
      <c r="CN88" s="805">
        <v>2.1086999999999998</v>
      </c>
      <c r="CO88" s="409"/>
      <c r="CP88" s="727"/>
      <c r="CQ88" s="357"/>
      <c r="CR88" s="357"/>
      <c r="CS88" s="357"/>
      <c r="CT88" s="409"/>
      <c r="CU88" s="380"/>
      <c r="CV88" s="528"/>
      <c r="CW88" s="527"/>
    </row>
    <row r="89" spans="1:101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1"/>
      <c r="CJ89" s="737"/>
      <c r="CK89" s="761"/>
      <c r="CL89" s="737"/>
      <c r="CM89" s="806"/>
      <c r="CN89" s="806"/>
      <c r="CO89" s="718"/>
      <c r="CP89" s="728"/>
      <c r="CQ89" s="716"/>
      <c r="CR89" s="716"/>
      <c r="CS89" s="716"/>
      <c r="CT89" s="718"/>
      <c r="CU89" s="624"/>
      <c r="CV89" s="533"/>
      <c r="CW89" s="527"/>
    </row>
    <row r="90" spans="1:101" ht="12.75" customHeight="1" thickBot="1" x14ac:dyDescent="0.25">
      <c r="A90" s="227"/>
      <c r="B90" s="855"/>
      <c r="C90" s="503" t="s">
        <v>199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3">
        <v>1974.48059843586</v>
      </c>
      <c r="CK90" s="697">
        <v>2105.7754171734696</v>
      </c>
      <c r="CL90" s="786">
        <v>1922.6725021763846</v>
      </c>
      <c r="CM90" s="786">
        <v>2132.0103277288626</v>
      </c>
      <c r="CN90" s="786">
        <v>2278.7435187376095</v>
      </c>
      <c r="CO90" s="786">
        <v>2301.1870310860058</v>
      </c>
      <c r="CP90" s="772">
        <v>2301.1870310860058</v>
      </c>
      <c r="CQ90" s="772">
        <v>2301.1870310860058</v>
      </c>
      <c r="CR90" s="772">
        <v>2301.1870310860058</v>
      </c>
      <c r="CS90" s="772">
        <v>2301.1870310860058</v>
      </c>
      <c r="CT90" s="772">
        <v>2283.4089869927111</v>
      </c>
      <c r="CU90" s="380">
        <v>-17.778044093294739</v>
      </c>
      <c r="CV90" s="528">
        <v>-0.77255972040242149</v>
      </c>
      <c r="CW90" s="527"/>
    </row>
    <row r="91" spans="1:101" x14ac:dyDescent="0.2">
      <c r="A91" s="227"/>
      <c r="B91" s="85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0"/>
      <c r="CJ91" s="760"/>
      <c r="CK91" s="801"/>
      <c r="CL91" s="413"/>
      <c r="CM91" s="413"/>
      <c r="CN91" s="413"/>
      <c r="CO91" s="413"/>
      <c r="CP91" s="729"/>
      <c r="CQ91" s="410"/>
      <c r="CR91" s="410"/>
      <c r="CS91" s="410"/>
      <c r="CT91" s="413"/>
      <c r="CU91" s="625"/>
      <c r="CV91" s="413"/>
      <c r="CW91" s="527"/>
    </row>
    <row r="92" spans="1:101" ht="12.75" customHeight="1" x14ac:dyDescent="0.2">
      <c r="A92" s="227"/>
      <c r="B92" s="855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812">
        <v>162.25</v>
      </c>
      <c r="CO92" s="414"/>
      <c r="CP92" s="730"/>
      <c r="CQ92" s="411"/>
      <c r="CR92" s="411"/>
      <c r="CS92" s="411"/>
      <c r="CT92" s="414"/>
      <c r="CU92" s="626"/>
      <c r="CV92" s="414"/>
      <c r="CW92" s="527"/>
    </row>
    <row r="93" spans="1:101" x14ac:dyDescent="0.2">
      <c r="A93" s="227"/>
      <c r="B93" s="855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813">
        <v>0.13</v>
      </c>
      <c r="CO93" s="414"/>
      <c r="CP93" s="730"/>
      <c r="CQ93" s="411"/>
      <c r="CR93" s="411"/>
      <c r="CS93" s="411"/>
      <c r="CT93" s="414"/>
      <c r="CU93" s="626"/>
      <c r="CV93" s="414"/>
      <c r="CW93" s="527"/>
    </row>
    <row r="94" spans="1:101" x14ac:dyDescent="0.2">
      <c r="A94" s="227"/>
      <c r="B94" s="855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813">
        <v>1.1311652073708878</v>
      </c>
      <c r="CO94" s="414"/>
      <c r="CP94" s="730"/>
      <c r="CQ94" s="411"/>
      <c r="CR94" s="411"/>
      <c r="CS94" s="411"/>
      <c r="CT94" s="414"/>
      <c r="CU94" s="626"/>
      <c r="CV94" s="414"/>
      <c r="CW94" s="527"/>
    </row>
    <row r="95" spans="1:101" x14ac:dyDescent="0.2">
      <c r="A95" s="227"/>
      <c r="B95" s="855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813">
        <v>3.278166772756208</v>
      </c>
      <c r="CO95" s="414"/>
      <c r="CP95" s="730"/>
      <c r="CQ95" s="411"/>
      <c r="CR95" s="411"/>
      <c r="CS95" s="411"/>
      <c r="CT95" s="414"/>
      <c r="CU95" s="626"/>
      <c r="CV95" s="414"/>
      <c r="CW95" s="527"/>
    </row>
    <row r="96" spans="1:101" x14ac:dyDescent="0.2">
      <c r="A96" s="227"/>
      <c r="B96" s="855"/>
      <c r="C96" s="17" t="s">
        <v>3</v>
      </c>
      <c r="D96" s="710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812">
        <v>291.69424400339187</v>
      </c>
      <c r="CO96" s="414"/>
      <c r="CP96" s="730"/>
      <c r="CQ96" s="411"/>
      <c r="CR96" s="411"/>
      <c r="CS96" s="411"/>
      <c r="CT96" s="414"/>
      <c r="CU96" s="626"/>
      <c r="CV96" s="414"/>
      <c r="CW96" s="527"/>
    </row>
    <row r="97" spans="1:101" x14ac:dyDescent="0.2">
      <c r="A97" s="227"/>
      <c r="B97" s="855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814">
        <v>-0.14267327885379744</v>
      </c>
      <c r="CO97" s="414"/>
      <c r="CP97" s="730"/>
      <c r="CQ97" s="411"/>
      <c r="CR97" s="411"/>
      <c r="CS97" s="411"/>
      <c r="CT97" s="414"/>
      <c r="CU97" s="626"/>
      <c r="CV97" s="414"/>
      <c r="CW97" s="527"/>
    </row>
    <row r="98" spans="1:101" x14ac:dyDescent="0.2">
      <c r="A98" s="227"/>
      <c r="B98" s="855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814">
        <v>0.43944352068345793</v>
      </c>
      <c r="CO98" s="414"/>
      <c r="CP98" s="730"/>
      <c r="CQ98" s="411"/>
      <c r="CR98" s="411"/>
      <c r="CS98" s="411"/>
      <c r="CT98" s="414"/>
      <c r="CU98" s="626"/>
      <c r="CV98" s="414"/>
      <c r="CW98" s="527"/>
    </row>
    <row r="99" spans="1:101" x14ac:dyDescent="0.2">
      <c r="A99" s="227"/>
      <c r="B99" s="855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814">
        <v>1.6628791988061664</v>
      </c>
      <c r="CO99" s="414"/>
      <c r="CP99" s="730"/>
      <c r="CQ99" s="411"/>
      <c r="CR99" s="411"/>
      <c r="CS99" s="411"/>
      <c r="CT99" s="414"/>
      <c r="CU99" s="626"/>
      <c r="CV99" s="414"/>
      <c r="CW99" s="527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22">
        <v>4.4936376145731698E-2</v>
      </c>
      <c r="CL100" s="722">
        <v>4.81657999959944E-2</v>
      </c>
      <c r="CM100" s="722">
        <v>3.9774837245712603E-2</v>
      </c>
      <c r="CN100" s="815"/>
      <c r="CO100" s="414"/>
      <c r="CP100" s="730"/>
      <c r="CQ100" s="411"/>
      <c r="CR100" s="411"/>
      <c r="CS100" s="411"/>
      <c r="CT100" s="414"/>
      <c r="CU100" s="626"/>
      <c r="CV100" s="414"/>
      <c r="CW100" s="527"/>
    </row>
    <row r="101" spans="1:101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22">
        <v>-0.88480910837910298</v>
      </c>
      <c r="CL101" s="722">
        <v>-1.0723445680786099</v>
      </c>
      <c r="CM101" s="722">
        <v>-1.15944197734531</v>
      </c>
      <c r="CN101" s="815"/>
      <c r="CO101" s="414"/>
      <c r="CP101" s="730"/>
      <c r="CQ101" s="411"/>
      <c r="CR101" s="411"/>
      <c r="CS101" s="411"/>
      <c r="CT101" s="414"/>
      <c r="CU101" s="626"/>
      <c r="CV101" s="414"/>
      <c r="CW101" s="527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22">
        <v>0.56001874718387901</v>
      </c>
      <c r="CL102" s="722">
        <v>0.369749534427532</v>
      </c>
      <c r="CM102" s="722">
        <v>0.28138248362632701</v>
      </c>
      <c r="CN102" s="815"/>
      <c r="CO102" s="414"/>
      <c r="CP102" s="730"/>
      <c r="CQ102" s="411"/>
      <c r="CR102" s="411"/>
      <c r="CS102" s="411"/>
      <c r="CT102" s="414"/>
      <c r="CU102" s="626"/>
      <c r="CV102" s="414"/>
      <c r="CW102" s="527"/>
    </row>
    <row r="103" spans="1:101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23">
        <v>-1.39249087063796</v>
      </c>
      <c r="CL103" s="723">
        <v>-1.3893078465556701</v>
      </c>
      <c r="CM103" s="723">
        <v>-1.39757824949632</v>
      </c>
      <c r="CN103" s="816"/>
      <c r="CO103" s="415"/>
      <c r="CP103" s="731"/>
      <c r="CQ103" s="412"/>
      <c r="CR103" s="412"/>
      <c r="CS103" s="412"/>
      <c r="CT103" s="415"/>
      <c r="CU103" s="626"/>
      <c r="CV103" s="414"/>
      <c r="CW103" s="527"/>
    </row>
    <row r="104" spans="1:101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729"/>
      <c r="CQ104" s="410"/>
      <c r="CR104" s="410"/>
      <c r="CS104" s="410"/>
      <c r="CT104" s="413"/>
      <c r="CU104" s="627"/>
      <c r="CV104" s="535"/>
      <c r="CW104" s="527"/>
    </row>
    <row r="105" spans="1:101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55">
        <v>2.5</v>
      </c>
      <c r="CM105" s="755">
        <v>2.5</v>
      </c>
      <c r="CN105" s="817">
        <v>2.5</v>
      </c>
      <c r="CO105" s="755">
        <v>2.5</v>
      </c>
      <c r="CP105" s="758">
        <v>2.5</v>
      </c>
      <c r="CQ105" s="754">
        <v>2.5</v>
      </c>
      <c r="CR105" s="754">
        <v>2.5</v>
      </c>
      <c r="CS105" s="754">
        <v>2.5</v>
      </c>
      <c r="CT105" s="755">
        <v>2.5</v>
      </c>
      <c r="CU105" s="380" t="s">
        <v>3</v>
      </c>
      <c r="CV105" s="528"/>
      <c r="CW105" s="527"/>
    </row>
    <row r="106" spans="1:101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57">
        <v>4</v>
      </c>
      <c r="CM106" s="757">
        <v>4</v>
      </c>
      <c r="CN106" s="757">
        <v>4</v>
      </c>
      <c r="CO106" s="757">
        <v>4</v>
      </c>
      <c r="CP106" s="759">
        <v>4</v>
      </c>
      <c r="CQ106" s="756">
        <v>4</v>
      </c>
      <c r="CR106" s="756">
        <v>4</v>
      </c>
      <c r="CS106" s="756">
        <v>4</v>
      </c>
      <c r="CT106" s="757">
        <v>4</v>
      </c>
      <c r="CU106" s="628" t="s">
        <v>3</v>
      </c>
      <c r="CV106" s="536"/>
      <c r="CW106" s="527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309"/>
      <c r="CV107" s="309"/>
      <c r="CW107" s="395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146"/>
      <c r="CP108" s="318"/>
      <c r="CQ108" s="318"/>
      <c r="CR108" s="318"/>
      <c r="CS108" s="241"/>
      <c r="CT108" s="318"/>
      <c r="CU108" s="851"/>
      <c r="CV108" s="851"/>
      <c r="CW108" s="395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146"/>
      <c r="CP109" s="318"/>
      <c r="CQ109" s="318"/>
      <c r="CR109" s="318"/>
      <c r="CS109" s="241"/>
      <c r="CT109" s="318"/>
      <c r="CU109" s="310"/>
      <c r="CV109" s="311"/>
      <c r="CW109" s="395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146"/>
      <c r="CP110" s="318"/>
      <c r="CQ110" s="318"/>
      <c r="CR110" s="318"/>
      <c r="CS110" s="241"/>
      <c r="CT110" s="318"/>
      <c r="CU110" s="310"/>
      <c r="CV110" s="311"/>
      <c r="CW110" s="395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146"/>
      <c r="CP111" s="318"/>
      <c r="CQ111" s="318"/>
      <c r="CR111" s="318"/>
      <c r="CS111" s="241"/>
      <c r="CT111" s="318"/>
      <c r="CU111" s="310"/>
      <c r="CV111" s="311"/>
      <c r="CW111" s="395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147"/>
      <c r="CP112" s="319"/>
      <c r="CQ112" s="319"/>
      <c r="CR112" s="319"/>
      <c r="CS112" s="242"/>
      <c r="CT112" s="319"/>
      <c r="CU112" s="310"/>
      <c r="CV112" s="309"/>
      <c r="CW112" s="395"/>
    </row>
    <row r="113" spans="3:101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O113" s="148"/>
      <c r="CP113" s="809"/>
      <c r="CQ113" s="809"/>
      <c r="CR113" s="809"/>
      <c r="CU113" s="309"/>
      <c r="CV113" s="309"/>
      <c r="CW113" s="395"/>
    </row>
    <row r="114" spans="3:101" ht="13.5" customHeight="1" x14ac:dyDescent="0.25">
      <c r="C114" s="6">
        <v>2</v>
      </c>
      <c r="D114" s="1" t="s">
        <v>42</v>
      </c>
      <c r="CP114" s="818"/>
      <c r="CQ114" s="244"/>
      <c r="CR114" s="808"/>
      <c r="CS114" s="244"/>
      <c r="CT114" s="309"/>
      <c r="CU114" s="309"/>
      <c r="CV114" s="309"/>
      <c r="CW114" s="395"/>
    </row>
    <row r="115" spans="3:101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149"/>
      <c r="CP115" s="818"/>
      <c r="CQ115" s="807"/>
      <c r="CR115" s="808"/>
      <c r="CS115" s="244"/>
      <c r="CT115" s="309"/>
      <c r="CU115" s="309"/>
      <c r="CV115" s="309"/>
      <c r="CW115" s="395"/>
    </row>
    <row r="116" spans="3:101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149"/>
      <c r="CP116" s="818"/>
      <c r="CQ116" s="807"/>
      <c r="CR116" s="808"/>
      <c r="CS116" s="244"/>
      <c r="CT116" s="309"/>
      <c r="CU116" s="309"/>
      <c r="CV116" s="309"/>
      <c r="CW116" s="395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149"/>
      <c r="CP117" s="818"/>
      <c r="CQ117" s="807"/>
      <c r="CR117" s="808"/>
      <c r="CS117" s="244"/>
      <c r="CT117" s="309"/>
      <c r="CU117" s="309"/>
      <c r="CV117" s="309"/>
      <c r="CW117" s="395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149"/>
      <c r="CP118" s="818"/>
      <c r="CQ118" s="811"/>
      <c r="CR118" s="312"/>
      <c r="CS118" s="245"/>
      <c r="CT118" s="312"/>
      <c r="CU118" s="312"/>
      <c r="CV118" s="312"/>
      <c r="CW118" s="395"/>
    </row>
    <row r="119" spans="3:101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150"/>
      <c r="CP119" s="312"/>
      <c r="CQ119" s="312"/>
      <c r="CR119" s="312"/>
      <c r="CS119" s="245"/>
      <c r="CT119" s="312"/>
      <c r="CU119" s="312"/>
      <c r="CV119" s="312"/>
      <c r="CW119" s="395"/>
    </row>
    <row r="120" spans="3:101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150"/>
      <c r="CP120" s="312"/>
      <c r="CQ120" s="312"/>
      <c r="CR120" s="312"/>
      <c r="CS120" s="245"/>
      <c r="CT120" s="312"/>
      <c r="CU120" s="312"/>
      <c r="CV120" s="312"/>
      <c r="CW120" s="395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150"/>
      <c r="CP121" s="312"/>
      <c r="CQ121" s="312"/>
      <c r="CR121" s="312"/>
      <c r="CS121" s="245"/>
      <c r="CT121" s="312"/>
      <c r="CU121" s="312"/>
      <c r="CV121" s="312"/>
      <c r="CW121" s="395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150"/>
      <c r="CP122" s="312"/>
      <c r="CQ122" s="312"/>
      <c r="CR122" s="312"/>
      <c r="CS122" s="245"/>
      <c r="CT122" s="312"/>
      <c r="CU122" s="312"/>
      <c r="CV122" s="312"/>
      <c r="CW122" s="395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150"/>
      <c r="CP123" s="312"/>
      <c r="CQ123" s="312"/>
      <c r="CR123" s="312"/>
      <c r="CS123" s="245"/>
      <c r="CT123" s="312"/>
      <c r="CU123" s="312"/>
      <c r="CV123" s="312"/>
      <c r="CW123" s="395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150"/>
      <c r="CP124" s="312"/>
      <c r="CQ124" s="312"/>
      <c r="CR124" s="312"/>
      <c r="CS124" s="245"/>
      <c r="CT124" s="312"/>
      <c r="CU124" s="312"/>
      <c r="CV124" s="312"/>
      <c r="CW124" s="395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150"/>
      <c r="CP125" s="312"/>
      <c r="CQ125" s="312"/>
      <c r="CR125" s="312"/>
      <c r="CS125" s="245"/>
      <c r="CT125" s="312"/>
      <c r="CU125" s="312"/>
      <c r="CV125" s="312"/>
      <c r="CW125" s="395"/>
    </row>
    <row r="126" spans="3:101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150"/>
      <c r="CP126" s="312"/>
      <c r="CQ126" s="312"/>
      <c r="CR126" s="312"/>
      <c r="CS126" s="245"/>
      <c r="CT126" s="312"/>
      <c r="CU126" s="312"/>
      <c r="CV126" s="312"/>
      <c r="CW126" s="395"/>
    </row>
    <row r="127" spans="3:101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151"/>
      <c r="CP127" s="313"/>
      <c r="CQ127" s="313"/>
      <c r="CR127" s="313"/>
      <c r="CS127" s="246"/>
      <c r="CT127" s="313"/>
      <c r="CU127" s="313"/>
      <c r="CV127" s="313"/>
    </row>
    <row r="128" spans="3:101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151"/>
      <c r="CP128" s="313"/>
      <c r="CQ128" s="313"/>
      <c r="CR128" s="313"/>
      <c r="CS128" s="246"/>
      <c r="CT128" s="313"/>
      <c r="CU128" s="313"/>
      <c r="CV128" s="313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151"/>
      <c r="CP129" s="313"/>
      <c r="CQ129" s="313"/>
      <c r="CR129" s="313"/>
      <c r="CS129" s="246"/>
      <c r="CT129" s="313"/>
      <c r="CU129" s="313"/>
      <c r="CV129" s="313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151"/>
      <c r="CP130" s="313"/>
      <c r="CQ130" s="313"/>
      <c r="CR130" s="313"/>
      <c r="CS130" s="246"/>
      <c r="CT130" s="313"/>
      <c r="CU130" s="313"/>
      <c r="CV130" s="313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151"/>
      <c r="CP131" s="313"/>
      <c r="CQ131" s="313"/>
      <c r="CR131" s="313"/>
      <c r="CS131" s="246"/>
      <c r="CT131" s="313"/>
      <c r="CU131" s="313"/>
      <c r="CV131" s="313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151"/>
      <c r="CP132" s="313"/>
      <c r="CQ132" s="313"/>
      <c r="CR132" s="313"/>
      <c r="CS132" s="246"/>
      <c r="CT132" s="313"/>
      <c r="CU132" s="313"/>
      <c r="CV132" s="313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151"/>
      <c r="CP133" s="313"/>
      <c r="CQ133" s="313"/>
      <c r="CR133" s="313"/>
      <c r="CS133" s="246"/>
      <c r="CT133" s="313"/>
      <c r="CU133" s="313"/>
      <c r="CV133" s="313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313"/>
      <c r="CO134" s="151"/>
      <c r="CP134" s="313"/>
      <c r="CQ134" s="313"/>
      <c r="CR134" s="313"/>
      <c r="CS134" s="246"/>
      <c r="CT134" s="313"/>
      <c r="CU134" s="313"/>
      <c r="CV134" s="313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313"/>
      <c r="CO135" s="151"/>
      <c r="CP135" s="313"/>
      <c r="CQ135" s="313"/>
      <c r="CR135" s="313"/>
      <c r="CS135" s="246"/>
      <c r="CT135" s="313"/>
      <c r="CU135" s="313"/>
      <c r="CV135" s="313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313"/>
      <c r="CO136" s="151"/>
      <c r="CP136" s="313"/>
      <c r="CQ136" s="313"/>
      <c r="CR136" s="313"/>
      <c r="CS136" s="246"/>
      <c r="CT136" s="313"/>
      <c r="CU136" s="313"/>
      <c r="CV136" s="313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151"/>
      <c r="CP137" s="313"/>
      <c r="CQ137" s="313"/>
      <c r="CR137" s="313"/>
      <c r="CS137" s="246"/>
      <c r="CT137" s="313"/>
      <c r="CU137" s="313"/>
      <c r="CV137" s="313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313"/>
      <c r="CO138" s="151"/>
      <c r="CP138" s="313"/>
      <c r="CQ138" s="313"/>
      <c r="CR138" s="313"/>
      <c r="CS138" s="246"/>
      <c r="CT138" s="313"/>
      <c r="CU138" s="313"/>
      <c r="CV138" s="313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313"/>
      <c r="CO139" s="151"/>
      <c r="CP139" s="313"/>
      <c r="CQ139" s="313"/>
      <c r="CR139" s="313"/>
      <c r="CS139" s="246"/>
      <c r="CT139" s="313"/>
      <c r="CU139" s="313"/>
      <c r="CV139" s="313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313"/>
      <c r="CO140" s="151"/>
      <c r="CP140" s="313"/>
      <c r="CQ140" s="313"/>
      <c r="CR140" s="313"/>
      <c r="CS140" s="246"/>
      <c r="CT140" s="313"/>
      <c r="CU140" s="313"/>
      <c r="CV140" s="313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313"/>
      <c r="CO141" s="151"/>
      <c r="CP141" s="313"/>
      <c r="CQ141" s="313"/>
      <c r="CR141" s="313"/>
      <c r="CS141" s="246"/>
      <c r="CT141" s="313"/>
      <c r="CU141" s="313"/>
      <c r="CV141" s="313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313"/>
      <c r="CO142" s="151"/>
      <c r="CP142" s="313"/>
      <c r="CQ142" s="313"/>
      <c r="CR142" s="313"/>
      <c r="CS142" s="246"/>
      <c r="CT142" s="313"/>
      <c r="CU142" s="313"/>
      <c r="CV142" s="313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313"/>
      <c r="CO143" s="151"/>
      <c r="CP143" s="313"/>
      <c r="CQ143" s="313"/>
      <c r="CR143" s="313"/>
      <c r="CS143" s="246"/>
      <c r="CT143" s="313"/>
      <c r="CU143" s="313"/>
      <c r="CV143" s="313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313"/>
      <c r="CO144" s="151"/>
      <c r="CP144" s="313"/>
      <c r="CQ144" s="313"/>
      <c r="CR144" s="313"/>
      <c r="CS144" s="246"/>
      <c r="CT144" s="313"/>
      <c r="CU144" s="313"/>
      <c r="CV144" s="313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313"/>
      <c r="CO145" s="151"/>
      <c r="CP145" s="313"/>
      <c r="CQ145" s="313"/>
      <c r="CR145" s="313"/>
      <c r="CS145" s="246"/>
      <c r="CT145" s="313"/>
      <c r="CU145" s="313"/>
      <c r="CV145" s="313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313"/>
      <c r="CO146" s="151"/>
      <c r="CP146" s="313"/>
      <c r="CQ146" s="313"/>
      <c r="CR146" s="313"/>
      <c r="CS146" s="246"/>
      <c r="CT146" s="313"/>
      <c r="CU146" s="313"/>
      <c r="CV146" s="313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151"/>
      <c r="CP147" s="313"/>
      <c r="CQ147" s="313"/>
      <c r="CR147" s="313"/>
      <c r="CS147" s="246"/>
      <c r="CT147" s="313"/>
      <c r="CU147" s="313"/>
      <c r="CV147" s="313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313"/>
      <c r="CO148" s="151"/>
      <c r="CP148" s="313"/>
      <c r="CQ148" s="313"/>
      <c r="CR148" s="313"/>
      <c r="CS148" s="246"/>
      <c r="CT148" s="313"/>
      <c r="CU148" s="313"/>
      <c r="CV148" s="313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313"/>
      <c r="CO149" s="151"/>
      <c r="CP149" s="313"/>
      <c r="CQ149" s="313"/>
      <c r="CR149" s="313"/>
      <c r="CS149" s="246"/>
      <c r="CT149" s="313"/>
      <c r="CU149" s="313"/>
      <c r="CV149" s="313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151"/>
      <c r="CP150" s="313"/>
      <c r="CQ150" s="313"/>
      <c r="CR150" s="313"/>
      <c r="CS150" s="246"/>
      <c r="CT150" s="313"/>
      <c r="CU150" s="313"/>
      <c r="CV150" s="313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151"/>
      <c r="CP151" s="313"/>
      <c r="CQ151" s="313"/>
      <c r="CR151" s="313"/>
      <c r="CS151" s="246"/>
      <c r="CT151" s="313"/>
      <c r="CU151" s="313"/>
      <c r="CV151" s="313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313"/>
      <c r="CO152" s="151"/>
      <c r="CP152" s="313"/>
      <c r="CQ152" s="313"/>
      <c r="CR152" s="313"/>
      <c r="CS152" s="246"/>
      <c r="CT152" s="313"/>
      <c r="CU152" s="313"/>
      <c r="CV152" s="313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313"/>
      <c r="CO153" s="151"/>
      <c r="CP153" s="313"/>
      <c r="CQ153" s="313"/>
      <c r="CR153" s="313"/>
      <c r="CS153" s="246"/>
      <c r="CT153" s="313"/>
      <c r="CU153" s="313"/>
      <c r="CV153" s="313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313"/>
      <c r="CO154" s="151"/>
      <c r="CP154" s="313"/>
      <c r="CQ154" s="313"/>
      <c r="CR154" s="313"/>
      <c r="CS154" s="246"/>
      <c r="CT154" s="313"/>
      <c r="CU154" s="313"/>
      <c r="CV154" s="313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313"/>
      <c r="CO155" s="151"/>
      <c r="CP155" s="313"/>
      <c r="CQ155" s="313"/>
      <c r="CR155" s="313"/>
      <c r="CS155" s="246"/>
      <c r="CT155" s="313"/>
      <c r="CU155" s="313"/>
      <c r="CV155" s="313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313"/>
      <c r="CO156" s="151"/>
      <c r="CP156" s="313"/>
      <c r="CQ156" s="313"/>
      <c r="CR156" s="313"/>
      <c r="CS156" s="246"/>
      <c r="CT156" s="313"/>
      <c r="CU156" s="313"/>
      <c r="CV156" s="313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151"/>
      <c r="CP157" s="313"/>
      <c r="CQ157" s="313"/>
      <c r="CR157" s="313"/>
      <c r="CS157" s="246"/>
      <c r="CT157" s="313"/>
      <c r="CU157" s="313"/>
      <c r="CV157" s="313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151"/>
      <c r="CP158" s="313"/>
      <c r="CQ158" s="313"/>
      <c r="CR158" s="313"/>
      <c r="CS158" s="246"/>
      <c r="CT158" s="313"/>
      <c r="CU158" s="313"/>
      <c r="CV158" s="313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151"/>
      <c r="CP159" s="313"/>
      <c r="CQ159" s="313"/>
      <c r="CR159" s="313"/>
      <c r="CS159" s="246"/>
      <c r="CT159" s="313"/>
      <c r="CU159" s="313"/>
      <c r="CV159" s="313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151"/>
      <c r="CP160" s="313"/>
      <c r="CQ160" s="313"/>
      <c r="CR160" s="313"/>
      <c r="CS160" s="246"/>
      <c r="CT160" s="313"/>
      <c r="CU160" s="313"/>
      <c r="CV160" s="313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151"/>
      <c r="CP161" s="313"/>
      <c r="CQ161" s="313"/>
      <c r="CR161" s="313"/>
      <c r="CS161" s="246"/>
      <c r="CT161" s="313"/>
      <c r="CU161" s="313"/>
      <c r="CV161" s="313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313"/>
      <c r="CO162" s="151"/>
      <c r="CP162" s="313"/>
      <c r="CQ162" s="313"/>
      <c r="CR162" s="313"/>
      <c r="CS162" s="246"/>
      <c r="CT162" s="313"/>
      <c r="CU162" s="313"/>
      <c r="CV162" s="313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313"/>
      <c r="CO163" s="151"/>
      <c r="CP163" s="313"/>
      <c r="CQ163" s="313"/>
      <c r="CR163" s="313"/>
      <c r="CS163" s="246"/>
      <c r="CT163" s="313"/>
      <c r="CU163" s="313"/>
      <c r="CV163" s="313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313"/>
      <c r="CO164" s="151"/>
      <c r="CP164" s="313"/>
      <c r="CQ164" s="313"/>
      <c r="CR164" s="313"/>
      <c r="CS164" s="246"/>
      <c r="CT164" s="313"/>
      <c r="CU164" s="313"/>
      <c r="CV164" s="313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313"/>
      <c r="CO165" s="151"/>
      <c r="CP165" s="313"/>
      <c r="CQ165" s="313"/>
      <c r="CR165" s="313"/>
      <c r="CS165" s="246"/>
      <c r="CT165" s="313"/>
      <c r="CU165" s="313"/>
      <c r="CV165" s="313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313"/>
      <c r="CO166" s="151"/>
      <c r="CP166" s="313"/>
      <c r="CQ166" s="313"/>
      <c r="CR166" s="313"/>
      <c r="CS166" s="246"/>
      <c r="CT166" s="313"/>
      <c r="CU166" s="313"/>
      <c r="CV166" s="313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313"/>
      <c r="CO167" s="151"/>
      <c r="CP167" s="313"/>
      <c r="CQ167" s="313"/>
      <c r="CR167" s="313"/>
      <c r="CS167" s="246"/>
      <c r="CT167" s="313"/>
      <c r="CU167" s="313"/>
      <c r="CV167" s="313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313"/>
      <c r="CO168" s="151"/>
      <c r="CP168" s="313"/>
      <c r="CQ168" s="313"/>
      <c r="CR168" s="313"/>
      <c r="CS168" s="246"/>
      <c r="CT168" s="313"/>
      <c r="CU168" s="313"/>
      <c r="CV168" s="313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313"/>
      <c r="CO169" s="151"/>
      <c r="CP169" s="313"/>
      <c r="CQ169" s="313"/>
      <c r="CR169" s="313"/>
      <c r="CS169" s="246"/>
      <c r="CT169" s="313"/>
      <c r="CU169" s="313"/>
      <c r="CV169" s="313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313"/>
      <c r="CO170" s="151"/>
      <c r="CP170" s="313"/>
      <c r="CQ170" s="313"/>
      <c r="CR170" s="313"/>
      <c r="CS170" s="246"/>
      <c r="CT170" s="313"/>
      <c r="CU170" s="313"/>
      <c r="CV170" s="313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313"/>
      <c r="CO171" s="151"/>
      <c r="CP171" s="313"/>
      <c r="CQ171" s="313"/>
      <c r="CR171" s="313"/>
      <c r="CS171" s="246"/>
      <c r="CT171" s="313"/>
      <c r="CU171" s="313"/>
      <c r="CV171" s="313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151"/>
      <c r="CP172" s="313"/>
      <c r="CQ172" s="313"/>
      <c r="CR172" s="313"/>
      <c r="CS172" s="246"/>
      <c r="CT172" s="313"/>
      <c r="CU172" s="313"/>
      <c r="CV172" s="313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313"/>
      <c r="CO173" s="151"/>
      <c r="CP173" s="313"/>
      <c r="CQ173" s="313"/>
      <c r="CR173" s="313"/>
      <c r="CS173" s="246"/>
      <c r="CT173" s="313"/>
      <c r="CU173" s="313"/>
      <c r="CV173" s="313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151"/>
      <c r="CP174" s="313"/>
      <c r="CQ174" s="313"/>
      <c r="CR174" s="313"/>
      <c r="CS174" s="246"/>
      <c r="CT174" s="313"/>
      <c r="CU174" s="313"/>
      <c r="CV174" s="313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151"/>
      <c r="CP175" s="313"/>
      <c r="CQ175" s="313"/>
      <c r="CR175" s="313"/>
      <c r="CS175" s="246"/>
      <c r="CT175" s="313"/>
      <c r="CU175" s="313"/>
      <c r="CV175" s="313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151"/>
      <c r="CP176" s="313"/>
      <c r="CQ176" s="313"/>
      <c r="CR176" s="313"/>
      <c r="CS176" s="246"/>
      <c r="CT176" s="313"/>
      <c r="CU176" s="313"/>
      <c r="CV176" s="313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151"/>
      <c r="CP177" s="313"/>
      <c r="CQ177" s="313"/>
      <c r="CR177" s="313"/>
      <c r="CS177" s="246"/>
      <c r="CT177" s="313"/>
      <c r="CU177" s="313"/>
      <c r="CV177" s="313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313"/>
      <c r="CO178" s="151"/>
      <c r="CP178" s="313"/>
      <c r="CQ178" s="313"/>
      <c r="CR178" s="313"/>
      <c r="CS178" s="246"/>
      <c r="CT178" s="313"/>
      <c r="CU178" s="313"/>
      <c r="CV178" s="313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313"/>
      <c r="CO179" s="151"/>
      <c r="CP179" s="313"/>
      <c r="CQ179" s="313"/>
      <c r="CR179" s="313"/>
      <c r="CS179" s="246"/>
      <c r="CT179" s="313"/>
      <c r="CU179" s="313"/>
      <c r="CV179" s="313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313"/>
      <c r="CO180" s="151"/>
      <c r="CP180" s="313"/>
      <c r="CQ180" s="313"/>
      <c r="CR180" s="313"/>
      <c r="CS180" s="246"/>
      <c r="CT180" s="313"/>
      <c r="CU180" s="313"/>
      <c r="CV180" s="313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313"/>
      <c r="CO181" s="151"/>
      <c r="CP181" s="313"/>
      <c r="CQ181" s="313"/>
      <c r="CR181" s="313"/>
      <c r="CS181" s="246"/>
      <c r="CT181" s="313"/>
      <c r="CU181" s="313"/>
      <c r="CV181" s="313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313"/>
      <c r="CO182" s="151"/>
      <c r="CP182" s="313"/>
      <c r="CQ182" s="313"/>
      <c r="CR182" s="313"/>
      <c r="CS182" s="246"/>
      <c r="CT182" s="313"/>
      <c r="CU182" s="313"/>
      <c r="CV182" s="313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151"/>
      <c r="CP183" s="313"/>
      <c r="CQ183" s="313"/>
      <c r="CR183" s="313"/>
      <c r="CS183" s="246"/>
      <c r="CT183" s="313"/>
      <c r="CU183" s="313"/>
      <c r="CV183" s="313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313"/>
      <c r="CO184" s="151"/>
      <c r="CP184" s="313"/>
      <c r="CQ184" s="313"/>
      <c r="CR184" s="313"/>
      <c r="CS184" s="246"/>
      <c r="CT184" s="313"/>
      <c r="CU184" s="313"/>
      <c r="CV184" s="313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313"/>
      <c r="CO185" s="151"/>
      <c r="CP185" s="313"/>
      <c r="CQ185" s="313"/>
      <c r="CR185" s="313"/>
      <c r="CS185" s="246"/>
      <c r="CT185" s="313"/>
      <c r="CU185" s="313"/>
      <c r="CV185" s="313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151"/>
      <c r="CP186" s="313"/>
      <c r="CQ186" s="313"/>
      <c r="CR186" s="313"/>
      <c r="CS186" s="246"/>
      <c r="CT186" s="313"/>
      <c r="CU186" s="313"/>
      <c r="CV186" s="313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313"/>
      <c r="CO187" s="151"/>
      <c r="CP187" s="313"/>
      <c r="CQ187" s="313"/>
      <c r="CR187" s="313"/>
      <c r="CS187" s="246"/>
      <c r="CT187" s="313"/>
      <c r="CU187" s="313"/>
      <c r="CV187" s="313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313"/>
      <c r="CO188" s="151"/>
      <c r="CP188" s="313"/>
      <c r="CQ188" s="313"/>
      <c r="CR188" s="313"/>
      <c r="CS188" s="246"/>
      <c r="CT188" s="313"/>
      <c r="CU188" s="313"/>
      <c r="CV188" s="313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151"/>
      <c r="CP189" s="313"/>
      <c r="CQ189" s="313"/>
      <c r="CR189" s="313"/>
      <c r="CS189" s="246"/>
      <c r="CT189" s="313"/>
      <c r="CU189" s="313"/>
      <c r="CV189" s="313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151"/>
      <c r="CP190" s="313"/>
      <c r="CQ190" s="313"/>
      <c r="CR190" s="313"/>
      <c r="CS190" s="246"/>
      <c r="CT190" s="313"/>
      <c r="CU190" s="313"/>
      <c r="CV190" s="313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151"/>
      <c r="CP191" s="313"/>
      <c r="CQ191" s="313"/>
      <c r="CR191" s="313"/>
      <c r="CS191" s="246"/>
      <c r="CT191" s="313"/>
      <c r="CU191" s="313"/>
      <c r="CV191" s="313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151"/>
      <c r="CP192" s="313"/>
      <c r="CQ192" s="313"/>
      <c r="CR192" s="313"/>
      <c r="CS192" s="246"/>
      <c r="CT192" s="313"/>
      <c r="CU192" s="313"/>
      <c r="CV192" s="313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151"/>
      <c r="CP193" s="313"/>
      <c r="CQ193" s="313"/>
      <c r="CR193" s="313"/>
      <c r="CS193" s="246"/>
      <c r="CT193" s="313"/>
      <c r="CU193" s="313"/>
      <c r="CV193" s="313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151"/>
      <c r="CP194" s="313"/>
      <c r="CQ194" s="313"/>
      <c r="CR194" s="313"/>
      <c r="CS194" s="246"/>
      <c r="CT194" s="313"/>
      <c r="CU194" s="313"/>
      <c r="CV194" s="313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313"/>
      <c r="CO195" s="151"/>
      <c r="CP195" s="313"/>
      <c r="CQ195" s="313"/>
      <c r="CR195" s="313"/>
      <c r="CS195" s="246"/>
      <c r="CT195" s="313"/>
      <c r="CU195" s="313"/>
      <c r="CV195" s="313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151"/>
      <c r="CP196" s="313"/>
      <c r="CQ196" s="313"/>
      <c r="CR196" s="313"/>
      <c r="CS196" s="246"/>
      <c r="CT196" s="313"/>
      <c r="CU196" s="313"/>
      <c r="CV196" s="313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151"/>
      <c r="CP197" s="313"/>
      <c r="CQ197" s="313"/>
      <c r="CR197" s="313"/>
      <c r="CS197" s="246"/>
      <c r="CT197" s="313"/>
      <c r="CU197" s="313"/>
      <c r="CV197" s="313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313"/>
      <c r="CO198" s="151"/>
      <c r="CP198" s="313"/>
      <c r="CQ198" s="313"/>
      <c r="CR198" s="313"/>
      <c r="CS198" s="246"/>
      <c r="CT198" s="313"/>
      <c r="CU198" s="313"/>
      <c r="CV198" s="313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313"/>
      <c r="CO199" s="151"/>
      <c r="CP199" s="313"/>
      <c r="CQ199" s="313"/>
      <c r="CR199" s="313"/>
      <c r="CS199" s="246"/>
      <c r="CT199" s="313"/>
      <c r="CU199" s="313"/>
      <c r="CV199" s="313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313"/>
      <c r="CO200" s="151"/>
      <c r="CP200" s="313"/>
      <c r="CQ200" s="313"/>
      <c r="CR200" s="313"/>
      <c r="CS200" s="246"/>
      <c r="CT200" s="313"/>
      <c r="CU200" s="313"/>
      <c r="CV200" s="313"/>
    </row>
    <row r="201" spans="3:100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N3" sqref="CN3:C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8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8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49"/>
      <c r="CH5" s="750"/>
      <c r="CI5" s="752"/>
      <c r="CJ5" s="753"/>
      <c r="CK5" s="763"/>
      <c r="CL5" s="799"/>
      <c r="CM5" s="804"/>
      <c r="CN5" s="842"/>
      <c r="CO5" s="397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12818.296497339999</v>
      </c>
      <c r="CM6" s="619">
        <f>+entero!CM7</f>
        <v>12787.37214892</v>
      </c>
      <c r="CN6" s="619">
        <f>+entero!CN7</f>
        <v>12482.879840449999</v>
      </c>
      <c r="CO6" s="619">
        <f>+entero!CO7</f>
        <v>12494.95605526</v>
      </c>
      <c r="CP6" s="619">
        <f>+entero!CP7</f>
        <v>12425.61005535</v>
      </c>
      <c r="CQ6" s="619">
        <f>+entero!CQ7</f>
        <v>12371.19142048</v>
      </c>
      <c r="CR6" s="619">
        <f>+entero!CR7</f>
        <v>12373.668648339999</v>
      </c>
      <c r="CS6" s="619">
        <f>+entero!CS7</f>
        <v>12357.438027439999</v>
      </c>
      <c r="CT6" s="619">
        <f>+entero!CT7</f>
        <v>12322.684916540002</v>
      </c>
      <c r="CU6" s="621">
        <f>+entero!CU7</f>
        <v>-172.27113871999791</v>
      </c>
      <c r="CV6" s="537">
        <f>+entero!CV7</f>
        <v>-1.3787254469572741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11046.755480329999</v>
      </c>
      <c r="CM7" s="619">
        <f>+entero!CM8</f>
        <v>10864.59095224</v>
      </c>
      <c r="CN7" s="619">
        <f>+entero!CN8</f>
        <v>10556.37455583</v>
      </c>
      <c r="CO7" s="619">
        <f>+entero!CO8</f>
        <v>10559.822995799999</v>
      </c>
      <c r="CP7" s="619">
        <f>+entero!CP8</f>
        <v>10502.03620475</v>
      </c>
      <c r="CQ7" s="619">
        <f>+entero!CQ8</f>
        <v>10458.77611884</v>
      </c>
      <c r="CR7" s="619">
        <f>+entero!CR8</f>
        <v>10442.65053341</v>
      </c>
      <c r="CS7" s="619">
        <f>+entero!CS8</f>
        <v>10435.253725139999</v>
      </c>
      <c r="CT7" s="619">
        <f>+entero!CT8</f>
        <v>10376.450471840002</v>
      </c>
      <c r="CU7" s="621">
        <f>+entero!CU8</f>
        <v>-183.37252395999712</v>
      </c>
      <c r="CV7" s="537">
        <f>+entero!CV8</f>
        <v>-1.7365113414583799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230.47986592000001</v>
      </c>
      <c r="CM8" s="619">
        <f>+entero!CM9</f>
        <v>231.47641289999999</v>
      </c>
      <c r="CN8" s="619">
        <f>+entero!CN9</f>
        <v>234.50420253999999</v>
      </c>
      <c r="CO8" s="619">
        <f>+entero!CO9</f>
        <v>234.87431437999999</v>
      </c>
      <c r="CP8" s="619">
        <f>+entero!CP9</f>
        <v>234.92599666000001</v>
      </c>
      <c r="CQ8" s="619">
        <f>+entero!CQ9</f>
        <v>234.56922218000003</v>
      </c>
      <c r="CR8" s="619">
        <f>+entero!CR9</f>
        <v>234.71093166999998</v>
      </c>
      <c r="CS8" s="619">
        <f>+entero!CS9</f>
        <v>234.39416927000002</v>
      </c>
      <c r="CT8" s="619">
        <f>+entero!CT9</f>
        <v>234.90765779999998</v>
      </c>
      <c r="CU8" s="621">
        <f>+entero!CU9</f>
        <v>3.3343419999994239E-2</v>
      </c>
      <c r="CV8" s="537">
        <f>+entero!CV9</f>
        <v>1.4196281993639204E-2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1528.79226234</v>
      </c>
      <c r="CM9" s="619">
        <f>+entero!CM10</f>
        <v>1678.9818462799999</v>
      </c>
      <c r="CN9" s="619">
        <f>+entero!CN10</f>
        <v>1679.5175070799999</v>
      </c>
      <c r="CO9" s="619">
        <f>+entero!CO10</f>
        <v>1687.75546758</v>
      </c>
      <c r="CP9" s="619">
        <f>+entero!CP10</f>
        <v>1676.14182519</v>
      </c>
      <c r="CQ9" s="619">
        <f>+entero!CQ10</f>
        <v>1665.35904321</v>
      </c>
      <c r="CR9" s="619">
        <f>+entero!CR10</f>
        <v>1683.8126032600001</v>
      </c>
      <c r="CS9" s="619">
        <f>+entero!CS10</f>
        <v>1675.3124155300002</v>
      </c>
      <c r="CT9" s="619">
        <f>+entero!CT10</f>
        <v>1698.8217344</v>
      </c>
      <c r="CU9" s="621">
        <f>+entero!CU10</f>
        <v>11.06626682000001</v>
      </c>
      <c r="CV9" s="537">
        <f>+entero!CV10</f>
        <v>0.65567951238028055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12.26888875</v>
      </c>
      <c r="CM10" s="619">
        <f>+entero!CM11</f>
        <v>12.3229375</v>
      </c>
      <c r="CN10" s="619">
        <f>+entero!CN11</f>
        <v>12.483575</v>
      </c>
      <c r="CO10" s="619">
        <f>+entero!CO11</f>
        <v>12.503277499999999</v>
      </c>
      <c r="CP10" s="619">
        <f>+entero!CP11</f>
        <v>12.506028749999999</v>
      </c>
      <c r="CQ10" s="619">
        <f>+entero!CQ11</f>
        <v>12.487036249999999</v>
      </c>
      <c r="CR10" s="619">
        <f>+entero!CR11</f>
        <v>12.494579999999999</v>
      </c>
      <c r="CS10" s="619">
        <f>+entero!CS11</f>
        <v>12.477717500000001</v>
      </c>
      <c r="CT10" s="619">
        <f>+entero!CT11</f>
        <v>12.5050525</v>
      </c>
      <c r="CU10" s="621">
        <f>+entero!CU11</f>
        <v>1.7750000000003041E-3</v>
      </c>
      <c r="CV10" s="537">
        <f>+entero!CV11</f>
        <v>1.4196277735978313E-2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17054.156107020204</v>
      </c>
      <c r="CL11" s="620">
        <f>+entero!CL12</f>
        <v>16814.12118509259</v>
      </c>
      <c r="CM11" s="620">
        <f>+entero!CM12</f>
        <v>16803.814027677261</v>
      </c>
      <c r="CN11" s="620">
        <f>+entero!CN12</f>
        <v>16548.699030065432</v>
      </c>
      <c r="CO11" s="620">
        <f>+entero!CO12</f>
        <v>16542.045482697271</v>
      </c>
      <c r="CP11" s="621">
        <f>+entero!CP12</f>
        <v>16470.836953907627</v>
      </c>
      <c r="CQ11" s="621">
        <f>+entero!CQ12</f>
        <v>16483.157903169042</v>
      </c>
      <c r="CR11" s="621">
        <f>+entero!CR12</f>
        <v>16505.316154736036</v>
      </c>
      <c r="CS11" s="621">
        <f>+entero!CS12</f>
        <v>16484.903135600751</v>
      </c>
      <c r="CT11" s="621">
        <f>+entero!CT12</f>
        <v>16413.499104341405</v>
      </c>
      <c r="CU11" s="621">
        <f>+entero!CU12</f>
        <v>-128.54637835586618</v>
      </c>
      <c r="CV11" s="537">
        <f>+entero!CV12</f>
        <v>-0.77708877351548855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12818.310155429999</v>
      </c>
      <c r="CM12" s="619">
        <f>+entero!CM13</f>
        <v>12787.383130419999</v>
      </c>
      <c r="CN12" s="619">
        <f>+entero!CN13</f>
        <v>12482.758729730002</v>
      </c>
      <c r="CO12" s="619">
        <f>+entero!CO13</f>
        <v>12494.70781819</v>
      </c>
      <c r="CP12" s="621">
        <f>+entero!CP13</f>
        <v>12425.235407439999</v>
      </c>
      <c r="CQ12" s="621">
        <f>+entero!CQ13</f>
        <v>12371.191244899999</v>
      </c>
      <c r="CR12" s="621">
        <f>+entero!CR13</f>
        <v>12373.668472759999</v>
      </c>
      <c r="CS12" s="621">
        <f>+entero!CS13</f>
        <v>12357.366918629998</v>
      </c>
      <c r="CT12" s="621">
        <f>+entero!CT13</f>
        <v>12322.613807730002</v>
      </c>
      <c r="CU12" s="621">
        <f>+entero!CU13</f>
        <v>-172.09401045999766</v>
      </c>
      <c r="CV12" s="537">
        <f>+entero!CV13</f>
        <v>-1.3773352123485516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2615.5311805102037</v>
      </c>
      <c r="CL13" s="620">
        <f>+entero!CL14</f>
        <v>2587.3463667346941</v>
      </c>
      <c r="CM13" s="620">
        <f>+entero!CM14</f>
        <v>2608.0494263979595</v>
      </c>
      <c r="CN13" s="620">
        <f>+entero!CN14</f>
        <v>2656.5024960437318</v>
      </c>
      <c r="CO13" s="620">
        <f>+entero!CO14</f>
        <v>2637.8693345320698</v>
      </c>
      <c r="CP13" s="620">
        <f>+entero!CP14</f>
        <v>2647.1685021370263</v>
      </c>
      <c r="CQ13" s="620">
        <f>+entero!CQ14</f>
        <v>2702.4587864985424</v>
      </c>
      <c r="CR13" s="620">
        <f>+entero!CR14</f>
        <v>2722.1212507055388</v>
      </c>
      <c r="CS13" s="620">
        <f>+entero!CS14</f>
        <v>2717.9764992463556</v>
      </c>
      <c r="CT13" s="620">
        <f>+entero!CT14</f>
        <v>2681.2945174067049</v>
      </c>
      <c r="CU13" s="621">
        <f>+entero!CU14</f>
        <v>43.425182874635084</v>
      </c>
      <c r="CV13" s="537">
        <f>+entero!CV14</f>
        <v>1.6462219074372175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9" t="s">
        <v>207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531.48032795999995</v>
      </c>
      <c r="CL14" s="620">
        <f>+entero!CL15</f>
        <v>556.70541374469997</v>
      </c>
      <c r="CM14" s="620">
        <f>+entero!CM15</f>
        <v>557.02958685210001</v>
      </c>
      <c r="CN14" s="620">
        <f>+entero!CN15</f>
        <v>557.5330379065</v>
      </c>
      <c r="CO14" s="620">
        <f>+entero!CO15</f>
        <v>557.54471452999996</v>
      </c>
      <c r="CP14" s="621">
        <f>+entero!CP15</f>
        <v>546.46712715490003</v>
      </c>
      <c r="CQ14" s="621">
        <f>+entero!CQ15</f>
        <v>557.50786468820002</v>
      </c>
      <c r="CR14" s="621">
        <f>+entero!CR15</f>
        <v>557.51379523820003</v>
      </c>
      <c r="CS14" s="621">
        <f>+entero!CS15</f>
        <v>557.52907965839995</v>
      </c>
      <c r="CT14" s="621">
        <f>+entero!CT15</f>
        <v>557.54104729710002</v>
      </c>
      <c r="CU14" s="621">
        <f>+entero!CU15</f>
        <v>-3.6672328999429737E-3</v>
      </c>
      <c r="CV14" s="537">
        <f>+entero!CV15</f>
        <v>-6.5774686843766972E-4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851.24453496000001</v>
      </c>
      <c r="CL15" s="620">
        <f>+entero!CL16</f>
        <v>851.75924918320004</v>
      </c>
      <c r="CM15" s="620">
        <f>+entero!CM16</f>
        <v>851.35188400720006</v>
      </c>
      <c r="CN15" s="620">
        <f>+entero!CN16</f>
        <v>851.90476638519999</v>
      </c>
      <c r="CO15" s="620">
        <f>+entero!CO16</f>
        <v>851.92361544519997</v>
      </c>
      <c r="CP15" s="621">
        <f>+entero!CP16</f>
        <v>851.96591717570004</v>
      </c>
      <c r="CQ15" s="621">
        <f>+entero!CQ16</f>
        <v>852.00000708230004</v>
      </c>
      <c r="CR15" s="621">
        <f>+entero!CR16</f>
        <v>852.01263603229995</v>
      </c>
      <c r="CS15" s="621">
        <f>+entero!CS16</f>
        <v>852.03063806600005</v>
      </c>
      <c r="CT15" s="621">
        <f>+entero!CT16</f>
        <v>852.04973190759995</v>
      </c>
      <c r="CU15" s="621">
        <f>+entero!CU16</f>
        <v>0.12611646239997754</v>
      </c>
      <c r="CV15" s="537">
        <f>+entero!CV16</f>
        <v>1.4803728892309742E-2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6">
        <f>+entero!CU17</f>
        <v>-3</v>
      </c>
      <c r="CV16" s="538">
        <f>+entero!CV17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6">
        <f>+entero!CU18</f>
        <v>2</v>
      </c>
      <c r="CV17" s="538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6">
        <f>+entero!CU19</f>
        <v>0</v>
      </c>
      <c r="CV18" s="538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6">
        <f>+entero!CU20</f>
        <v>0</v>
      </c>
      <c r="CV19" s="538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83">
        <f>+entero!CP21</f>
        <v>14</v>
      </c>
      <c r="CQ20" s="83">
        <f>+entero!CQ21</f>
        <v>0</v>
      </c>
      <c r="CR20" s="83">
        <f>+entero!CR21</f>
        <v>0</v>
      </c>
      <c r="CS20" s="83">
        <f>+entero!CS21</f>
        <v>13</v>
      </c>
      <c r="CT20" s="83">
        <f>+entero!CT21</f>
        <v>69.5</v>
      </c>
      <c r="CU20" s="747">
        <f>+entero!CU21</f>
        <v>151</v>
      </c>
      <c r="CV20" s="748">
        <f>+entero!CV21</f>
        <v>7550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42474.412863773148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W3:W4"/>
    <mergeCell ref="X3:X4"/>
    <mergeCell ref="AN3:AN4"/>
    <mergeCell ref="CM3:CM4"/>
    <mergeCell ref="K3:K4"/>
    <mergeCell ref="AW3:AW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CN3:CN4"/>
    <mergeCell ref="BC3:BC4"/>
    <mergeCell ref="AY3:AY4"/>
    <mergeCell ref="AZ3:AZ4"/>
    <mergeCell ref="BA3:BA4"/>
    <mergeCell ref="S3:S4"/>
    <mergeCell ref="AU3:AU4"/>
    <mergeCell ref="U3:U4"/>
    <mergeCell ref="AR3:AR4"/>
    <mergeCell ref="AQ3:AQ4"/>
    <mergeCell ref="AH3:AH4"/>
    <mergeCell ref="AI3:AI4"/>
    <mergeCell ref="AO3:AO4"/>
    <mergeCell ref="AP3:AP4"/>
    <mergeCell ref="AK3:AK4"/>
    <mergeCell ref="AL3:AL4"/>
    <mergeCell ref="V3:V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AV3:AV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3" sqref="CN3: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48"/>
      <c r="CQ5" s="37"/>
      <c r="CR5" s="37"/>
      <c r="CS5" s="37"/>
      <c r="CT5" s="349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5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66595.033799124838</v>
      </c>
      <c r="CM6" s="629">
        <f>+entero!CM23</f>
        <v>63175.544665872658</v>
      </c>
      <c r="CN6" s="629">
        <f>+entero!CN23</f>
        <v>59674.575930174418</v>
      </c>
      <c r="CO6" s="629">
        <f>+entero!CO23</f>
        <v>60894.356795180895</v>
      </c>
      <c r="CP6" s="630">
        <f>+entero!CP23</f>
        <v>60793.130883262929</v>
      </c>
      <c r="CQ6" s="631">
        <f>+entero!CQ23</f>
        <v>60480.547115240828</v>
      </c>
      <c r="CR6" s="631">
        <f>+entero!CR23</f>
        <v>60481.118198401702</v>
      </c>
      <c r="CS6" s="631">
        <f>+entero!CS23</f>
        <v>60629.530231987796</v>
      </c>
      <c r="CT6" s="632">
        <f>+entero!CT23</f>
        <v>60301.365850693866</v>
      </c>
      <c r="CU6" s="630">
        <f>+entero!CU23</f>
        <v>-592.99094448702817</v>
      </c>
      <c r="CV6" s="539">
        <f>+entero!CV23</f>
        <v>-0.97380278846127544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5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41389.473878190001</v>
      </c>
      <c r="CM7" s="629">
        <f>+entero!CM24</f>
        <v>40258.307510389997</v>
      </c>
      <c r="CN7" s="629">
        <f>+entero!CN24</f>
        <v>39151.185397690002</v>
      </c>
      <c r="CO7" s="629">
        <f>+entero!CO24</f>
        <v>39257.889131989999</v>
      </c>
      <c r="CP7" s="630">
        <f>+entero!CP24</f>
        <v>39398.707374389996</v>
      </c>
      <c r="CQ7" s="631">
        <f>+entero!CQ24</f>
        <v>39487.076395290002</v>
      </c>
      <c r="CR7" s="631">
        <f>+entero!CR24</f>
        <v>39541.979870290001</v>
      </c>
      <c r="CS7" s="631">
        <f>+entero!CS24</f>
        <v>39505.421381190004</v>
      </c>
      <c r="CT7" s="632">
        <f>+entero!CT24</f>
        <v>39544.376335289999</v>
      </c>
      <c r="CU7" s="630">
        <f>+entero!CU24</f>
        <v>286.48720329999924</v>
      </c>
      <c r="CV7" s="539">
        <f>+entero!CV24</f>
        <v>0.72975702370750017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5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-46544.133787802115</v>
      </c>
      <c r="CM8" s="629">
        <f>+entero!CM25</f>
        <v>-47463.14076422833</v>
      </c>
      <c r="CN8" s="629">
        <f>+entero!CN25</f>
        <v>-46480.539488136805</v>
      </c>
      <c r="CO8" s="629">
        <f>+entero!CO25</f>
        <v>-46455.8065006588</v>
      </c>
      <c r="CP8" s="630">
        <f>+entero!CP25</f>
        <v>-45838.407520396213</v>
      </c>
      <c r="CQ8" s="631">
        <f>+entero!CQ25</f>
        <v>-45379.295544494125</v>
      </c>
      <c r="CR8" s="631">
        <f>+entero!CR25</f>
        <v>-45341.385852292166</v>
      </c>
      <c r="CS8" s="631">
        <f>+entero!CS25</f>
        <v>-45266.11568001243</v>
      </c>
      <c r="CT8" s="632">
        <f>+entero!CT25</f>
        <v>-44988.754385050277</v>
      </c>
      <c r="CU8" s="630">
        <f>+entero!CU25</f>
        <v>1467.0521156085233</v>
      </c>
      <c r="CV8" s="539">
        <f>+entero!CV25</f>
        <v>-3.1579520970919317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5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-20011.825010876411</v>
      </c>
      <c r="CM9" s="629">
        <f>+entero!CM26</f>
        <v>-20263.734654778789</v>
      </c>
      <c r="CN9" s="629">
        <f>+entero!CN26</f>
        <v>-19957.445178932117</v>
      </c>
      <c r="CO9" s="629">
        <f>+entero!CO26</f>
        <v>-18299.384988311511</v>
      </c>
      <c r="CP9" s="630">
        <f>+entero!CP26</f>
        <v>-18002.112810390729</v>
      </c>
      <c r="CQ9" s="631">
        <f>+entero!CQ26</f>
        <v>-18046.049109379936</v>
      </c>
      <c r="CR9" s="631">
        <f>+entero!CR26</f>
        <v>-17972.845703067334</v>
      </c>
      <c r="CS9" s="631">
        <f>+entero!CS26</f>
        <v>-17734.750512096343</v>
      </c>
      <c r="CT9" s="632">
        <f>+entero!CT26</f>
        <v>-17830.520970855945</v>
      </c>
      <c r="CU9" s="630">
        <f>+entero!CU26</f>
        <v>468.86401745556577</v>
      </c>
      <c r="CV9" s="539">
        <f>+entero!CV26</f>
        <v>-2.5621845638804097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5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5515.2090533657993</v>
      </c>
      <c r="CM10" s="629">
        <f>+entero!CM27</f>
        <v>5623.4534891457997</v>
      </c>
      <c r="CN10" s="629">
        <f>+entero!CN27</f>
        <v>5624.4747691864004</v>
      </c>
      <c r="CO10" s="629">
        <f>+entero!CO27</f>
        <v>5512.8748393755995</v>
      </c>
      <c r="CP10" s="630">
        <f>+entero!CP27</f>
        <v>5512.8943840941993</v>
      </c>
      <c r="CQ10" s="631">
        <f>+entero!CQ27</f>
        <v>5513.2146500397994</v>
      </c>
      <c r="CR10" s="631">
        <f>+entero!CR27</f>
        <v>5513.2042023402</v>
      </c>
      <c r="CS10" s="631">
        <f>+entero!CS27</f>
        <v>5513.2211651659991</v>
      </c>
      <c r="CT10" s="632">
        <f>+entero!CT27</f>
        <v>5513.2214644275991</v>
      </c>
      <c r="CU10" s="630">
        <f>+entero!CU27</f>
        <v>0.34662505199958105</v>
      </c>
      <c r="CV10" s="539">
        <f>+entero!CV27</f>
        <v>6.2875552610641705E-3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5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4"/>
      <c r="CQ11" s="635"/>
      <c r="CR11" s="635"/>
      <c r="CS11" s="635"/>
      <c r="CT11" s="636"/>
      <c r="CU11" s="630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5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63328.086718860002</v>
      </c>
      <c r="CK12" s="629">
        <f>+entero!CK29</f>
        <v>70425.197992059984</v>
      </c>
      <c r="CL12" s="629">
        <f>+entero!CL29</f>
        <v>66696.684680890001</v>
      </c>
      <c r="CM12" s="629">
        <f>+entero!CM29</f>
        <v>68384.390425739999</v>
      </c>
      <c r="CN12" s="629">
        <f>+entero!CN29</f>
        <v>68005.990412824118</v>
      </c>
      <c r="CO12" s="629">
        <f>+entero!CO29</f>
        <v>68754.548600394119</v>
      </c>
      <c r="CP12" s="637">
        <f>+entero!CP29</f>
        <v>69067.224111894117</v>
      </c>
      <c r="CQ12" s="638">
        <f>+entero!CQ29</f>
        <v>69196.106797054119</v>
      </c>
      <c r="CR12" s="638">
        <f>+entero!CR29</f>
        <v>69281.586441184103</v>
      </c>
      <c r="CS12" s="638">
        <f>+entero!CS29</f>
        <v>68856.633208754123</v>
      </c>
      <c r="CT12" s="639">
        <f>+entero!CT29</f>
        <v>68307.749405404116</v>
      </c>
      <c r="CU12" s="630">
        <f>+entero!CU29</f>
        <v>-446.79919499000243</v>
      </c>
      <c r="CV12" s="539">
        <f>+entero!CV29</f>
        <v>-0.6498467433577737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5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114021.74233689001</v>
      </c>
      <c r="CK13" s="629">
        <f>+entero!CK30</f>
        <v>126573.46462756998</v>
      </c>
      <c r="CL13" s="629">
        <f>+entero!CL30</f>
        <v>119757.07853556001</v>
      </c>
      <c r="CM13" s="629">
        <f>+entero!CM30</f>
        <v>119206.73807091999</v>
      </c>
      <c r="CN13" s="629">
        <f>+entero!CN30</f>
        <v>118274.77718680538</v>
      </c>
      <c r="CO13" s="629">
        <f>+entero!CO30</f>
        <v>119475.55572696541</v>
      </c>
      <c r="CP13" s="637">
        <f>+entero!CP30</f>
        <v>119740.9570353754</v>
      </c>
      <c r="CQ13" s="638">
        <f>+entero!CQ30</f>
        <v>119899.84596423538</v>
      </c>
      <c r="CR13" s="638">
        <f>+entero!CR30</f>
        <v>119919.32053247538</v>
      </c>
      <c r="CS13" s="638">
        <f>+entero!CS30</f>
        <v>119921.1477178654</v>
      </c>
      <c r="CT13" s="639">
        <f>+entero!CT30</f>
        <v>119309.65765639539</v>
      </c>
      <c r="CU13" s="630">
        <f>+entero!CU30</f>
        <v>-165.89807057002326</v>
      </c>
      <c r="CV13" s="539">
        <f>+entero!CV30</f>
        <v>-0.13885524077339451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5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171890.56567836998</v>
      </c>
      <c r="CK14" s="629">
        <f>+entero!CK31</f>
        <v>186305.19061036999</v>
      </c>
      <c r="CL14" s="629">
        <f>+entero!CL31</f>
        <v>179621.50643555002</v>
      </c>
      <c r="CM14" s="629">
        <f>+entero!CM31</f>
        <v>179315.63459114003</v>
      </c>
      <c r="CN14" s="629">
        <f>+entero!CN31</f>
        <v>179403.44332011294</v>
      </c>
      <c r="CO14" s="629">
        <f>+entero!CO31</f>
        <v>180517.02475802298</v>
      </c>
      <c r="CP14" s="637">
        <f>+entero!CP31</f>
        <v>180764.35158463297</v>
      </c>
      <c r="CQ14" s="638">
        <f>+entero!CQ31</f>
        <v>180978.82887774296</v>
      </c>
      <c r="CR14" s="638">
        <f>+entero!CR31</f>
        <v>181046.43911415292</v>
      </c>
      <c r="CS14" s="638">
        <f>+entero!CS31</f>
        <v>181034.79324054296</v>
      </c>
      <c r="CT14" s="639">
        <f>+entero!CT31</f>
        <v>180399.77236254292</v>
      </c>
      <c r="CU14" s="630">
        <f>+entero!CU31</f>
        <v>-117.25239548005629</v>
      </c>
      <c r="CV14" s="539">
        <f>+entero!CV31</f>
        <v>-6.4953649461718665E-2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0"/>
      <c r="CQ15" s="115"/>
      <c r="CR15" s="115"/>
      <c r="CS15" s="115"/>
      <c r="CT15" s="351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5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87.961824589070616</v>
      </c>
      <c r="CM16" s="640">
        <f>+entero!CM33</f>
        <v>87.858771125132122</v>
      </c>
      <c r="CN16" s="640">
        <f>+entero!CN33</f>
        <v>87.409716268545409</v>
      </c>
      <c r="CO16" s="640">
        <f>+entero!CO33</f>
        <v>87.521360904867933</v>
      </c>
      <c r="CP16" s="82">
        <f>+entero!CP33</f>
        <v>87.628480214685695</v>
      </c>
      <c r="CQ16" s="595">
        <f>+entero!CQ33</f>
        <v>87.564625432761076</v>
      </c>
      <c r="CR16" s="595">
        <f>+entero!CR33</f>
        <v>87.748763723899387</v>
      </c>
      <c r="CS16" s="595">
        <f>+entero!CS33</f>
        <v>87.775461490324219</v>
      </c>
      <c r="CT16" s="641">
        <f>+entero!CT33</f>
        <v>88.583707820809266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5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83.797424972338177</v>
      </c>
      <c r="CM17" s="640">
        <f>+entero!CM34</f>
        <v>83.485251078243508</v>
      </c>
      <c r="CN17" s="640">
        <f>+entero!CN34</f>
        <v>83.146108714870167</v>
      </c>
      <c r="CO17" s="640">
        <f>+entero!CO34</f>
        <v>83.27906226257889</v>
      </c>
      <c r="CP17" s="82">
        <f>+entero!CP34</f>
        <v>83.358440690977005</v>
      </c>
      <c r="CQ17" s="595">
        <f>+entero!CQ34</f>
        <v>83.281811866244652</v>
      </c>
      <c r="CR17" s="595">
        <f>+entero!CR34</f>
        <v>83.376476231129743</v>
      </c>
      <c r="CS17" s="595">
        <f>+entero!CS34</f>
        <v>83.414695821051836</v>
      </c>
      <c r="CT17" s="641">
        <f>+entero!CT34</f>
        <v>83.855353602541143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5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86.36450054232337</v>
      </c>
      <c r="CM18" s="642">
        <f>+entero!CM35</f>
        <v>86.290421336663655</v>
      </c>
      <c r="CN18" s="642">
        <f>+entero!CN35</f>
        <v>86.130230170998971</v>
      </c>
      <c r="CO18" s="642">
        <f>+entero!CO35</f>
        <v>86.189939674842748</v>
      </c>
      <c r="CP18" s="90">
        <f>+entero!CP35</f>
        <v>86.23325215888002</v>
      </c>
      <c r="CQ18" s="643">
        <f>+entero!CQ35</f>
        <v>86.183878706125768</v>
      </c>
      <c r="CR18" s="643">
        <f>+entero!CR35</f>
        <v>86.247838373146053</v>
      </c>
      <c r="CS18" s="643">
        <f>+entero!CS35</f>
        <v>86.275557737092655</v>
      </c>
      <c r="CT18" s="644">
        <f>+entero!CT35</f>
        <v>86.574212052575234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U3:AU4"/>
    <mergeCell ref="AR3:AR4"/>
    <mergeCell ref="CL3:CL4"/>
    <mergeCell ref="CM3:CM4"/>
    <mergeCell ref="BX3:BX4"/>
    <mergeCell ref="BY3:BY4"/>
    <mergeCell ref="BZ3:BZ4"/>
    <mergeCell ref="CA3:CA4"/>
    <mergeCell ref="CB3:CB4"/>
    <mergeCell ref="AW3:AW4"/>
    <mergeCell ref="AI3:AI4"/>
    <mergeCell ref="BS3:BS4"/>
    <mergeCell ref="BV3:BV4"/>
    <mergeCell ref="BW3:BW4"/>
    <mergeCell ref="CP3:CT3"/>
    <mergeCell ref="CD3:CD4"/>
    <mergeCell ref="CN3:CN4"/>
    <mergeCell ref="AK3:AK4"/>
    <mergeCell ref="AL3:AL4"/>
    <mergeCell ref="CH3:CH4"/>
    <mergeCell ref="CF3:CF4"/>
    <mergeCell ref="CI3:CI4"/>
    <mergeCell ref="CJ3:CJ4"/>
    <mergeCell ref="CK3:CK4"/>
    <mergeCell ref="BP3:BP4"/>
    <mergeCell ref="AX3:AX4"/>
    <mergeCell ref="AZ3:AZ4"/>
    <mergeCell ref="AT3:AT4"/>
    <mergeCell ref="AP3:AP4"/>
    <mergeCell ref="CO3:CO4"/>
    <mergeCell ref="V3:V4"/>
    <mergeCell ref="AC3:AC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Q3:Q4"/>
    <mergeCell ref="R3:R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N3:N4"/>
    <mergeCell ref="AJ3:AJ4"/>
    <mergeCell ref="AO3:AO4"/>
    <mergeCell ref="AM3:AM4"/>
    <mergeCell ref="AN3:AN4"/>
    <mergeCell ref="X3:X4"/>
    <mergeCell ref="Z3:Z4"/>
    <mergeCell ref="AA3:AA4"/>
    <mergeCell ref="AE3:AE4"/>
    <mergeCell ref="AH3:AH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5"/>
      <c r="CQ5" s="33"/>
      <c r="CR5" s="33"/>
      <c r="CS5" s="33"/>
      <c r="CT5" s="336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2981.7581282798828</v>
      </c>
      <c r="CL6" s="645">
        <f>+entero!CL37</f>
        <v>2781.8310262390664</v>
      </c>
      <c r="CM6" s="645">
        <f>+entero!CM37</f>
        <v>2701.9375510204072</v>
      </c>
      <c r="CN6" s="645">
        <f>+entero!CN37</f>
        <v>2850.877084548104</v>
      </c>
      <c r="CO6" s="645">
        <f>+entero!CO37</f>
        <v>2872.7335568513108</v>
      </c>
      <c r="CP6" s="646">
        <f>+entero!CP37</f>
        <v>2872.7335568513108</v>
      </c>
      <c r="CQ6" s="647">
        <f>+entero!CQ37</f>
        <v>2872.7335568513108</v>
      </c>
      <c r="CR6" s="647">
        <f>+entero!CR37</f>
        <v>2872.7335568513108</v>
      </c>
      <c r="CS6" s="647">
        <f>+entero!CS37</f>
        <v>2872.7335568513108</v>
      </c>
      <c r="CT6" s="648">
        <f>+entero!CT37</f>
        <v>2849.6051749271128</v>
      </c>
      <c r="CU6" s="646">
        <f>+entero!CU37</f>
        <v>-23.128381924198038</v>
      </c>
      <c r="CV6" s="676">
        <f>+entero!CV37</f>
        <v>-0.80510014125877438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1503.075341107872</v>
      </c>
      <c r="CM7" s="619">
        <f>+entero!CM38</f>
        <v>1491.258833819242</v>
      </c>
      <c r="CN7" s="619">
        <f>+entero!CN38</f>
        <v>1488.2533236151605</v>
      </c>
      <c r="CO7" s="619">
        <f>+entero!CO38</f>
        <v>1487.0452186588923</v>
      </c>
      <c r="CP7" s="630">
        <f>+entero!CP38</f>
        <v>1487.0452186588923</v>
      </c>
      <c r="CQ7" s="631">
        <f>+entero!CQ38</f>
        <v>1487.0452186588923</v>
      </c>
      <c r="CR7" s="631">
        <f>+entero!CR38</f>
        <v>1487.0452186588923</v>
      </c>
      <c r="CS7" s="631">
        <f>+entero!CS38</f>
        <v>1487.0452186588923</v>
      </c>
      <c r="CT7" s="632">
        <f>+entero!CT38</f>
        <v>1485.8328717201168</v>
      </c>
      <c r="CU7" s="630">
        <f>+entero!CU38</f>
        <v>-1.212346938775454</v>
      </c>
      <c r="CV7" s="677">
        <f>+entero!CV38</f>
        <v>-8.1527240971790427E-2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10311.096840000002</v>
      </c>
      <c r="CM8" s="619">
        <f>+entero!CM39</f>
        <v>10230.035600000001</v>
      </c>
      <c r="CN8" s="619">
        <f>+entero!CN39</f>
        <v>10209.417800000001</v>
      </c>
      <c r="CO8" s="619">
        <f>+entero!CO39</f>
        <v>10201.130200000001</v>
      </c>
      <c r="CP8" s="630">
        <f>+entero!CP39</f>
        <v>10201.130200000001</v>
      </c>
      <c r="CQ8" s="631">
        <f>+entero!CQ39</f>
        <v>10201.130200000001</v>
      </c>
      <c r="CR8" s="631">
        <f>+entero!CR39</f>
        <v>10201.130200000001</v>
      </c>
      <c r="CS8" s="631">
        <f>+entero!CS39</f>
        <v>10201.130200000001</v>
      </c>
      <c r="CT8" s="632">
        <f>+entero!CT39</f>
        <v>10192.813500000002</v>
      </c>
      <c r="CU8" s="630">
        <f>+entero!CU39</f>
        <v>-8.3166999999994005</v>
      </c>
      <c r="CV8" s="677">
        <f>+entero!CV39</f>
        <v>-8.1527240971779324E-2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19">
        <f>+entero!CN40</f>
        <v>0</v>
      </c>
      <c r="CO9" s="619">
        <f>+entero!CO40</f>
        <v>0</v>
      </c>
      <c r="CP9" s="630">
        <f>+entero!CP40</f>
        <v>0</v>
      </c>
      <c r="CQ9" s="631">
        <f>+entero!CQ40</f>
        <v>0</v>
      </c>
      <c r="CR9" s="631">
        <f>+entero!CR40</f>
        <v>0</v>
      </c>
      <c r="CS9" s="631">
        <f>+entero!CS40</f>
        <v>0</v>
      </c>
      <c r="CT9" s="632">
        <f>+entero!CT40</f>
        <v>0</v>
      </c>
      <c r="CU9" s="630">
        <f>+entero!CU40</f>
        <v>0</v>
      </c>
      <c r="CV9" s="677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1468.8527696792994</v>
      </c>
      <c r="CL10" s="619">
        <f>+entero!CL41</f>
        <v>1278.7556851311945</v>
      </c>
      <c r="CM10" s="619">
        <f>+entero!CM41</f>
        <v>1210.6787172011652</v>
      </c>
      <c r="CN10" s="619">
        <f>+entero!CN41</f>
        <v>1362.6237609329435</v>
      </c>
      <c r="CO10" s="619">
        <f>+entero!CO41</f>
        <v>1385.6883381924188</v>
      </c>
      <c r="CP10" s="630">
        <f>+entero!CP41</f>
        <v>1385.6883381924188</v>
      </c>
      <c r="CQ10" s="631">
        <f>+entero!CQ41</f>
        <v>1385.6883381924188</v>
      </c>
      <c r="CR10" s="631">
        <f>+entero!CR41</f>
        <v>1385.6883381924188</v>
      </c>
      <c r="CS10" s="631">
        <f>+entero!CS41</f>
        <v>1385.6883381924188</v>
      </c>
      <c r="CT10" s="632">
        <f>+entero!CT41</f>
        <v>1363.7723032069962</v>
      </c>
      <c r="CU10" s="630">
        <f>+entero!CU41</f>
        <v>-21.916034985422584</v>
      </c>
      <c r="CV10" s="677">
        <f>+entero!CV41</f>
        <v>-1.5815991504995464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10076.329999999994</v>
      </c>
      <c r="CL11" s="619">
        <f>+entero!CL42</f>
        <v>8772.2639999999938</v>
      </c>
      <c r="CM11" s="619">
        <f>+entero!CM42</f>
        <v>8305.2559999999939</v>
      </c>
      <c r="CN11" s="619">
        <f>+entero!CN42</f>
        <v>9347.5989999999929</v>
      </c>
      <c r="CO11" s="619">
        <f>+entero!CO42</f>
        <v>9505.8219999999928</v>
      </c>
      <c r="CP11" s="630">
        <f>+entero!CP42</f>
        <v>9505.8219999999928</v>
      </c>
      <c r="CQ11" s="631">
        <f>+entero!CQ42</f>
        <v>9505.8219999999928</v>
      </c>
      <c r="CR11" s="631">
        <f>+entero!CR42</f>
        <v>9505.8219999999928</v>
      </c>
      <c r="CS11" s="631">
        <f>+entero!CS42</f>
        <v>9505.8219999999928</v>
      </c>
      <c r="CT11" s="632">
        <f>+entero!CT42</f>
        <v>9355.4779999999937</v>
      </c>
      <c r="CU11" s="630">
        <f>+entero!CU42</f>
        <v>-150.34399999999914</v>
      </c>
      <c r="CV11" s="677">
        <f>+entero!CV42</f>
        <v>-1.5815991504995464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19">
        <f>+entero!CN44</f>
        <v>0</v>
      </c>
      <c r="CO12" s="619">
        <f>+entero!CO44</f>
        <v>0</v>
      </c>
      <c r="CP12" s="630">
        <f>+entero!CP44</f>
        <v>0</v>
      </c>
      <c r="CQ12" s="631">
        <f>+entero!CQ44</f>
        <v>0</v>
      </c>
      <c r="CR12" s="631">
        <f>+entero!CR44</f>
        <v>0</v>
      </c>
      <c r="CS12" s="631">
        <f>+entero!CS44</f>
        <v>0</v>
      </c>
      <c r="CT12" s="632">
        <f>+entero!CT44</f>
        <v>0</v>
      </c>
      <c r="CU12" s="630">
        <f>+entero!CU44</f>
        <v>0</v>
      </c>
      <c r="CV12" s="677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12">
        <f>+entero!CP45</f>
        <v>0</v>
      </c>
      <c r="CQ13" s="9">
        <f>+entero!CQ45</f>
        <v>4.3731778425655975E-2</v>
      </c>
      <c r="CR13" s="9">
        <f>+entero!CR45</f>
        <v>4.3731778425655975E-2</v>
      </c>
      <c r="CS13" s="9">
        <f>+entero!CS45</f>
        <v>4.3731778425655975E-2</v>
      </c>
      <c r="CT13" s="346">
        <f>+entero!CT45</f>
        <v>4.3731778425655975E-2</v>
      </c>
      <c r="CU13" s="674">
        <f>+entero!CU45</f>
        <v>4.3731778425655975E-2</v>
      </c>
      <c r="CV13" s="677">
        <f>+entero!CV45</f>
        <v>0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12">
        <f>+entero!CP46</f>
        <v>0</v>
      </c>
      <c r="CQ14" s="9">
        <f>+entero!CQ46</f>
        <v>4.3731778425655975E-2</v>
      </c>
      <c r="CR14" s="9">
        <f>+entero!CR46</f>
        <v>4.3731778425655975E-2</v>
      </c>
      <c r="CS14" s="9">
        <f>+entero!CS46</f>
        <v>4.3731778425655975E-2</v>
      </c>
      <c r="CT14" s="346">
        <f>+entero!CT46</f>
        <v>4.3731778425655975E-2</v>
      </c>
      <c r="CU14" s="674">
        <f>+entero!CU46</f>
        <v>4.3731778425655975E-2</v>
      </c>
      <c r="CV14" s="677">
        <f>+entero!CV46</f>
        <v>0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12">
        <f>+entero!CP47</f>
        <v>0</v>
      </c>
      <c r="CQ15" s="9">
        <f>+entero!CQ47</f>
        <v>0.3</v>
      </c>
      <c r="CR15" s="9">
        <f>+entero!CR47</f>
        <v>0.3</v>
      </c>
      <c r="CS15" s="9">
        <f>+entero!CS47</f>
        <v>0.3</v>
      </c>
      <c r="CT15" s="346">
        <f>+entero!CT47</f>
        <v>0.3</v>
      </c>
      <c r="CU15" s="674">
        <f>+entero!CU47</f>
        <v>0.3</v>
      </c>
      <c r="CV15" s="719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12">
        <f>+entero!CP48</f>
        <v>0</v>
      </c>
      <c r="CQ16" s="9">
        <f>+entero!CQ48</f>
        <v>0</v>
      </c>
      <c r="CR16" s="9">
        <f>+entero!CR48</f>
        <v>0</v>
      </c>
      <c r="CS16" s="9">
        <f>+entero!CS48</f>
        <v>0</v>
      </c>
      <c r="CT16" s="346">
        <f>+entero!CT48</f>
        <v>0</v>
      </c>
      <c r="CU16" s="674">
        <f>+entero!CU48</f>
        <v>0</v>
      </c>
      <c r="CV16" s="677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6">
        <f>+entero!CT49</f>
        <v>0</v>
      </c>
      <c r="CU17" s="674">
        <f>+entero!CU49</f>
        <v>0</v>
      </c>
      <c r="CV17" s="719">
        <f>+entero!CV49</f>
        <v>0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6">
        <f>+entero!CT50</f>
        <v>0</v>
      </c>
      <c r="CU18" s="674">
        <f>+entero!CU50</f>
        <v>0</v>
      </c>
      <c r="CV18" s="719">
        <f>+entero!CV50</f>
        <v>0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7">
        <f>+entero!CT51</f>
        <v>0</v>
      </c>
      <c r="CU19" s="675">
        <f>+entero!CU51</f>
        <v>0</v>
      </c>
      <c r="CV19" s="720">
        <f>+entero!CV51</f>
        <v>0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8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U3:CV3"/>
    <mergeCell ref="CP3:CT3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X3:BX4"/>
    <mergeCell ref="CC3:CC4"/>
    <mergeCell ref="CB3:CB4"/>
    <mergeCell ref="CA3:CA4"/>
    <mergeCell ref="BY3:BY4"/>
    <mergeCell ref="CI3:CI4"/>
    <mergeCell ref="CF3:CF4"/>
    <mergeCell ref="CE3:CE4"/>
    <mergeCell ref="BZ3:BZ4"/>
    <mergeCell ref="CH3:CH4"/>
    <mergeCell ref="CG3:CG4"/>
    <mergeCell ref="CD3:CD4"/>
    <mergeCell ref="CN3:CN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2"/>
      <c r="CQ5" s="52"/>
      <c r="CR5" s="52"/>
      <c r="CS5" s="52"/>
      <c r="CT5" s="34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4" t="s">
        <v>208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22417.362263173472</v>
      </c>
      <c r="CM6" s="491">
        <f>+entero!CM53</f>
        <v>22392.224273766762</v>
      </c>
      <c r="CN6" s="491">
        <f>+entero!CN53</f>
        <v>22527.178350805094</v>
      </c>
      <c r="CO6" s="491">
        <f>+entero!CO53</f>
        <v>22673.796653506262</v>
      </c>
      <c r="CP6" s="649">
        <f>+entero!CP53</f>
        <v>22646.655299341539</v>
      </c>
      <c r="CQ6" s="650">
        <f>+entero!CQ53</f>
        <v>22667.011444481475</v>
      </c>
      <c r="CR6" s="650">
        <f>+entero!CR53</f>
        <v>22671.301123256988</v>
      </c>
      <c r="CS6" s="650">
        <f>+entero!CS53</f>
        <v>22663.579558503348</v>
      </c>
      <c r="CT6" s="651">
        <f>+entero!CT53</f>
        <v>22553.76040515057</v>
      </c>
      <c r="CU6" s="649">
        <f>+entero!CU53</f>
        <v>-120.03624835569281</v>
      </c>
      <c r="CV6" s="541">
        <f>+entero!CV53</f>
        <v>-0.52940515516677333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9" t="s">
        <v>212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82.304774525105202</v>
      </c>
      <c r="CI7" s="680">
        <f>+entero!CI54</f>
        <v>82.882411753798408</v>
      </c>
      <c r="CJ7" s="680">
        <f>+entero!CJ54</f>
        <v>83.143691901778709</v>
      </c>
      <c r="CK7" s="680">
        <f>+entero!CK54</f>
        <v>83.76132118255363</v>
      </c>
      <c r="CL7" s="680">
        <f>+entero!CL54</f>
        <v>83.588133324526694</v>
      </c>
      <c r="CM7" s="680">
        <f>+entero!CM54</f>
        <v>83.662312306638086</v>
      </c>
      <c r="CN7" s="680">
        <f>+entero!CN54</f>
        <v>83.513802486048249</v>
      </c>
      <c r="CO7" s="680">
        <f>+entero!CO54</f>
        <v>83.588112092191807</v>
      </c>
      <c r="CP7" s="681">
        <f>+entero!CP54</f>
        <v>83.430821777847015</v>
      </c>
      <c r="CQ7" s="682">
        <f>+entero!CQ54</f>
        <v>83.364668466317397</v>
      </c>
      <c r="CR7" s="682">
        <f>+entero!CR54</f>
        <v>83.428603178863341</v>
      </c>
      <c r="CS7" s="682">
        <f>+entero!CS54</f>
        <v>83.451301338776062</v>
      </c>
      <c r="CT7" s="683">
        <f>+entero!CT54</f>
        <v>83.771757072650558</v>
      </c>
      <c r="CU7" s="649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20243.552403023325</v>
      </c>
      <c r="CK8" s="491">
        <f>+entero!CK55</f>
        <v>21738.282578360057</v>
      </c>
      <c r="CL8" s="491">
        <f>+entero!CL55</f>
        <v>20997.725055360057</v>
      </c>
      <c r="CM8" s="491">
        <f>+entero!CM55</f>
        <v>21122.079939620991</v>
      </c>
      <c r="CN8" s="491">
        <f>+entero!CN55</f>
        <v>21259.088241810925</v>
      </c>
      <c r="CO8" s="491">
        <f>+entero!CO55</f>
        <v>21407.382799074774</v>
      </c>
      <c r="CP8" s="649">
        <f>+entero!CP55</f>
        <v>21379.847468073316</v>
      </c>
      <c r="CQ8" s="650">
        <f>+entero!CQ55</f>
        <v>21399.839051449406</v>
      </c>
      <c r="CR8" s="650">
        <f>+entero!CR55</f>
        <v>21403.807900239492</v>
      </c>
      <c r="CS8" s="650">
        <f>+entero!CS55</f>
        <v>21395.867546316756</v>
      </c>
      <c r="CT8" s="651">
        <f>+entero!CT55</f>
        <v>21288.118233532499</v>
      </c>
      <c r="CU8" s="649">
        <f>+entero!CU55</f>
        <v>-119.2645655422748</v>
      </c>
      <c r="CV8" s="541">
        <f>+entero!CV55</f>
        <v>-0.55711885316233056</v>
      </c>
      <c r="CW8" s="3"/>
      <c r="CX8" s="492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9" t="s">
        <v>188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82.777307453834808</v>
      </c>
      <c r="CL9" s="680">
        <f>+entero!CL56</f>
        <v>82.571555229330883</v>
      </c>
      <c r="CM9" s="680">
        <f>+entero!CM56</f>
        <v>82.639762972245876</v>
      </c>
      <c r="CN9" s="680">
        <f>+entero!CN56</f>
        <v>82.488156337865803</v>
      </c>
      <c r="CO9" s="680">
        <f>+entero!CO56</f>
        <v>82.575545335812308</v>
      </c>
      <c r="CP9" s="681">
        <f>+entero!CP56</f>
        <v>82.582661648050134</v>
      </c>
      <c r="CQ9" s="682">
        <f>+entero!CQ56</f>
        <v>82.517292457731756</v>
      </c>
      <c r="CR9" s="682">
        <f>+entero!CR56</f>
        <v>82.568622145641115</v>
      </c>
      <c r="CS9" s="682">
        <f>+entero!CS56</f>
        <v>82.592106548117897</v>
      </c>
      <c r="CT9" s="683">
        <f>+entero!CT56</f>
        <v>82.927596168266192</v>
      </c>
      <c r="CU9" s="649"/>
      <c r="CV9" s="542"/>
      <c r="CW9" s="3"/>
      <c r="CX9" s="492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3"/>
      <c r="CP10" s="344"/>
      <c r="CQ10" s="100"/>
      <c r="CR10" s="100"/>
      <c r="CS10" s="100"/>
      <c r="CT10" s="345"/>
      <c r="CU10" s="649"/>
      <c r="CV10" s="541"/>
      <c r="CW10" s="3"/>
      <c r="CX10" s="492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4536.3807762551023</v>
      </c>
      <c r="CM11" s="491">
        <f>+entero!CM58</f>
        <v>4951.344638542274</v>
      </c>
      <c r="CN11" s="491">
        <f>+entero!CN58</f>
        <v>5020.3924827309202</v>
      </c>
      <c r="CO11" s="491">
        <f>+entero!CO58</f>
        <v>5115.4766536478301</v>
      </c>
      <c r="CP11" s="649">
        <f>+entero!CP58</f>
        <v>5097.4673700064304</v>
      </c>
      <c r="CQ11" s="650">
        <f>+entero!CQ58</f>
        <v>5104.9816052848546</v>
      </c>
      <c r="CR11" s="650">
        <f>+entero!CR58</f>
        <v>5111.5553240049721</v>
      </c>
      <c r="CS11" s="650">
        <f>+entero!CS58</f>
        <v>5043.3660839568684</v>
      </c>
      <c r="CT11" s="651">
        <f>+entero!CT58</f>
        <v>4948.1731960487041</v>
      </c>
      <c r="CU11" s="649">
        <f>+entero!CU58</f>
        <v>-167.30345759912598</v>
      </c>
      <c r="CV11" s="541">
        <f>+entero!CV58</f>
        <v>-3.2705350630389929</v>
      </c>
      <c r="CW11" s="3"/>
      <c r="CX11" s="492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5" t="s">
        <v>188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74.199311408007929</v>
      </c>
      <c r="CM12" s="680">
        <f>+entero!CM59</f>
        <v>75.558018401545397</v>
      </c>
      <c r="CN12" s="680">
        <f>+entero!CN59</f>
        <v>75.13886791492817</v>
      </c>
      <c r="CO12" s="680">
        <f>+entero!CO59</f>
        <v>75.551149958909164</v>
      </c>
      <c r="CP12" s="681">
        <f>+entero!CP59</f>
        <v>75.564766949942396</v>
      </c>
      <c r="CQ12" s="682">
        <f>+entero!CQ59</f>
        <v>75.429033812649436</v>
      </c>
      <c r="CR12" s="682">
        <f>+entero!CR59</f>
        <v>75.794137714378905</v>
      </c>
      <c r="CS12" s="682">
        <f>+entero!CS59</f>
        <v>75.670474019816226</v>
      </c>
      <c r="CT12" s="683">
        <f>+entero!CT59</f>
        <v>77.026559307225313</v>
      </c>
      <c r="CU12" s="649"/>
      <c r="CV12" s="541"/>
      <c r="CW12" s="3"/>
      <c r="CX12" s="492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4"/>
      <c r="CQ13" s="100"/>
      <c r="CR13" s="100"/>
      <c r="CS13" s="100"/>
      <c r="CT13" s="345"/>
      <c r="CU13" s="649"/>
      <c r="CV13" s="541"/>
      <c r="CW13" s="3"/>
      <c r="CX13" s="492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7734.7512907682212</v>
      </c>
      <c r="CM14" s="491">
        <f>+entero!CM61</f>
        <v>7408.5054876355671</v>
      </c>
      <c r="CN14" s="491">
        <f>+entero!CN61</f>
        <v>7327.8114830876493</v>
      </c>
      <c r="CO14" s="491">
        <f>+entero!CO61</f>
        <v>7393.7328172844436</v>
      </c>
      <c r="CP14" s="649">
        <f>+entero!CP61</f>
        <v>7386.8415340351712</v>
      </c>
      <c r="CQ14" s="650">
        <f>+entero!CQ61</f>
        <v>7391.2156220380857</v>
      </c>
      <c r="CR14" s="650">
        <f>+entero!CR61</f>
        <v>7381.5938908587859</v>
      </c>
      <c r="CS14" s="650">
        <f>+entero!CS61</f>
        <v>7443.8067797538306</v>
      </c>
      <c r="CT14" s="651">
        <f>+entero!CT61</f>
        <v>7434.6805030599508</v>
      </c>
      <c r="CU14" s="649">
        <f>+entero!CU61</f>
        <v>40.947685775507125</v>
      </c>
      <c r="CV14" s="541">
        <f>+entero!CV61</f>
        <v>0.55381614114839994</v>
      </c>
      <c r="CW14" s="3"/>
      <c r="CX14" s="492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5" t="s">
        <v>188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78.562792736415247</v>
      </c>
      <c r="CM15" s="680">
        <f>+entero!CM62</f>
        <v>77.600555182421502</v>
      </c>
      <c r="CN15" s="680">
        <f>+entero!CN62</f>
        <v>77.378098921378154</v>
      </c>
      <c r="CO15" s="680">
        <f>+entero!CO62</f>
        <v>77.528440484687451</v>
      </c>
      <c r="CP15" s="681">
        <f>+entero!CP62</f>
        <v>77.538467309580966</v>
      </c>
      <c r="CQ15" s="682">
        <f>+entero!CQ62</f>
        <v>77.436995886038574</v>
      </c>
      <c r="CR15" s="682">
        <f>+entero!CR62</f>
        <v>77.394395490117233</v>
      </c>
      <c r="CS15" s="682">
        <f>+entero!CS62</f>
        <v>77.534533342569063</v>
      </c>
      <c r="CT15" s="683">
        <f>+entero!CT62</f>
        <v>77.522585945064975</v>
      </c>
      <c r="CU15" s="649"/>
      <c r="CV15" s="541"/>
      <c r="CW15" s="3"/>
      <c r="CX15" s="492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4"/>
      <c r="CQ16" s="100"/>
      <c r="CR16" s="100"/>
      <c r="CS16" s="100"/>
      <c r="CT16" s="345"/>
      <c r="CU16" s="649"/>
      <c r="CV16" s="541"/>
      <c r="CW16" s="3"/>
      <c r="CX16" s="492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8066.7078304693887</v>
      </c>
      <c r="CM17" s="491">
        <f>+entero!CM64</f>
        <v>8092.1894513396501</v>
      </c>
      <c r="CN17" s="491">
        <f>+entero!CN64</f>
        <v>8241.0326061603446</v>
      </c>
      <c r="CO17" s="491">
        <f>+entero!CO64</f>
        <v>8231.9614326093233</v>
      </c>
      <c r="CP17" s="649">
        <f>+entero!CP64</f>
        <v>8230.0874738338152</v>
      </c>
      <c r="CQ17" s="650">
        <f>+entero!CQ64</f>
        <v>8237.4820956661752</v>
      </c>
      <c r="CR17" s="650">
        <f>+entero!CR64</f>
        <v>8244.3297279927046</v>
      </c>
      <c r="CS17" s="650">
        <f>+entero!CS64</f>
        <v>8244.679312037897</v>
      </c>
      <c r="CT17" s="651">
        <f>+entero!CT64</f>
        <v>8240.6701166618022</v>
      </c>
      <c r="CU17" s="649">
        <f>+entero!CU64</f>
        <v>8.7086840524789295</v>
      </c>
      <c r="CV17" s="541">
        <f>+entero!CV64</f>
        <v>0.1057911182380078</v>
      </c>
      <c r="CW17" s="3"/>
      <c r="CX17" s="492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5" t="s">
        <v>188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92.547119559035281</v>
      </c>
      <c r="CM18" s="680">
        <f>+entero!CM65</f>
        <v>92.757728226083259</v>
      </c>
      <c r="CN18" s="680">
        <f>+entero!CN65</f>
        <v>92.773877012268883</v>
      </c>
      <c r="CO18" s="680">
        <f>+entero!CO65</f>
        <v>92.769600395642797</v>
      </c>
      <c r="CP18" s="681">
        <f>+entero!CP65</f>
        <v>92.766289222843369</v>
      </c>
      <c r="CQ18" s="682">
        <f>+entero!CQ65</f>
        <v>92.77966363918047</v>
      </c>
      <c r="CR18" s="682">
        <f>+entero!CR65</f>
        <v>92.782275296445476</v>
      </c>
      <c r="CS18" s="682">
        <f>+entero!CS65</f>
        <v>92.794374446151025</v>
      </c>
      <c r="CT18" s="683">
        <f>+entero!CT65</f>
        <v>92.79340373415252</v>
      </c>
      <c r="CU18" s="649"/>
      <c r="CV18" s="541"/>
      <c r="CW18" s="3"/>
      <c r="CX18" s="492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4"/>
      <c r="CQ19" s="100"/>
      <c r="CR19" s="100"/>
      <c r="CS19" s="100"/>
      <c r="CT19" s="345"/>
      <c r="CU19" s="649"/>
      <c r="CV19" s="541"/>
      <c r="CW19" s="3"/>
      <c r="CX19" s="492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659.88515786734695</v>
      </c>
      <c r="CM20" s="491">
        <f>+entero!CM67</f>
        <v>670.04036210349864</v>
      </c>
      <c r="CN20" s="491">
        <f>+entero!CN67</f>
        <v>669.85166983200975</v>
      </c>
      <c r="CO20" s="491">
        <f>+entero!CO67</f>
        <v>666.21189553317595</v>
      </c>
      <c r="CP20" s="649">
        <f>+entero!CP67</f>
        <v>665.45109019789879</v>
      </c>
      <c r="CQ20" s="650">
        <f>+entero!CQ67</f>
        <v>666.15972846028922</v>
      </c>
      <c r="CR20" s="650">
        <f>+entero!CR67</f>
        <v>666.32895738302989</v>
      </c>
      <c r="CS20" s="650">
        <f>+entero!CS67</f>
        <v>664.0153705681613</v>
      </c>
      <c r="CT20" s="651">
        <f>+entero!CT67</f>
        <v>664.59441776203857</v>
      </c>
      <c r="CU20" s="649">
        <f>+entero!CU67</f>
        <v>-1.6174777711373736</v>
      </c>
      <c r="CV20" s="541">
        <f>+entero!CV67</f>
        <v>-0.24278728464355304</v>
      </c>
      <c r="CW20" s="3"/>
      <c r="CX20" s="492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5" t="s">
        <v>188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78.69775334201465</v>
      </c>
      <c r="CM21" s="680">
        <f>+entero!CM68</f>
        <v>80.925845266922963</v>
      </c>
      <c r="CN21" s="680">
        <f>+entero!CN68</f>
        <v>81.202852386862347</v>
      </c>
      <c r="CO21" s="680">
        <f>+entero!CO68</f>
        <v>80.986024328055777</v>
      </c>
      <c r="CP21" s="681">
        <f>+entero!CP68</f>
        <v>80.84175740807639</v>
      </c>
      <c r="CQ21" s="682">
        <f>+entero!CQ68</f>
        <v>80.764739907530327</v>
      </c>
      <c r="CR21" s="682">
        <f>+entero!CR68</f>
        <v>80.728172708545046</v>
      </c>
      <c r="CS21" s="682">
        <f>+entero!CS68</f>
        <v>80.651884188961191</v>
      </c>
      <c r="CT21" s="683">
        <f>+entero!CT68</f>
        <v>80.610111724370341</v>
      </c>
      <c r="CU21" s="649"/>
      <c r="CV21" s="541"/>
      <c r="CW21" s="3"/>
      <c r="CX21" s="492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4"/>
      <c r="CQ22" s="100"/>
      <c r="CR22" s="100"/>
      <c r="CS22" s="100"/>
      <c r="CT22" s="345"/>
      <c r="CU22" s="649"/>
      <c r="CV22" s="541"/>
      <c r="CW22" s="3"/>
      <c r="CX22" s="492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7"/>
      <c r="CU23" s="649"/>
      <c r="CV23" s="541"/>
      <c r="CW23" s="3"/>
      <c r="CX23" s="492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7" t="s">
        <v>168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6012.3481516862921</v>
      </c>
      <c r="CM24" s="491">
        <f>+entero!CM70</f>
        <v>5674.9994921862153</v>
      </c>
      <c r="CN24" s="491">
        <f>+entero!CN70</f>
        <v>5328.6092404266119</v>
      </c>
      <c r="CO24" s="491">
        <f>+entero!CO70</f>
        <v>5490.43867278379</v>
      </c>
      <c r="CP24" s="649">
        <f>+entero!CP70</f>
        <v>5457.2198942078421</v>
      </c>
      <c r="CQ24" s="650">
        <f>+entero!CQ70</f>
        <v>5417.2419192158013</v>
      </c>
      <c r="CR24" s="650">
        <f>+entero!CR70</f>
        <v>5407.1320927178758</v>
      </c>
      <c r="CS24" s="650">
        <f>+entero!CS70</f>
        <v>5436.4850171006701</v>
      </c>
      <c r="CT24" s="651">
        <f>+entero!CT70</f>
        <v>5385.3991429462849</v>
      </c>
      <c r="CU24" s="649">
        <f>+entero!CU70</f>
        <v>-105.03952983750514</v>
      </c>
      <c r="CV24" s="541">
        <f>+entero!CV70</f>
        <v>-1.9131354723655902</v>
      </c>
      <c r="CW24" s="3"/>
      <c r="CX24" s="492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2770.8531200451894</v>
      </c>
      <c r="CM25" s="491">
        <f>+entero!CM71</f>
        <v>2437.9147961822155</v>
      </c>
      <c r="CN25" s="491">
        <f>+entero!CN71</f>
        <v>2121.9001243403791</v>
      </c>
      <c r="CO25" s="491">
        <f>+entero!CO71</f>
        <v>2239.9617679620987</v>
      </c>
      <c r="CP25" s="649">
        <f>+entero!CP71</f>
        <v>2213.2981224679302</v>
      </c>
      <c r="CQ25" s="650">
        <f>+entero!CQ71</f>
        <v>2178.6147664766768</v>
      </c>
      <c r="CR25" s="650">
        <f>+entero!CR71</f>
        <v>2162.9009544540813</v>
      </c>
      <c r="CS25" s="650">
        <f>+entero!CS71</f>
        <v>2202.0995147456265</v>
      </c>
      <c r="CT25" s="651">
        <f>+entero!CT71</f>
        <v>2213.5409832864434</v>
      </c>
      <c r="CU25" s="649">
        <f>+entero!CU71</f>
        <v>-26.420784675655341</v>
      </c>
      <c r="CV25" s="541">
        <f>+entero!CV71</f>
        <v>-1.1795194477668636</v>
      </c>
      <c r="CW25" s="3"/>
      <c r="CX25" s="492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643.91681704518942</v>
      </c>
      <c r="CM26" s="491">
        <f>+entero!CM72</f>
        <v>629.78642102332356</v>
      </c>
      <c r="CN26" s="491">
        <f>+entero!CN72</f>
        <v>623.94988606705533</v>
      </c>
      <c r="CO26" s="491">
        <f>+entero!CO72</f>
        <v>623.95350338921287</v>
      </c>
      <c r="CP26" s="649">
        <f>+entero!CP72</f>
        <v>623.96428403644313</v>
      </c>
      <c r="CQ26" s="650">
        <f>+entero!CQ72</f>
        <v>628.08126112244895</v>
      </c>
      <c r="CR26" s="650">
        <f>+entero!CR72</f>
        <v>628.08406698250712</v>
      </c>
      <c r="CS26" s="650">
        <f>+entero!CS72</f>
        <v>628.08756398979585</v>
      </c>
      <c r="CT26" s="651">
        <f>+entero!CT72</f>
        <v>628.09149428134094</v>
      </c>
      <c r="CU26" s="649">
        <f>+entero!CU72</f>
        <v>4.137990892128073</v>
      </c>
      <c r="CV26" s="541">
        <f>+entero!CV72</f>
        <v>0.66318898277695215</v>
      </c>
      <c r="CW26" s="3"/>
      <c r="CX26" s="492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836.66239000591247</v>
      </c>
      <c r="CM27" s="491">
        <f>+entero!CM73</f>
        <v>861.48665896067644</v>
      </c>
      <c r="CN27" s="491">
        <f>+entero!CN73</f>
        <v>831.37475938917771</v>
      </c>
      <c r="CO27" s="491">
        <f>+entero!CO73</f>
        <v>875.10520585247809</v>
      </c>
      <c r="CP27" s="649">
        <f>+entero!CP73</f>
        <v>868.50416197346919</v>
      </c>
      <c r="CQ27" s="650">
        <f>+entero!CQ73</f>
        <v>834.26669869667637</v>
      </c>
      <c r="CR27" s="650">
        <f>+entero!CR73</f>
        <v>839.79092741128864</v>
      </c>
      <c r="CS27" s="650">
        <f>+entero!CS73</f>
        <v>829.91899422524773</v>
      </c>
      <c r="CT27" s="651">
        <f>+entero!CT73</f>
        <v>767.31932030850157</v>
      </c>
      <c r="CU27" s="649">
        <f>+entero!CU73</f>
        <v>-107.78588554397652</v>
      </c>
      <c r="CV27" s="541">
        <f>+entero!CV73</f>
        <v>-12.316905992917459</v>
      </c>
      <c r="CW27" s="3"/>
      <c r="CX27" s="492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1760.9158245900003</v>
      </c>
      <c r="CM28" s="491">
        <f>+entero!CM74</f>
        <v>1745.8116160199995</v>
      </c>
      <c r="CN28" s="491">
        <f>+entero!CN74</f>
        <v>1751.3844706300001</v>
      </c>
      <c r="CO28" s="491">
        <f>+entero!CO74</f>
        <v>1751.4181955799995</v>
      </c>
      <c r="CP28" s="649">
        <f>+entero!CP74</f>
        <v>1751.45332573</v>
      </c>
      <c r="CQ28" s="650">
        <f>+entero!CQ74</f>
        <v>1776.27919292</v>
      </c>
      <c r="CR28" s="650">
        <f>+entero!CR74</f>
        <v>1776.3561438699999</v>
      </c>
      <c r="CS28" s="650">
        <f>+entero!CS74</f>
        <v>1776.3789441399997</v>
      </c>
      <c r="CT28" s="651">
        <f>+entero!CT74</f>
        <v>1776.4473450699998</v>
      </c>
      <c r="CU28" s="649">
        <f>+entero!CU74</f>
        <v>25.029149490000236</v>
      </c>
      <c r="CV28" s="541">
        <f>+entero!CV74</f>
        <v>1.4290789917088542</v>
      </c>
      <c r="CW28" s="3"/>
      <c r="CX28" s="492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7" t="s">
        <v>218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2220.25694063234</v>
      </c>
      <c r="CM29" s="491">
        <f>+entero!CM75</f>
        <v>1931.6248960533258</v>
      </c>
      <c r="CN29" s="491">
        <f>+entero!CN75</f>
        <v>1592.1860312701972</v>
      </c>
      <c r="CO29" s="491">
        <f>+entero!CO75</f>
        <v>1749.3496305043063</v>
      </c>
      <c r="CP29" s="649">
        <f>+entero!CP75</f>
        <v>1716.0849411311287</v>
      </c>
      <c r="CQ29" s="650">
        <f>+entero!CQ75</f>
        <v>1649.1788103865249</v>
      </c>
      <c r="CR29" s="650">
        <f>+entero!CR75</f>
        <v>1635.2147237304866</v>
      </c>
      <c r="CS29" s="650">
        <f>+entero!CS75</f>
        <v>1660.0898349943689</v>
      </c>
      <c r="CT29" s="651">
        <f>+entero!CT75</f>
        <v>1608.9309472565203</v>
      </c>
      <c r="CU29" s="649">
        <f>+entero!CU75</f>
        <v>-140.41868324778602</v>
      </c>
      <c r="CV29" s="541">
        <f>+entero!CV75</f>
        <v>-8.0269078747457598</v>
      </c>
      <c r="CW29" s="3"/>
      <c r="CX29" s="492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1909.3393196264276</v>
      </c>
      <c r="CM30" s="491">
        <f>+entero!CM76</f>
        <v>1593.1089967326493</v>
      </c>
      <c r="CN30" s="491">
        <f>+entero!CN76</f>
        <v>1280.7466484310194</v>
      </c>
      <c r="CO30" s="491">
        <f>+entero!CO76</f>
        <v>1395.2688977718283</v>
      </c>
      <c r="CP30" s="649">
        <f>+entero!CP76</f>
        <v>1368.6052522776597</v>
      </c>
      <c r="CQ30" s="650">
        <f>+entero!CQ76</f>
        <v>1340.7539633798483</v>
      </c>
      <c r="CR30" s="650">
        <f>+entero!CR76</f>
        <v>1322.4128245591978</v>
      </c>
      <c r="CS30" s="650">
        <f>+entero!CS76</f>
        <v>1357.2263774491212</v>
      </c>
      <c r="CT30" s="651">
        <f>+entero!CT76</f>
        <v>1368.6671636280187</v>
      </c>
      <c r="CU30" s="649">
        <f>+entero!CU76</f>
        <v>-26.601734143809608</v>
      </c>
      <c r="CV30" s="541">
        <f>+entero!CV76</f>
        <v>-1.9065668407208913</v>
      </c>
      <c r="CW30" s="3"/>
      <c r="CX30" s="492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310.91762100591262</v>
      </c>
      <c r="CM31" s="491">
        <f>+entero!CM77</f>
        <v>338.5158993206764</v>
      </c>
      <c r="CN31" s="491">
        <f>+entero!CN77</f>
        <v>311.43938283917777</v>
      </c>
      <c r="CO31" s="491">
        <f>+entero!CO77</f>
        <v>354.08073273247805</v>
      </c>
      <c r="CP31" s="649">
        <f>+entero!CP77</f>
        <v>347.47968885346916</v>
      </c>
      <c r="CQ31" s="650">
        <f>+entero!CQ77</f>
        <v>308.42484700667643</v>
      </c>
      <c r="CR31" s="650">
        <f>+entero!CR77</f>
        <v>312.8018991712886</v>
      </c>
      <c r="CS31" s="650">
        <f>+entero!CS77</f>
        <v>302.86345754524768</v>
      </c>
      <c r="CT31" s="651">
        <f>+entero!CT77</f>
        <v>240.26378362850153</v>
      </c>
      <c r="CU31" s="649">
        <f>+entero!CU77</f>
        <v>-113.81694910397653</v>
      </c>
      <c r="CV31" s="541">
        <f>+entero!CV77</f>
        <v>-32.144349743528608</v>
      </c>
      <c r="CW31" s="3"/>
      <c r="CX31" s="492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491">
        <f>+entero!CN78</f>
        <v>0</v>
      </c>
      <c r="CO32" s="491">
        <f>+entero!CO78</f>
        <v>0</v>
      </c>
      <c r="CP32" s="649">
        <f>+entero!CP78</f>
        <v>0</v>
      </c>
      <c r="CQ32" s="650">
        <f>+entero!CQ78</f>
        <v>0</v>
      </c>
      <c r="CR32" s="650">
        <f>+entero!CR78</f>
        <v>0</v>
      </c>
      <c r="CS32" s="650">
        <f>+entero!CS78</f>
        <v>0</v>
      </c>
      <c r="CT32" s="651">
        <f>+entero!CT78</f>
        <v>0</v>
      </c>
      <c r="CU32" s="649"/>
      <c r="CV32" s="541"/>
      <c r="CW32" s="3"/>
      <c r="CX32" s="492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7" t="s">
        <v>193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16532.783860420182</v>
      </c>
      <c r="CK33" s="491">
        <f>+entero!CK79</f>
        <v>16854.305026459384</v>
      </c>
      <c r="CL33" s="491">
        <f>+entero!CL79</f>
        <v>16904.033253274221</v>
      </c>
      <c r="CM33" s="491">
        <f>+entero!CM79</f>
        <v>17024.362064989964</v>
      </c>
      <c r="CN33" s="491">
        <f>+entero!CN79</f>
        <v>17274.102077316489</v>
      </c>
      <c r="CO33" s="491">
        <f>+entero!CO79</f>
        <v>17232.122840571585</v>
      </c>
      <c r="CP33" s="649">
        <f>+entero!CP79</f>
        <v>17204.690778950597</v>
      </c>
      <c r="CQ33" s="650">
        <f>+entero!CQ79</f>
        <v>17186.148870159053</v>
      </c>
      <c r="CR33" s="650">
        <f>+entero!CR79</f>
        <v>17171.285251497247</v>
      </c>
      <c r="CS33" s="650">
        <f>+entero!CS79</f>
        <v>17170.997066157594</v>
      </c>
      <c r="CT33" s="651">
        <f>+entero!CT79</f>
        <v>17172.163466077422</v>
      </c>
      <c r="CU33" s="649">
        <f>+entero!CU79</f>
        <v>-59.959374494163058</v>
      </c>
      <c r="CV33" s="541">
        <f>+entero!CV79</f>
        <v>-0.3479511784409639</v>
      </c>
      <c r="CW33" s="3"/>
      <c r="CX33" s="492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344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5">
        <f>+entero!CT80</f>
        <v>0</v>
      </c>
      <c r="CU34" s="649"/>
      <c r="CV34" s="541"/>
      <c r="CW34" s="3"/>
      <c r="CX34" s="492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8" t="s">
        <v>188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95.029088174397231</v>
      </c>
      <c r="CK35" s="615">
        <f>+entero!CK81</f>
        <v>95.242489315264237</v>
      </c>
      <c r="CL35" s="615">
        <f>+entero!CL81</f>
        <v>95.413562323955702</v>
      </c>
      <c r="CM35" s="615">
        <f>+entero!CM81</f>
        <v>95.557402441518505</v>
      </c>
      <c r="CN35" s="615">
        <f>+entero!CN81</f>
        <v>95.737642415574157</v>
      </c>
      <c r="CO35" s="615">
        <f>+entero!CO81</f>
        <v>95.735048341822505</v>
      </c>
      <c r="CP35" s="616">
        <f>+entero!CP81</f>
        <v>95.735724485215883</v>
      </c>
      <c r="CQ35" s="617">
        <f>+entero!CQ81</f>
        <v>95.741830832145851</v>
      </c>
      <c r="CR35" s="617">
        <f>+entero!CR81</f>
        <v>95.744968939120596</v>
      </c>
      <c r="CS35" s="617">
        <f>+entero!CS81</f>
        <v>95.749304910400795</v>
      </c>
      <c r="CT35" s="618">
        <f>+entero!CT81</f>
        <v>95.755559785850295</v>
      </c>
      <c r="CU35" s="649"/>
      <c r="CV35" s="541"/>
      <c r="CW35" s="3"/>
      <c r="CX35" s="492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38"/>
      <c r="CU36" s="101"/>
      <c r="CV36" s="686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N3:CN4"/>
    <mergeCell ref="CM3:CM4"/>
    <mergeCell ref="CL3:CL4"/>
    <mergeCell ref="CK3:CK4"/>
    <mergeCell ref="CJ3:CJ4"/>
  </mergeCells>
  <phoneticPr fontId="0" type="noConversion"/>
  <pageMargins left="0.35" right="0.2" top="0.97" bottom="1" header="0" footer="0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0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69" t="str">
        <f>+entero!CO3</f>
        <v>Semana 1*</v>
      </c>
      <c r="CP3" s="877" t="str">
        <f>+entero!CP3</f>
        <v xml:space="preserve">   Semana 2*</v>
      </c>
      <c r="CQ3" s="878"/>
      <c r="CR3" s="878"/>
      <c r="CS3" s="878"/>
      <c r="CT3" s="879"/>
      <c r="CU3" s="875" t="s">
        <v>34</v>
      </c>
      <c r="CV3" s="876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1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0"/>
      <c r="CP4" s="202">
        <f>+entero!CP4</f>
        <v>42464</v>
      </c>
      <c r="CQ4" s="340">
        <f>+entero!CQ4</f>
        <v>42465</v>
      </c>
      <c r="CR4" s="340">
        <f>+entero!CR4</f>
        <v>42466</v>
      </c>
      <c r="CS4" s="340">
        <f>+entero!CS4</f>
        <v>42467</v>
      </c>
      <c r="CT4" s="341">
        <f>+entero!CT4</f>
        <v>42468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2">
        <f>+entero!CU83</f>
        <v>0</v>
      </c>
      <c r="CV6" s="543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2">
        <f>+entero!CU84</f>
        <v>0</v>
      </c>
      <c r="CV7" s="543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595">
        <f>+entero!CP85</f>
        <v>6.9770089851960879</v>
      </c>
      <c r="CQ8" s="595">
        <f>+entero!CQ85</f>
        <v>6.9390001959394096</v>
      </c>
      <c r="CR8" s="595">
        <f>+entero!CR85</f>
        <v>6.9905900899086992</v>
      </c>
      <c r="CS8" s="595">
        <f>+entero!CS85</f>
        <v>6.9126891782932418</v>
      </c>
      <c r="CT8" s="595">
        <f>+entero!CT85</f>
        <v>6.9223860828112667</v>
      </c>
      <c r="CU8" s="702">
        <f>+entero!CU85</f>
        <v>-4.6645691869107608E-2</v>
      </c>
      <c r="CV8" s="543">
        <f>+entero!CV85</f>
        <v>-0.66932815600839746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>
        <f>+entero!CN86</f>
        <v>0</v>
      </c>
      <c r="CO9" s="699"/>
      <c r="CP9" s="699"/>
      <c r="CQ9" s="699"/>
      <c r="CR9" s="699"/>
      <c r="CS9" s="699"/>
      <c r="CT9" s="699"/>
      <c r="CU9" s="702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14">
        <f>+entero!CP87</f>
        <v>2.11375</v>
      </c>
      <c r="CQ10" s="14">
        <f>+entero!CQ87</f>
        <v>2.1139000000000001</v>
      </c>
      <c r="CR10" s="14">
        <f>+entero!CR87</f>
        <v>2.1140500000000002</v>
      </c>
      <c r="CS10" s="14">
        <f>+entero!CS87</f>
        <v>2.1141999999999999</v>
      </c>
      <c r="CT10" s="14">
        <f>+entero!CT87</f>
        <v>2.11435</v>
      </c>
      <c r="CU10" s="702">
        <f>+entero!CU87</f>
        <v>1.0499999999997733E-3</v>
      </c>
      <c r="CV10" s="543">
        <f>+entero!CV87</f>
        <v>4.968532626696831E-2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701">
        <f>+entero!CL88</f>
        <v>2.1042399999999999</v>
      </c>
      <c r="CM11" s="701">
        <f>+entero!CM88</f>
        <v>2.1086999999999998</v>
      </c>
      <c r="CN11" s="701">
        <f>+entero!CN88</f>
        <v>2.1086999999999998</v>
      </c>
      <c r="CO11" s="699"/>
      <c r="CP11" s="699"/>
      <c r="CQ11" s="699"/>
      <c r="CR11" s="699"/>
      <c r="CS11" s="699"/>
      <c r="CT11" s="699"/>
      <c r="CU11" s="703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42474.412863773148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49" right="0.45" top="1.1000000000000001" bottom="1" header="0" footer="0"/>
  <pageSetup paperSize="123" scale="32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abSelected="1"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7" sqref="C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473"/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4" t="str">
        <f>+entero!CO3</f>
        <v>Semana 1*</v>
      </c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"/>
      <c r="CR5" s="33"/>
      <c r="CS5" s="33"/>
      <c r="CT5" s="336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7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7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7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7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4" t="s">
        <v>199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1922.6725021763846</v>
      </c>
      <c r="CM10" s="705">
        <f>+entero!CM90</f>
        <v>2132.0103277288626</v>
      </c>
      <c r="CN10" s="705">
        <f>+entero!CN90</f>
        <v>2278.7435187376095</v>
      </c>
      <c r="CO10" s="705">
        <f>+entero!CO90</f>
        <v>2301.1870310860058</v>
      </c>
      <c r="CP10" s="706">
        <f>+entero!CP90</f>
        <v>2301.1870310860058</v>
      </c>
      <c r="CQ10" s="707">
        <f>+entero!CQ90</f>
        <v>2301.1870310860058</v>
      </c>
      <c r="CR10" s="707">
        <f>+entero!CR90</f>
        <v>2301.1870310860058</v>
      </c>
      <c r="CS10" s="707">
        <f>+entero!CS90</f>
        <v>2301.1870310860058</v>
      </c>
      <c r="CT10" s="708">
        <f>+entero!CT90</f>
        <v>2283.4089869927111</v>
      </c>
      <c r="CU10" s="709">
        <f>+entero!CU90</f>
        <v>-17.778044093294739</v>
      </c>
      <c r="CV10" s="544">
        <f>+entero!CV90</f>
        <v>-0.77255972040242149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BT3:BT4"/>
    <mergeCell ref="CB3:CB4"/>
    <mergeCell ref="CA3:CA4"/>
    <mergeCell ref="BX3:BX4"/>
    <mergeCell ref="BZ3:BZ4"/>
    <mergeCell ref="BY3:BY4"/>
    <mergeCell ref="BV3:BV4"/>
    <mergeCell ref="BU3:BU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N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6" t="str">
        <f>+entero!CP3</f>
        <v xml:space="preserve">   Semana 2*</v>
      </c>
      <c r="CQ3" s="866"/>
      <c r="CR3" s="866"/>
      <c r="CS3" s="866"/>
      <c r="CT3" s="86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428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8"/>
      <c r="CP5" s="153"/>
      <c r="CQ5" s="153"/>
      <c r="CR5" s="153"/>
      <c r="CS5" s="153"/>
      <c r="CT5" s="332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5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620">
        <f>+entero!CL92</f>
        <v>161.09890758856889</v>
      </c>
      <c r="CM6" s="620">
        <f>+entero!CM92</f>
        <v>162.03711259698346</v>
      </c>
      <c r="CN6" s="620">
        <f>+entero!CN92</f>
        <v>162.25</v>
      </c>
      <c r="CO6" s="429"/>
      <c r="CP6" s="42"/>
      <c r="CQ6" s="42"/>
      <c r="CR6" s="42"/>
      <c r="CS6" s="42"/>
      <c r="CT6" s="333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5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</v>
      </c>
      <c r="CO7" s="429"/>
      <c r="CP7" s="42"/>
      <c r="CQ7" s="42"/>
      <c r="CR7" s="42"/>
      <c r="CS7" s="42"/>
      <c r="CT7" s="333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5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3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5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3.278166772756208</v>
      </c>
      <c r="CO9" s="429"/>
      <c r="CP9" s="42"/>
      <c r="CQ9" s="42"/>
      <c r="CR9" s="42"/>
      <c r="CS9" s="42"/>
      <c r="CT9" s="333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5"/>
      <c r="C10" s="17" t="s">
        <v>3</v>
      </c>
      <c r="D10" s="710" t="s">
        <v>200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620">
        <f>+entero!CL96</f>
        <v>290.93454051806128</v>
      </c>
      <c r="CM10" s="620">
        <f>+entero!CM96</f>
        <v>292.11096090104655</v>
      </c>
      <c r="CN10" s="620">
        <f>+entero!CN96</f>
        <v>291.69424400339187</v>
      </c>
      <c r="CO10" s="429"/>
      <c r="CP10" s="42"/>
      <c r="CQ10" s="42"/>
      <c r="CR10" s="42"/>
      <c r="CS10" s="42"/>
      <c r="CT10" s="333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5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3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5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3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5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3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0</v>
      </c>
      <c r="CO14" s="429"/>
      <c r="CP14" s="42"/>
      <c r="CQ14" s="42"/>
      <c r="CR14" s="42"/>
      <c r="CS14" s="42"/>
      <c r="CT14" s="333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0</v>
      </c>
      <c r="CO15" s="429"/>
      <c r="CP15" s="42"/>
      <c r="CQ15" s="42"/>
      <c r="CR15" s="42"/>
      <c r="CS15" s="42"/>
      <c r="CT15" s="333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</v>
      </c>
      <c r="CO16" s="429"/>
      <c r="CP16" s="42"/>
      <c r="CQ16" s="42"/>
      <c r="CR16" s="42"/>
      <c r="CS16" s="42"/>
      <c r="CT16" s="333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0</v>
      </c>
      <c r="CO17" s="429"/>
      <c r="CP17" s="42"/>
      <c r="CQ17" s="42"/>
      <c r="CR17" s="42"/>
      <c r="CS17" s="42"/>
      <c r="CT17" s="333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4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39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90">
        <f>+entero!CP106</f>
        <v>4</v>
      </c>
      <c r="CQ20" s="590">
        <f>+entero!CQ106</f>
        <v>4</v>
      </c>
      <c r="CR20" s="590">
        <f>+entero!CR106</f>
        <v>4</v>
      </c>
      <c r="CS20" s="590">
        <f>+entero!CS106</f>
        <v>4</v>
      </c>
      <c r="CT20" s="540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O3:CO4"/>
    <mergeCell ref="BM3:BM4"/>
    <mergeCell ref="AU3:AU4"/>
    <mergeCell ref="BV3:BV4"/>
    <mergeCell ref="BU3:BU4"/>
    <mergeCell ref="BT3:BT4"/>
    <mergeCell ref="AW3:AW4"/>
    <mergeCell ref="BI3:BI4"/>
    <mergeCell ref="CI3:CI4"/>
    <mergeCell ref="CJ3:CJ4"/>
    <mergeCell ref="CK3:CK4"/>
    <mergeCell ref="CL3:CL4"/>
    <mergeCell ref="CM3:CM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CH3:CH4"/>
    <mergeCell ref="BX3:BX4"/>
    <mergeCell ref="BY3:BY4"/>
    <mergeCell ref="BZ3:BZ4"/>
    <mergeCell ref="CA3:CA4"/>
    <mergeCell ref="CB3:CB4"/>
    <mergeCell ref="CC3:CC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CN3:CN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</mergeCells>
  <phoneticPr fontId="0" type="noConversion"/>
  <pageMargins left="0.31" right="0.26" top="1.1200000000000001" bottom="1" header="0" footer="0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2016-04-14T14:11:14Z</cp:lastPrinted>
  <dcterms:created xsi:type="dcterms:W3CDTF">2002-08-27T17:11:09Z</dcterms:created>
  <dcterms:modified xsi:type="dcterms:W3CDTF">2016-04-14T14:12:07Z</dcterms:modified>
</cp:coreProperties>
</file>