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219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V16" i="4" l="1"/>
  <c r="EV15" i="4"/>
  <c r="EV6" i="4"/>
  <c r="EV3" i="4"/>
  <c r="EV10" i="10"/>
  <c r="EV9" i="10"/>
  <c r="EV8" i="10"/>
  <c r="EV7" i="10"/>
  <c r="EV6" i="10"/>
  <c r="EV3" i="10"/>
  <c r="EV10" i="5"/>
  <c r="EV8" i="5"/>
  <c r="EV7" i="5"/>
  <c r="EV6" i="5"/>
  <c r="EV3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5" i="9"/>
  <c r="EV4" i="9"/>
  <c r="EZ16" i="9" l="1"/>
  <c r="FA16" i="9"/>
  <c r="EZ11" i="9"/>
  <c r="FA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EZ25" i="9"/>
  <c r="FA25" i="9"/>
  <c r="FA19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EZ17" i="8"/>
  <c r="FA17" i="8"/>
  <c r="D35" i="9" l="1"/>
  <c r="D34" i="9"/>
  <c r="D33" i="9"/>
  <c r="D32" i="9"/>
  <c r="EZ12" i="6" l="1"/>
  <c r="EZ16" i="7"/>
  <c r="FA16" i="7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6" i="8" l="1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4" i="8"/>
  <c r="FA13" i="8"/>
  <c r="FA12" i="8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EZ8" i="8"/>
  <c r="DQ14" i="7"/>
  <c r="EZ14" i="8"/>
  <c r="EZ30" i="6"/>
  <c r="EW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<sst xmlns="http://schemas.openxmlformats.org/spreadsheetml/2006/main" count="455" uniqueCount="291">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</sst>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0" t="s">
        <v>95</v>
      </c>
      <c r="E3" s="1122" t="s">
        <v>76</v>
      </c>
      <c r="F3" s="1122" t="s">
        <v>78</v>
      </c>
      <c r="G3" s="1122" t="s">
        <v>79</v>
      </c>
      <c r="H3" s="1122" t="s">
        <v>80</v>
      </c>
      <c r="I3" s="1122" t="s">
        <v>218</v>
      </c>
      <c r="J3" s="1122" t="s">
        <v>82</v>
      </c>
      <c r="K3" s="1122" t="s">
        <v>84</v>
      </c>
      <c r="L3" s="1111" t="s">
        <v>85</v>
      </c>
      <c r="M3" s="1118" t="s">
        <v>86</v>
      </c>
      <c r="N3" s="1111" t="s">
        <v>87</v>
      </c>
      <c r="O3" s="1111" t="s">
        <v>88</v>
      </c>
      <c r="P3" s="1118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8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8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26" t="s">
        <v>155</v>
      </c>
      <c r="BT3" s="1126" t="s">
        <v>156</v>
      </c>
      <c r="BU3" s="1124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8" t="s">
        <v>172</v>
      </c>
      <c r="CA3" s="1118" t="s">
        <v>173</v>
      </c>
      <c r="CB3" s="1118" t="s">
        <v>175</v>
      </c>
      <c r="CC3" s="1118" t="s">
        <v>224</v>
      </c>
      <c r="CD3" s="1118" t="s">
        <v>177</v>
      </c>
      <c r="CE3" s="1118" t="s">
        <v>178</v>
      </c>
      <c r="CF3" s="1118" t="s">
        <v>179</v>
      </c>
      <c r="CG3" s="1118" t="s">
        <v>180</v>
      </c>
      <c r="CH3" s="1118" t="s">
        <v>181</v>
      </c>
      <c r="CI3" s="1118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5" t="s">
        <v>203</v>
      </c>
      <c r="EV3" s="1095" t="s">
        <v>289</v>
      </c>
      <c r="EW3" s="1108" t="s">
        <v>290</v>
      </c>
      <c r="EX3" s="1109"/>
      <c r="EY3" s="1109"/>
      <c r="EZ3" s="1113" t="s">
        <v>282</v>
      </c>
      <c r="FA3" s="1114"/>
    </row>
    <row r="4" spans="1:169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12"/>
      <c r="M4" s="1119"/>
      <c r="N4" s="1112"/>
      <c r="O4" s="1112"/>
      <c r="P4" s="1119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9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9"/>
      <c r="BM4" s="1112"/>
      <c r="BN4" s="1112"/>
      <c r="BO4" s="1112"/>
      <c r="BP4" s="1112"/>
      <c r="BQ4" s="1112"/>
      <c r="BR4" s="1112"/>
      <c r="BS4" s="1127"/>
      <c r="BT4" s="1127"/>
      <c r="BU4" s="1125"/>
      <c r="BV4" s="1112"/>
      <c r="BW4" s="1112"/>
      <c r="BX4" s="1112"/>
      <c r="BY4" s="1112"/>
      <c r="BZ4" s="1119"/>
      <c r="CA4" s="1119"/>
      <c r="CB4" s="1119"/>
      <c r="CC4" s="1119"/>
      <c r="CD4" s="1119"/>
      <c r="CE4" s="1119"/>
      <c r="CF4" s="1119"/>
      <c r="CG4" s="1119"/>
      <c r="CH4" s="1119"/>
      <c r="CI4" s="1119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9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6">
        <v>44232</v>
      </c>
      <c r="EV4" s="1096">
        <v>44239</v>
      </c>
      <c r="EW4" s="804">
        <v>44244</v>
      </c>
      <c r="EX4" s="804">
        <v>44245</v>
      </c>
      <c r="EY4" s="804">
        <v>44246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7"/>
      <c r="EV5" s="1097"/>
      <c r="EW5" s="1007"/>
      <c r="EX5" s="1007"/>
      <c r="EY5" s="1007"/>
      <c r="EZ5" s="961"/>
      <c r="FA5" s="962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1"/>
      <c r="EF6" s="1011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3"/>
      <c r="ER6" s="1076"/>
      <c r="ES6" s="903"/>
      <c r="ET6" s="824"/>
      <c r="EU6" s="1098"/>
      <c r="EV6" s="1098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4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289">
        <v>-108.12634670999978</v>
      </c>
      <c r="FA7" s="935">
        <v>-2.3291795997792351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4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289">
        <v>-36.500477520000231</v>
      </c>
      <c r="FA8" s="935">
        <v>-1.9798991642247479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4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289">
        <v>-0.96544256000001383</v>
      </c>
      <c r="FA9" s="935">
        <v>-0.40523470415017238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4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289">
        <v>-70.584173380000266</v>
      </c>
      <c r="FA10" s="935">
        <v>-2.7977211559304163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4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813">
        <v>-7.6253250000000605E-2</v>
      </c>
      <c r="FA11" s="935">
        <v>-0.20313366611203709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4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289">
        <v>-108.05862752000121</v>
      </c>
      <c r="FA12" s="935">
        <v>-2.3277547987573586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4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289">
        <v>-34.666024362973531</v>
      </c>
      <c r="FA13" s="935">
        <v>-2.647007836788442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4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289">
        <v>1.5215509199998678</v>
      </c>
      <c r="FA14" s="935">
        <v>0.354926008159553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4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1004"/>
      <c r="FA15" s="1005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4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970">
        <v>3.8951100000090833E-3</v>
      </c>
      <c r="FA16" s="935">
        <v>6.5550805109235158E-3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4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954"/>
      <c r="FA17" s="1002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4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289">
        <v>-142.72075677297562</v>
      </c>
      <c r="FA18" s="935">
        <v>-2.3742337651421974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4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813">
        <v>0.39999999999999997</v>
      </c>
      <c r="FA19" s="1090">
        <v>133.33333333333334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4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954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4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289">
        <v>16.5</v>
      </c>
      <c r="FA21" s="966">
        <v>38.823529411764703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4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813">
        <v>0.4</v>
      </c>
      <c r="FA22" s="1086"/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4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1048"/>
      <c r="FA23" s="1043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4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1023"/>
      <c r="FA24" s="1043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4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289">
        <v>-25</v>
      </c>
      <c r="FA25" s="966">
        <v>-71.428571428571431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4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289">
        <v>-10</v>
      </c>
      <c r="FA26" s="1075"/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1"/>
      <c r="EL27" s="913"/>
      <c r="EM27" s="912"/>
      <c r="EN27" s="913"/>
      <c r="EO27" s="912"/>
      <c r="EP27" s="913"/>
      <c r="EQ27" s="1055"/>
      <c r="ER27" s="1031"/>
      <c r="ES27" s="913"/>
      <c r="ET27" s="913"/>
      <c r="EU27" s="913"/>
      <c r="EV27" s="913"/>
      <c r="EW27" s="912"/>
      <c r="EX27" s="912"/>
      <c r="EY27" s="912"/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6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289">
        <v>-1692.4814049663692</v>
      </c>
      <c r="FA28" s="935">
        <v>-1.8415002692749249</v>
      </c>
      <c r="FB28" s="783"/>
      <c r="FC28" s="1028"/>
      <c r="FD28" s="1028"/>
      <c r="FE28" s="1028"/>
      <c r="FF28" s="1028"/>
      <c r="FG28" s="1028"/>
      <c r="FI28" s="230"/>
      <c r="FJ28" s="230"/>
      <c r="FK28" s="230"/>
      <c r="FL28" s="230"/>
      <c r="FM28" s="230"/>
    </row>
    <row r="29" spans="1:169" x14ac:dyDescent="0.2">
      <c r="A29" s="170"/>
      <c r="B29" s="11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6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289">
        <v>-269.31424919999699</v>
      </c>
      <c r="FA29" s="935">
        <v>-0.50863214212879226</v>
      </c>
      <c r="FB29" s="783"/>
      <c r="FC29" s="1028"/>
      <c r="FD29" s="1028"/>
      <c r="FE29" s="1028"/>
      <c r="FF29" s="1028"/>
      <c r="FG29" s="1028"/>
      <c r="FI29" s="230"/>
      <c r="FJ29" s="230"/>
      <c r="FK29" s="230"/>
      <c r="FL29" s="230"/>
      <c r="FM29" s="230"/>
    </row>
    <row r="30" spans="1:169" x14ac:dyDescent="0.2">
      <c r="A30" s="170"/>
      <c r="B30" s="11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6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289">
        <v>471.96793561430241</v>
      </c>
      <c r="FA30" s="935">
        <v>2.2364591974484584</v>
      </c>
      <c r="FB30" s="783"/>
      <c r="FC30" s="1028"/>
      <c r="FD30" s="1028"/>
      <c r="FE30" s="1028"/>
      <c r="FF30" s="1028"/>
      <c r="FG30" s="1028"/>
      <c r="FI30" s="230"/>
      <c r="FJ30" s="230"/>
      <c r="FK30" s="230"/>
      <c r="FL30" s="230"/>
      <c r="FM30" s="230"/>
    </row>
    <row r="31" spans="1:169" x14ac:dyDescent="0.2">
      <c r="A31" s="170"/>
      <c r="B31" s="11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6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289">
        <v>-1330.3052225969514</v>
      </c>
      <c r="FA31" s="935">
        <v>-2.4031268670704939</v>
      </c>
      <c r="FB31" s="783"/>
      <c r="FC31" s="1028"/>
      <c r="FD31" s="1028"/>
      <c r="FE31" s="1028"/>
      <c r="FF31" s="1028"/>
      <c r="FG31" s="1028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15"/>
      <c r="C32" s="13"/>
      <c r="D32" s="616" t="s">
        <v>270</v>
      </c>
      <c r="E32" s="207">
        <v>8909.8537007267605</v>
      </c>
      <c r="F32" s="104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6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965">
        <v>9.3754980834200978</v>
      </c>
      <c r="FA32" s="1050">
        <v>1.1037326828293753E-2</v>
      </c>
      <c r="FB32" s="783"/>
      <c r="FC32" s="1028"/>
      <c r="FD32" s="1028"/>
      <c r="FE32" s="1028"/>
      <c r="FF32" s="1028"/>
      <c r="FG32" s="1028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15"/>
      <c r="C33" s="13"/>
      <c r="D33" s="616" t="s">
        <v>271</v>
      </c>
      <c r="E33" s="207">
        <v>-20841.711937489999</v>
      </c>
      <c r="F33" s="104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6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289">
        <v>1339.6807206803678</v>
      </c>
      <c r="FA33" s="1050">
        <v>4.5280447029094537</v>
      </c>
      <c r="FB33" s="783"/>
      <c r="FC33" s="1028"/>
      <c r="FD33" s="1028"/>
      <c r="FE33" s="1028"/>
      <c r="FF33" s="1028"/>
      <c r="FG33" s="1028"/>
      <c r="FI33" s="230"/>
      <c r="FJ33" s="230"/>
      <c r="FK33" s="230"/>
      <c r="FL33" s="230"/>
      <c r="FM33" s="230"/>
    </row>
    <row r="34" spans="1:169" x14ac:dyDescent="0.2">
      <c r="A34" s="170"/>
      <c r="B34" s="111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6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289">
        <v>-113.36168340839868</v>
      </c>
      <c r="FA34" s="935">
        <v>-0.5315002728572753</v>
      </c>
      <c r="FB34" s="783"/>
      <c r="FC34" s="1028"/>
      <c r="FD34" s="1028"/>
      <c r="FE34" s="1028"/>
      <c r="FF34" s="1028"/>
      <c r="FG34" s="1028"/>
      <c r="FI34" s="230"/>
      <c r="FJ34" s="230"/>
      <c r="FK34" s="230"/>
      <c r="FL34" s="230"/>
      <c r="FM34" s="230"/>
    </row>
    <row r="35" spans="1:169" ht="13.5" x14ac:dyDescent="0.2">
      <c r="A35" s="170"/>
      <c r="B35" s="11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7"/>
      <c r="ER35" s="607"/>
      <c r="ES35" s="768"/>
      <c r="ET35" s="768"/>
      <c r="EU35" s="768"/>
      <c r="EV35" s="768"/>
      <c r="EW35" s="542"/>
      <c r="EX35" s="542"/>
      <c r="EY35" s="542"/>
      <c r="EZ35" s="929"/>
      <c r="FA35" s="930"/>
      <c r="FB35" s="783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6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289">
        <v>-762.03817466001783</v>
      </c>
      <c r="FA36" s="935">
        <v>-0.94493783469442316</v>
      </c>
      <c r="FB36" s="783"/>
      <c r="FC36" s="1028"/>
      <c r="FD36" s="1028"/>
      <c r="FE36" s="1028"/>
      <c r="FF36" s="1028"/>
      <c r="FG36" s="1028"/>
      <c r="FI36" s="230"/>
      <c r="FJ36" s="230"/>
      <c r="FK36" s="230"/>
      <c r="FL36" s="230"/>
      <c r="FM36" s="230"/>
    </row>
    <row r="37" spans="1:169" x14ac:dyDescent="0.2">
      <c r="A37" s="170"/>
      <c r="B37" s="11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6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289">
        <v>-2049.1200701799826</v>
      </c>
      <c r="FA37" s="935">
        <v>-1.4544230377034713</v>
      </c>
      <c r="FB37" s="783"/>
      <c r="FC37" s="1028"/>
      <c r="FD37" s="1028"/>
      <c r="FE37" s="1028"/>
      <c r="FF37" s="1028"/>
      <c r="FG37" s="1028"/>
      <c r="FI37" s="230"/>
      <c r="FJ37" s="230"/>
      <c r="FK37" s="230"/>
      <c r="FL37" s="230"/>
      <c r="FM37" s="230"/>
    </row>
    <row r="38" spans="1:169" x14ac:dyDescent="0.2">
      <c r="A38" s="170"/>
      <c r="B38" s="11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6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289">
        <v>-2061.6655911099515</v>
      </c>
      <c r="FA38" s="935">
        <v>-0.84743247609328842</v>
      </c>
      <c r="FB38" s="783"/>
      <c r="FC38" s="1028"/>
      <c r="FD38" s="1028"/>
      <c r="FE38" s="1028"/>
      <c r="FF38" s="1028"/>
      <c r="FG38" s="1028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2"/>
      <c r="EL39" s="827"/>
      <c r="EM39" s="826"/>
      <c r="EN39" s="827"/>
      <c r="EO39" s="826"/>
      <c r="EP39" s="827"/>
      <c r="EQ39" s="1058"/>
      <c r="ER39" s="1077"/>
      <c r="ES39" s="827"/>
      <c r="ET39" s="827"/>
      <c r="EU39" s="827"/>
      <c r="EV39" s="827"/>
      <c r="EW39" s="826"/>
      <c r="EX39" s="826"/>
      <c r="EY39" s="826"/>
      <c r="EZ39" s="929"/>
      <c r="FA39" s="931"/>
      <c r="FB39" s="783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0">
        <v>89.742536978725582</v>
      </c>
      <c r="EG40" s="1017">
        <v>90.152867746397249</v>
      </c>
      <c r="EH40" s="1024">
        <v>89.507555824009657</v>
      </c>
      <c r="EI40" s="1024">
        <v>89.565350617214307</v>
      </c>
      <c r="EJ40" s="1020">
        <v>89.824471320673524</v>
      </c>
      <c r="EK40" s="1033">
        <v>90.043530803362145</v>
      </c>
      <c r="EL40" s="1020">
        <v>89.957547695441605</v>
      </c>
      <c r="EM40" s="1017">
        <v>90.21134429955768</v>
      </c>
      <c r="EN40" s="1020">
        <v>90.05643959037819</v>
      </c>
      <c r="EO40" s="1017">
        <v>90.309094757382084</v>
      </c>
      <c r="EP40" s="1020">
        <v>89.894825486537741</v>
      </c>
      <c r="EQ40" s="1059">
        <v>89.766469234049055</v>
      </c>
      <c r="ER40" s="1078">
        <v>89.654819133780109</v>
      </c>
      <c r="ES40" s="1020">
        <v>90.281163870225413</v>
      </c>
      <c r="ET40" s="1020">
        <v>90.260095919093658</v>
      </c>
      <c r="EU40" s="1020">
        <v>90.165243388697689</v>
      </c>
      <c r="EV40" s="1020">
        <v>90.046173709669816</v>
      </c>
      <c r="EW40" s="1017">
        <v>89.959621406317453</v>
      </c>
      <c r="EX40" s="1017">
        <v>89.916183883738881</v>
      </c>
      <c r="EY40" s="1017">
        <v>89.932028542023403</v>
      </c>
      <c r="EZ40" s="296">
        <v>-0.11414516764641292</v>
      </c>
      <c r="FA40" s="935">
        <v>-0.12676292944378065</v>
      </c>
      <c r="FB40" s="783"/>
      <c r="FC40" s="1029"/>
      <c r="FD40" s="1029"/>
      <c r="FE40" s="1029"/>
      <c r="FF40" s="1029"/>
      <c r="FG40" s="1029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0">
        <v>84.72238370926452</v>
      </c>
      <c r="EG41" s="1017">
        <v>85.083375175719738</v>
      </c>
      <c r="EH41" s="1024">
        <v>84.296197177545707</v>
      </c>
      <c r="EI41" s="1024">
        <v>84.303394632948539</v>
      </c>
      <c r="EJ41" s="1020">
        <v>84.364322954089019</v>
      </c>
      <c r="EK41" s="1033">
        <v>84.863830501697606</v>
      </c>
      <c r="EL41" s="1020">
        <v>84.920345043432405</v>
      </c>
      <c r="EM41" s="1017">
        <v>85.017638513503826</v>
      </c>
      <c r="EN41" s="1020">
        <v>84.90595911296414</v>
      </c>
      <c r="EO41" s="1017">
        <v>85.107266831351666</v>
      </c>
      <c r="EP41" s="1020">
        <v>84.808071311358304</v>
      </c>
      <c r="EQ41" s="1059">
        <v>84.672218026531127</v>
      </c>
      <c r="ER41" s="1078">
        <v>84.667976239768976</v>
      </c>
      <c r="ES41" s="1020">
        <v>85.598464905921233</v>
      </c>
      <c r="ET41" s="1020">
        <v>85.3539638550115</v>
      </c>
      <c r="EU41" s="1020">
        <v>85.278543456003248</v>
      </c>
      <c r="EV41" s="1020">
        <v>85.233590544636414</v>
      </c>
      <c r="EW41" s="1017">
        <v>85.083749960663908</v>
      </c>
      <c r="EX41" s="1017">
        <v>85.041692285843197</v>
      </c>
      <c r="EY41" s="1017">
        <v>85.014864398888562</v>
      </c>
      <c r="EZ41" s="296">
        <v>-0.21872614574785132</v>
      </c>
      <c r="FA41" s="935">
        <v>-0.25661965470445069</v>
      </c>
      <c r="FB41" s="783"/>
      <c r="FC41" s="1029"/>
      <c r="FD41" s="1029"/>
      <c r="FE41" s="1029"/>
      <c r="FF41" s="1029"/>
      <c r="FG41" s="1029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20">
        <v>88.722877388324008</v>
      </c>
      <c r="EG42" s="1017">
        <v>88.810964051930455</v>
      </c>
      <c r="EH42" s="1024">
        <v>88.335516720436019</v>
      </c>
      <c r="EI42" s="1024">
        <v>88.288448407039027</v>
      </c>
      <c r="EJ42" s="1020">
        <v>88.434187951182381</v>
      </c>
      <c r="EK42" s="1033">
        <v>88.659722241056315</v>
      </c>
      <c r="EL42" s="1020">
        <v>88.665866543386144</v>
      </c>
      <c r="EM42" s="1017">
        <v>88.682382164717339</v>
      </c>
      <c r="EN42" s="1020">
        <v>88.583886251909689</v>
      </c>
      <c r="EO42" s="1017">
        <v>88.695795970010678</v>
      </c>
      <c r="EP42" s="1020">
        <v>88.50625463260485</v>
      </c>
      <c r="EQ42" s="1059">
        <v>88.318186224729331</v>
      </c>
      <c r="ER42" s="1078">
        <v>88.330192665494948</v>
      </c>
      <c r="ES42" s="1020">
        <v>88.695674981925649</v>
      </c>
      <c r="ET42" s="1020">
        <v>88.588362141906146</v>
      </c>
      <c r="EU42" s="1020">
        <v>88.522943068344503</v>
      </c>
      <c r="EV42" s="1020">
        <v>88.483785313472524</v>
      </c>
      <c r="EW42" s="1017">
        <v>88.412066558928743</v>
      </c>
      <c r="EX42" s="1017">
        <v>88.390318886819827</v>
      </c>
      <c r="EY42" s="1017">
        <v>88.382762736116817</v>
      </c>
      <c r="EZ42" s="1105">
        <v>-0.10102257735570674</v>
      </c>
      <c r="FA42" s="951">
        <v>-0.11417072291585731</v>
      </c>
      <c r="FB42" s="783"/>
      <c r="FC42" s="1029"/>
      <c r="FD42" s="1029"/>
      <c r="FE42" s="1029"/>
      <c r="FF42" s="1029"/>
      <c r="FG42" s="1029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4"/>
      <c r="EL43" s="855"/>
      <c r="EM43" s="849"/>
      <c r="EN43" s="855"/>
      <c r="EO43" s="849"/>
      <c r="EP43" s="855"/>
      <c r="EQ43" s="1060"/>
      <c r="ER43" s="1034"/>
      <c r="ES43" s="855"/>
      <c r="ET43" s="855"/>
      <c r="EU43" s="855"/>
      <c r="EV43" s="855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4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3911.3409620991242</v>
      </c>
      <c r="EW44" s="362">
        <v>3911.3409620991242</v>
      </c>
      <c r="EX44" s="362">
        <v>3911.3409620991242</v>
      </c>
      <c r="EY44" s="362">
        <v>3911.2438775510191</v>
      </c>
      <c r="EZ44" s="813">
        <v>-9.7084548105158319E-2</v>
      </c>
      <c r="FA44" s="1093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4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970"/>
      <c r="FA45" s="109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4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1004"/>
      <c r="FA46" s="1093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4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970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4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17.96443148687969</v>
      </c>
      <c r="EW48" s="362">
        <v>17.96443148687969</v>
      </c>
      <c r="EX48" s="362">
        <v>17.96443148687969</v>
      </c>
      <c r="EY48" s="362">
        <v>17.867346938774734</v>
      </c>
      <c r="EZ48" s="813">
        <v>-9.7084548104955815E-2</v>
      </c>
      <c r="FA48" s="935">
        <v>-0.54042649875038595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4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123.23599999999469</v>
      </c>
      <c r="EW49" s="362">
        <v>123.23599999999469</v>
      </c>
      <c r="EX49" s="362">
        <v>123.23599999999469</v>
      </c>
      <c r="EY49" s="362">
        <v>122.56999999999468</v>
      </c>
      <c r="EZ49" s="289">
        <v>-0.66600000000001103</v>
      </c>
      <c r="FA49" s="935">
        <v>-0.54042649875039739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4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289">
        <v>-0.66600000000001103</v>
      </c>
      <c r="FA50" s="935">
        <v>-0.57275049234183661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4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954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4">
        <v>346.41006037317777</v>
      </c>
      <c r="ER52" s="1054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71">
        <v>-4.7352795393586007</v>
      </c>
      <c r="FA52" s="935">
        <v>-3.105655869350564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4">
        <v>43.782980708454801</v>
      </c>
      <c r="ER53" s="1054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71">
        <v>0.7595094139941736</v>
      </c>
      <c r="FA53" s="935">
        <v>2.6719648905237063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4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71">
        <v>2.5917520000000138</v>
      </c>
      <c r="FA54" s="935">
        <v>2.3300301097105205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4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1103">
        <v>0.38170300000000168</v>
      </c>
      <c r="FA55" s="935">
        <v>3.1260306217558202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4">
        <v>302.627079664723</v>
      </c>
      <c r="ER56" s="1054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71">
        <v>-5.4947889533527814</v>
      </c>
      <c r="FA56" s="935">
        <v>-4.429579481594808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4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71">
        <v>-37.694252220000067</v>
      </c>
      <c r="FA57" s="935">
        <v>-4.4295794815948062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1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5">
        <v>0</v>
      </c>
      <c r="DX58" s="553">
        <v>0</v>
      </c>
      <c r="DY58" s="1045">
        <v>0</v>
      </c>
      <c r="DZ58" s="553">
        <v>0</v>
      </c>
      <c r="EA58" s="553">
        <v>0</v>
      </c>
      <c r="EB58" s="1045">
        <v>0</v>
      </c>
      <c r="EC58" s="553">
        <v>0</v>
      </c>
      <c r="ED58" s="553">
        <v>0</v>
      </c>
      <c r="EE58" s="1045">
        <v>0</v>
      </c>
      <c r="EF58" s="553">
        <v>0</v>
      </c>
      <c r="EG58" s="1045">
        <v>0</v>
      </c>
      <c r="EH58" s="1046">
        <v>0</v>
      </c>
      <c r="EI58" s="1046">
        <v>0</v>
      </c>
      <c r="EJ58" s="553">
        <v>0</v>
      </c>
      <c r="EK58" s="1047">
        <v>0</v>
      </c>
      <c r="EL58" s="553">
        <v>0</v>
      </c>
      <c r="EM58" s="1045">
        <v>0</v>
      </c>
      <c r="EN58" s="553">
        <v>0</v>
      </c>
      <c r="EO58" s="1045">
        <v>0</v>
      </c>
      <c r="EP58" s="553">
        <v>0</v>
      </c>
      <c r="EQ58" s="1061">
        <v>0</v>
      </c>
      <c r="ER58" s="1047">
        <v>0</v>
      </c>
      <c r="ES58" s="553">
        <v>0</v>
      </c>
      <c r="ET58" s="553">
        <v>0</v>
      </c>
      <c r="EU58" s="553">
        <v>0</v>
      </c>
      <c r="EV58" s="553">
        <v>0</v>
      </c>
      <c r="EW58" s="1045">
        <v>0</v>
      </c>
      <c r="EX58" s="1045">
        <v>0</v>
      </c>
      <c r="EY58" s="1045">
        <v>0</v>
      </c>
      <c r="EZ58" s="971"/>
      <c r="FA58" s="950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2"/>
      <c r="ER59" s="314"/>
      <c r="ES59" s="742"/>
      <c r="ET59" s="742"/>
      <c r="EU59" s="742"/>
      <c r="EV59" s="742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4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289">
        <v>-252.34808869969856</v>
      </c>
      <c r="FA60" s="935">
        <v>-0.87188868001014852</v>
      </c>
      <c r="FB60" s="783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279</v>
      </c>
      <c r="E61" s="974">
        <v>51.727152070935503</v>
      </c>
      <c r="F61" s="975">
        <v>51.133659524873487</v>
      </c>
      <c r="G61" s="975">
        <v>50.612696094026511</v>
      </c>
      <c r="H61" s="975">
        <v>49.611305595307712</v>
      </c>
      <c r="I61" s="975">
        <v>48.916552660337778</v>
      </c>
      <c r="J61" s="975">
        <v>47.411505283843887</v>
      </c>
      <c r="K61" s="975">
        <v>48.232964993599921</v>
      </c>
      <c r="L61" s="975">
        <v>48.262101736828008</v>
      </c>
      <c r="M61" s="975">
        <v>47.316358988207192</v>
      </c>
      <c r="N61" s="975">
        <v>48.25530152386002</v>
      </c>
      <c r="O61" s="975">
        <v>49.012342617898149</v>
      </c>
      <c r="P61" s="975">
        <v>49.813842218581513</v>
      </c>
      <c r="Q61" s="975">
        <v>50.969723080935779</v>
      </c>
      <c r="R61" s="975"/>
      <c r="S61" s="975"/>
      <c r="T61" s="975"/>
      <c r="U61" s="975"/>
      <c r="V61" s="975"/>
      <c r="W61" s="975"/>
      <c r="X61" s="975"/>
      <c r="Y61" s="975"/>
      <c r="Z61" s="975"/>
      <c r="AA61" s="975"/>
      <c r="AB61" s="975"/>
      <c r="AC61" s="975">
        <v>58.145068410508749</v>
      </c>
      <c r="AD61" s="975">
        <v>58.365569329977504</v>
      </c>
      <c r="AE61" s="975">
        <v>58.807248180688333</v>
      </c>
      <c r="AF61" s="975">
        <v>59.558198630217021</v>
      </c>
      <c r="AG61" s="975">
        <v>59.085732785894209</v>
      </c>
      <c r="AH61" s="975">
        <v>59.3598739312135</v>
      </c>
      <c r="AI61" s="975">
        <v>60.578190432634884</v>
      </c>
      <c r="AJ61" s="975">
        <v>60.504108737334086</v>
      </c>
      <c r="AK61" s="975">
        <v>62.005837772806949</v>
      </c>
      <c r="AL61" s="975">
        <v>63.133984676621566</v>
      </c>
      <c r="AM61" s="975">
        <v>63.45015851799446</v>
      </c>
      <c r="AN61" s="975">
        <v>64.625068167142288</v>
      </c>
      <c r="AO61" s="976">
        <v>65.736999268964922</v>
      </c>
      <c r="AP61" s="976">
        <v>66.140406184457731</v>
      </c>
      <c r="AQ61" s="976">
        <v>66.727961165597506</v>
      </c>
      <c r="AR61" s="976">
        <v>67.480303731025231</v>
      </c>
      <c r="AS61" s="976">
        <v>67.384912755293641</v>
      </c>
      <c r="AT61" s="976">
        <v>68.391859628769907</v>
      </c>
      <c r="AU61" s="976">
        <v>69.360597153899874</v>
      </c>
      <c r="AV61" s="976">
        <v>69.982818834754497</v>
      </c>
      <c r="AW61" s="976">
        <v>70.516102973323385</v>
      </c>
      <c r="AX61" s="976">
        <v>70.848767160945513</v>
      </c>
      <c r="AY61" s="976">
        <v>70.933489308554158</v>
      </c>
      <c r="AZ61" s="976">
        <v>71.480889610536238</v>
      </c>
      <c r="BA61" s="976">
        <v>72.718015380159841</v>
      </c>
      <c r="BB61" s="976">
        <v>72.410804568011002</v>
      </c>
      <c r="BC61" s="976">
        <v>72.782479911099145</v>
      </c>
      <c r="BD61" s="976">
        <v>73.1903283469114</v>
      </c>
      <c r="BE61" s="976">
        <v>73.12073202570221</v>
      </c>
      <c r="BF61" s="976">
        <v>73.808207497036719</v>
      </c>
      <c r="BG61" s="976">
        <v>74.920466547110948</v>
      </c>
      <c r="BH61" s="976">
        <v>75.482891157535818</v>
      </c>
      <c r="BI61" s="976">
        <v>76.463588400680123</v>
      </c>
      <c r="BJ61" s="976">
        <v>76.373049337756044</v>
      </c>
      <c r="BK61" s="976">
        <v>76.728157816989608</v>
      </c>
      <c r="BL61" s="976">
        <v>77.434907464096554</v>
      </c>
      <c r="BM61" s="976">
        <v>78.898152631609079</v>
      </c>
      <c r="BN61" s="976">
        <v>79.074503336060289</v>
      </c>
      <c r="BO61" s="976">
        <v>79.181617321576297</v>
      </c>
      <c r="BP61" s="976">
        <v>79.092362337921713</v>
      </c>
      <c r="BQ61" s="976">
        <v>79.396558658773813</v>
      </c>
      <c r="BR61" s="976">
        <v>79.238303983454756</v>
      </c>
      <c r="BS61" s="976">
        <v>79.633614683688165</v>
      </c>
      <c r="BT61" s="976">
        <v>80.01258371889692</v>
      </c>
      <c r="BU61" s="977">
        <v>80.599010913293355</v>
      </c>
      <c r="BV61" s="977">
        <v>81.378263668595679</v>
      </c>
      <c r="BW61" s="977">
        <v>81.687768714648044</v>
      </c>
      <c r="BX61" s="978">
        <v>82.026441293331359</v>
      </c>
      <c r="BY61" s="979">
        <v>82.616982937023636</v>
      </c>
      <c r="BZ61" s="978">
        <v>82.456661356542313</v>
      </c>
      <c r="CA61" s="978">
        <v>82.415091038418879</v>
      </c>
      <c r="CB61" s="979">
        <v>82.331898666147609</v>
      </c>
      <c r="CC61" s="978">
        <v>82.276099841935775</v>
      </c>
      <c r="CD61" s="978">
        <v>82.281523583069401</v>
      </c>
      <c r="CE61" s="979">
        <v>82.464204991421497</v>
      </c>
      <c r="CF61" s="978">
        <v>82.557040296329959</v>
      </c>
      <c r="CG61" s="979">
        <v>82.523740512203531</v>
      </c>
      <c r="CH61" s="979">
        <v>82.304774525105202</v>
      </c>
      <c r="CI61" s="979">
        <v>82.882411753798408</v>
      </c>
      <c r="CJ61" s="979">
        <v>83.143691901778709</v>
      </c>
      <c r="CK61" s="979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1">
        <v>85.342370242305449</v>
      </c>
      <c r="EG61" s="1013">
        <v>85.421734392162534</v>
      </c>
      <c r="EH61" s="1025">
        <v>84.971889068846068</v>
      </c>
      <c r="EI61" s="1025">
        <v>84.902254589017247</v>
      </c>
      <c r="EJ61" s="1021">
        <v>85.199001662318679</v>
      </c>
      <c r="EK61" s="1035">
        <v>85.575155644138093</v>
      </c>
      <c r="EL61" s="1021">
        <v>85.479611818671202</v>
      </c>
      <c r="EM61" s="1013">
        <v>85.41759286697291</v>
      </c>
      <c r="EN61" s="1021">
        <v>85.350319327425623</v>
      </c>
      <c r="EO61" s="1013">
        <v>85.357864720358592</v>
      </c>
      <c r="EP61" s="1021">
        <v>85.313013999148225</v>
      </c>
      <c r="EQ61" s="1063">
        <v>85.220543432977095</v>
      </c>
      <c r="ER61" s="1079">
        <v>85.196185727960057</v>
      </c>
      <c r="ES61" s="1021">
        <v>85.473482807203823</v>
      </c>
      <c r="ET61" s="1021">
        <v>85.537951505501781</v>
      </c>
      <c r="EU61" s="1021">
        <v>85.469833601071571</v>
      </c>
      <c r="EV61" s="1021">
        <v>85.469282533432747</v>
      </c>
      <c r="EW61" s="1013">
        <v>85.382932207236024</v>
      </c>
      <c r="EX61" s="1013">
        <v>85.364258937701536</v>
      </c>
      <c r="EY61" s="1013">
        <v>85.388978826196492</v>
      </c>
      <c r="EZ61" s="813">
        <v>-8.030370723625424E-2</v>
      </c>
      <c r="FA61" s="935"/>
      <c r="FB61" s="78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1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4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289">
        <v>-252.25100415159613</v>
      </c>
      <c r="FA62" s="935">
        <v>-0.87473670253841085</v>
      </c>
      <c r="FB62" s="783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16"/>
      <c r="C63" s="15"/>
      <c r="D63" s="386" t="s">
        <v>157</v>
      </c>
      <c r="E63" s="974">
        <v>46.862771685166102</v>
      </c>
      <c r="F63" s="975">
        <v>46.32426177659169</v>
      </c>
      <c r="G63" s="975">
        <v>45.755709676836467</v>
      </c>
      <c r="H63" s="975">
        <v>44.560042978442993</v>
      </c>
      <c r="I63" s="975">
        <v>43.791842978449225</v>
      </c>
      <c r="J63" s="975">
        <v>42.688610820507478</v>
      </c>
      <c r="K63" s="975">
        <v>43.854588430115086</v>
      </c>
      <c r="L63" s="975">
        <v>43.763649790868278</v>
      </c>
      <c r="M63" s="975">
        <v>43.020278904289206</v>
      </c>
      <c r="N63" s="975">
        <v>44.274967823234839</v>
      </c>
      <c r="O63" s="975">
        <v>45.206314800105005</v>
      </c>
      <c r="P63" s="975">
        <v>45.88628527609788</v>
      </c>
      <c r="Q63" s="975">
        <v>47.528352868071586</v>
      </c>
      <c r="R63" s="975">
        <v>48.263784021680948</v>
      </c>
      <c r="S63" s="975">
        <v>48.436758880543707</v>
      </c>
      <c r="T63" s="975">
        <v>47.985195381865857</v>
      </c>
      <c r="U63" s="975">
        <v>47.303110509328782</v>
      </c>
      <c r="V63" s="975">
        <v>48.705220800017933</v>
      </c>
      <c r="W63" s="975">
        <v>48.502395339910684</v>
      </c>
      <c r="X63" s="975">
        <v>48.667212205744995</v>
      </c>
      <c r="Y63" s="975">
        <v>49.266792109175064</v>
      </c>
      <c r="Z63" s="975">
        <v>49.657480226141679</v>
      </c>
      <c r="AA63" s="975">
        <v>50.010920392071881</v>
      </c>
      <c r="AB63" s="975">
        <v>51.688468661517653</v>
      </c>
      <c r="AC63" s="975">
        <v>56.12401510574626</v>
      </c>
      <c r="AD63" s="975">
        <v>56.41267742238886</v>
      </c>
      <c r="AE63" s="975">
        <v>56.93400325561926</v>
      </c>
      <c r="AF63" s="975">
        <v>57.534027061023515</v>
      </c>
      <c r="AG63" s="975">
        <v>56.68166095281827</v>
      </c>
      <c r="AH63" s="975">
        <v>56.87188488374705</v>
      </c>
      <c r="AI63" s="975">
        <v>58.15132818759394</v>
      </c>
      <c r="AJ63" s="975">
        <v>58.16649977689945</v>
      </c>
      <c r="AK63" s="975">
        <v>59.911371375648514</v>
      </c>
      <c r="AL63" s="975">
        <v>61.232514211766102</v>
      </c>
      <c r="AM63" s="975">
        <v>61.628099620826703</v>
      </c>
      <c r="AN63" s="975">
        <v>62.718616419154216</v>
      </c>
      <c r="AO63" s="976">
        <v>64.016751848453453</v>
      </c>
      <c r="AP63" s="976">
        <v>64.46023524160735</v>
      </c>
      <c r="AQ63" s="976">
        <v>65.037528774567321</v>
      </c>
      <c r="AR63" s="976">
        <v>65.780800707184298</v>
      </c>
      <c r="AS63" s="976">
        <v>65.763272006741815</v>
      </c>
      <c r="AT63" s="976">
        <v>66.735957005269938</v>
      </c>
      <c r="AU63" s="976">
        <v>67.874892844027329</v>
      </c>
      <c r="AV63" s="976">
        <v>68.298299533830416</v>
      </c>
      <c r="AW63" s="976">
        <v>69.121992345233025</v>
      </c>
      <c r="AX63" s="976">
        <v>69.654850409057943</v>
      </c>
      <c r="AY63" s="976">
        <v>69.674572947042819</v>
      </c>
      <c r="AZ63" s="976">
        <v>70.458375597270489</v>
      </c>
      <c r="BA63" s="976">
        <v>72.001384554409753</v>
      </c>
      <c r="BB63" s="976">
        <v>71.63744927633482</v>
      </c>
      <c r="BC63" s="976">
        <v>71.832317959987108</v>
      </c>
      <c r="BD63" s="976">
        <v>72.205866840483566</v>
      </c>
      <c r="BE63" s="976">
        <v>72.211309053879674</v>
      </c>
      <c r="BF63" s="976">
        <v>72.44719560541256</v>
      </c>
      <c r="BG63" s="976">
        <v>73.332394270590058</v>
      </c>
      <c r="BH63" s="976">
        <v>73.825885712356907</v>
      </c>
      <c r="BI63" s="976">
        <v>74.960753739735495</v>
      </c>
      <c r="BJ63" s="976">
        <v>74.976069313789452</v>
      </c>
      <c r="BK63" s="976">
        <v>75.284922941338863</v>
      </c>
      <c r="BL63" s="976">
        <v>75.580187469605633</v>
      </c>
      <c r="BM63" s="976">
        <v>77.076293226000431</v>
      </c>
      <c r="BN63" s="976">
        <v>76.910179581654461</v>
      </c>
      <c r="BO63" s="976">
        <v>76.842381325389667</v>
      </c>
      <c r="BP63" s="976">
        <v>76.612766100674193</v>
      </c>
      <c r="BQ63" s="976">
        <v>76.805605481701122</v>
      </c>
      <c r="BR63" s="976">
        <v>76.580797254595652</v>
      </c>
      <c r="BS63" s="976">
        <v>77.05100533499845</v>
      </c>
      <c r="BT63" s="976">
        <v>77.315801780356523</v>
      </c>
      <c r="BU63" s="977">
        <v>78.035847120868581</v>
      </c>
      <c r="BV63" s="977">
        <v>78.925366752463773</v>
      </c>
      <c r="BW63" s="977">
        <v>79.195777664214404</v>
      </c>
      <c r="BX63" s="978">
        <v>79.5946544950841</v>
      </c>
      <c r="BY63" s="979">
        <v>80.348426168189292</v>
      </c>
      <c r="BZ63" s="978">
        <v>80.262753349421473</v>
      </c>
      <c r="CA63" s="978">
        <v>80.0013941549187</v>
      </c>
      <c r="CB63" s="979">
        <v>79.640689073266373</v>
      </c>
      <c r="CC63" s="978">
        <v>79.540260684159264</v>
      </c>
      <c r="CD63" s="978">
        <v>79.735162847274367</v>
      </c>
      <c r="CE63" s="979">
        <v>80.298776276578494</v>
      </c>
      <c r="CF63" s="978">
        <v>80.247426678533401</v>
      </c>
      <c r="CG63" s="979">
        <v>80.75688534184475</v>
      </c>
      <c r="CH63" s="979">
        <v>80.903885164436872</v>
      </c>
      <c r="CI63" s="979">
        <v>81.716649577819993</v>
      </c>
      <c r="CJ63" s="979">
        <v>82.005462927461664</v>
      </c>
      <c r="CK63" s="979">
        <v>82.777307453834808</v>
      </c>
      <c r="CL63" s="980">
        <v>82.571555229330883</v>
      </c>
      <c r="CM63" s="980">
        <v>82.639762972245876</v>
      </c>
      <c r="CN63" s="980">
        <v>82.488156337865803</v>
      </c>
      <c r="CO63" s="980">
        <v>82.945285959414278</v>
      </c>
      <c r="CP63" s="769">
        <v>82.548423501593888</v>
      </c>
      <c r="CQ63" s="769">
        <v>82.932755993151446</v>
      </c>
      <c r="CR63" s="980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1">
        <v>85.360576027699693</v>
      </c>
      <c r="EG63" s="1013">
        <v>85.445069381013766</v>
      </c>
      <c r="EH63" s="1025">
        <v>85.056915728079488</v>
      </c>
      <c r="EI63" s="1025">
        <v>84.995634073034338</v>
      </c>
      <c r="EJ63" s="1021">
        <v>85.303919186115962</v>
      </c>
      <c r="EK63" s="1035">
        <v>85.51151827057808</v>
      </c>
      <c r="EL63" s="1021">
        <v>85.457312719702344</v>
      </c>
      <c r="EM63" s="1013">
        <v>85.406306943048918</v>
      </c>
      <c r="EN63" s="1021">
        <v>85.357599327637814</v>
      </c>
      <c r="EO63" s="1013">
        <v>85.392486910225173</v>
      </c>
      <c r="EP63" s="1021">
        <v>85.336461710616192</v>
      </c>
      <c r="EQ63" s="1063">
        <v>85.124253550907753</v>
      </c>
      <c r="ER63" s="1079">
        <v>85.107136128019803</v>
      </c>
      <c r="ES63" s="1021">
        <v>85.369510090541041</v>
      </c>
      <c r="ET63" s="1021">
        <v>85.452219637804589</v>
      </c>
      <c r="EU63" s="1021">
        <v>85.370731220916284</v>
      </c>
      <c r="EV63" s="1021">
        <v>85.371417102151781</v>
      </c>
      <c r="EW63" s="1013">
        <v>85.276082939489456</v>
      </c>
      <c r="EX63" s="1013">
        <v>85.245710050897245</v>
      </c>
      <c r="EY63" s="1013">
        <v>85.268834416654357</v>
      </c>
      <c r="EZ63" s="813">
        <v>-0.10258268549742411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1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4"/>
      <c r="ER64" s="608"/>
      <c r="ES64" s="765"/>
      <c r="ET64" s="765"/>
      <c r="EU64" s="765"/>
      <c r="EV64" s="765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1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4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289">
        <v>-62.800943444605764</v>
      </c>
      <c r="FA65" s="935">
        <v>-1.2244327797403287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16"/>
      <c r="C66" s="13"/>
      <c r="D66" s="387" t="s">
        <v>157</v>
      </c>
      <c r="E66" s="981">
        <v>60.084351140735379</v>
      </c>
      <c r="F66" s="982">
        <v>61.319086062235939</v>
      </c>
      <c r="G66" s="982">
        <v>59.624425565475001</v>
      </c>
      <c r="H66" s="982">
        <v>57.829590890409236</v>
      </c>
      <c r="I66" s="982">
        <v>56.4310531792608</v>
      </c>
      <c r="J66" s="982">
        <v>55.353026963149297</v>
      </c>
      <c r="K66" s="982">
        <v>56.659609526118324</v>
      </c>
      <c r="L66" s="982">
        <v>57.692482729005654</v>
      </c>
      <c r="M66" s="982">
        <v>56.124337575690411</v>
      </c>
      <c r="N66" s="982">
        <v>55.075094856112713</v>
      </c>
      <c r="O66" s="982">
        <v>56.973134937777516</v>
      </c>
      <c r="P66" s="982">
        <v>58.742406405049984</v>
      </c>
      <c r="Q66" s="982">
        <v>59.312739782679081</v>
      </c>
      <c r="R66" s="982">
        <v>59.957309361085109</v>
      </c>
      <c r="S66" s="982">
        <v>59.977732299537521</v>
      </c>
      <c r="T66" s="982">
        <v>57.504017016673991</v>
      </c>
      <c r="U66" s="982">
        <v>54.079210103830491</v>
      </c>
      <c r="V66" s="982">
        <v>58.134934264262014</v>
      </c>
      <c r="W66" s="982">
        <v>57.466858078453157</v>
      </c>
      <c r="X66" s="982">
        <v>57.417682459328958</v>
      </c>
      <c r="Y66" s="982">
        <v>58.057703473090626</v>
      </c>
      <c r="Z66" s="982">
        <v>57.181557418190145</v>
      </c>
      <c r="AA66" s="982">
        <v>58.274470921666818</v>
      </c>
      <c r="AB66" s="982">
        <v>58.296576010949593</v>
      </c>
      <c r="AC66" s="982">
        <v>63.7229277506041</v>
      </c>
      <c r="AD66" s="982">
        <v>63.134537367185764</v>
      </c>
      <c r="AE66" s="982">
        <v>63.526740094935199</v>
      </c>
      <c r="AF66" s="982">
        <v>64.501458521583615</v>
      </c>
      <c r="AG66" s="982">
        <v>60.429480842277194</v>
      </c>
      <c r="AH66" s="982">
        <v>60.724991510381528</v>
      </c>
      <c r="AI66" s="982">
        <v>60.969849791486361</v>
      </c>
      <c r="AJ66" s="982">
        <v>59.111972751000266</v>
      </c>
      <c r="AK66" s="982">
        <v>61.294837764550238</v>
      </c>
      <c r="AL66" s="982">
        <v>61.908650875330416</v>
      </c>
      <c r="AM66" s="982">
        <v>62.964300709345878</v>
      </c>
      <c r="AN66" s="982">
        <v>64.800717827131052</v>
      </c>
      <c r="AO66" s="983">
        <v>66.314941051981748</v>
      </c>
      <c r="AP66" s="983">
        <v>67.340899628617194</v>
      </c>
      <c r="AQ66" s="983">
        <v>67.169728203822899</v>
      </c>
      <c r="AR66" s="983">
        <v>66.383823756535207</v>
      </c>
      <c r="AS66" s="983">
        <v>63.824970603853806</v>
      </c>
      <c r="AT66" s="983">
        <v>64.349851190084749</v>
      </c>
      <c r="AU66" s="983">
        <v>65.595334970900552</v>
      </c>
      <c r="AV66" s="983">
        <v>65.042229548241423</v>
      </c>
      <c r="AW66" s="983">
        <v>65.455360590629581</v>
      </c>
      <c r="AX66" s="983">
        <v>66.451863006690473</v>
      </c>
      <c r="AY66" s="983">
        <v>65.064639667305798</v>
      </c>
      <c r="AZ66" s="983">
        <v>66.227924109720234</v>
      </c>
      <c r="BA66" s="983">
        <v>69.110074885137124</v>
      </c>
      <c r="BB66" s="983">
        <v>66.554242927320047</v>
      </c>
      <c r="BC66" s="983">
        <v>66.138234765126072</v>
      </c>
      <c r="BD66" s="983">
        <v>66.468762214228335</v>
      </c>
      <c r="BE66" s="983">
        <v>64.719809023821384</v>
      </c>
      <c r="BF66" s="983">
        <v>64.696889001157359</v>
      </c>
      <c r="BG66" s="983">
        <v>67.310175515078143</v>
      </c>
      <c r="BH66" s="983">
        <v>65.886371310350313</v>
      </c>
      <c r="BI66" s="983">
        <v>66.944990578486255</v>
      </c>
      <c r="BJ66" s="983">
        <v>66.054993845281444</v>
      </c>
      <c r="BK66" s="983">
        <v>66.506389519375546</v>
      </c>
      <c r="BL66" s="983">
        <v>67.108553076311452</v>
      </c>
      <c r="BM66" s="983">
        <v>70.495617939552858</v>
      </c>
      <c r="BN66" s="983">
        <v>69.953948486103599</v>
      </c>
      <c r="BO66" s="983">
        <v>70.706311044989604</v>
      </c>
      <c r="BP66" s="983">
        <v>70.478573939164889</v>
      </c>
      <c r="BQ66" s="983">
        <v>69.395431181316283</v>
      </c>
      <c r="BR66" s="983">
        <v>68.625415281547717</v>
      </c>
      <c r="BS66" s="983">
        <v>69.524694948184063</v>
      </c>
      <c r="BT66" s="983">
        <v>69.332830480482102</v>
      </c>
      <c r="BU66" s="984">
        <v>69.849057086277298</v>
      </c>
      <c r="BV66" s="984">
        <v>71.999185857576336</v>
      </c>
      <c r="BW66" s="984">
        <v>71.110292807354057</v>
      </c>
      <c r="BX66" s="985">
        <v>72.958128749445493</v>
      </c>
      <c r="BY66" s="986">
        <v>73.305689779494045</v>
      </c>
      <c r="BZ66" s="985">
        <v>72.791612212165703</v>
      </c>
      <c r="CA66" s="985">
        <v>71.724287228211267</v>
      </c>
      <c r="CB66" s="986">
        <v>71.209542224186279</v>
      </c>
      <c r="CC66" s="985">
        <v>69.907214277961245</v>
      </c>
      <c r="CD66" s="985">
        <v>69.169685736835334</v>
      </c>
      <c r="CE66" s="986">
        <v>70.864989338876001</v>
      </c>
      <c r="CF66" s="985">
        <v>68.168514287041646</v>
      </c>
      <c r="CG66" s="986">
        <v>69.402714610974698</v>
      </c>
      <c r="CH66" s="986">
        <v>69.951707644495315</v>
      </c>
      <c r="CI66" s="986">
        <v>71.999258390756765</v>
      </c>
      <c r="CJ66" s="986">
        <v>73.377519763604752</v>
      </c>
      <c r="CK66" s="986">
        <v>74.100573520525998</v>
      </c>
      <c r="CL66" s="987">
        <v>74.199311408007929</v>
      </c>
      <c r="CM66" s="987">
        <v>75.558018401545397</v>
      </c>
      <c r="CN66" s="987">
        <v>75.13886791492817</v>
      </c>
      <c r="CO66" s="987">
        <v>76.092434820210457</v>
      </c>
      <c r="CP66" s="769">
        <v>76.116378857281049</v>
      </c>
      <c r="CQ66" s="769">
        <v>76.265737934557052</v>
      </c>
      <c r="CR66" s="987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1">
        <v>76.018277230947703</v>
      </c>
      <c r="EG66" s="1013">
        <v>77.052993388014272</v>
      </c>
      <c r="EH66" s="1025">
        <v>76.25626846615873</v>
      </c>
      <c r="EI66" s="1025">
        <v>76.732667552571272</v>
      </c>
      <c r="EJ66" s="1021">
        <v>77.663380126850896</v>
      </c>
      <c r="EK66" s="1035">
        <v>78.174318333281363</v>
      </c>
      <c r="EL66" s="1021">
        <v>77.521829341410637</v>
      </c>
      <c r="EM66" s="1013">
        <v>77.453849339398445</v>
      </c>
      <c r="EN66" s="1021">
        <v>76.667867896489454</v>
      </c>
      <c r="EO66" s="1013">
        <v>77.484761266848736</v>
      </c>
      <c r="EP66" s="1021">
        <v>76.940972777508208</v>
      </c>
      <c r="EQ66" s="1063">
        <v>76.700083298454189</v>
      </c>
      <c r="ER66" s="1079">
        <v>76.644849643925667</v>
      </c>
      <c r="ES66" s="1021">
        <v>77.398741970275353</v>
      </c>
      <c r="ET66" s="1021">
        <v>77.668840674455808</v>
      </c>
      <c r="EU66" s="1021">
        <v>77.582075379576253</v>
      </c>
      <c r="EV66" s="1021">
        <v>77.185644153492078</v>
      </c>
      <c r="EW66" s="1013">
        <v>76.830472650352604</v>
      </c>
      <c r="EX66" s="1013">
        <v>76.829467615827994</v>
      </c>
      <c r="EY66" s="1013">
        <v>76.858725600522305</v>
      </c>
      <c r="EZ66" s="813">
        <v>-0.32691855296977224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1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4"/>
      <c r="ER67" s="608"/>
      <c r="ES67" s="765"/>
      <c r="ET67" s="765"/>
      <c r="EU67" s="765"/>
      <c r="EV67" s="765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1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4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289">
        <v>-187.62126756851103</v>
      </c>
      <c r="FA68" s="935">
        <v>-2.1364271010847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16"/>
      <c r="C69" s="13"/>
      <c r="D69" s="387" t="s">
        <v>157</v>
      </c>
      <c r="E69" s="988">
        <v>58.563668429599467</v>
      </c>
      <c r="F69" s="989">
        <v>57.190986430588033</v>
      </c>
      <c r="G69" s="989">
        <v>57.030072864073844</v>
      </c>
      <c r="H69" s="989">
        <v>55.231676251557062</v>
      </c>
      <c r="I69" s="989">
        <v>54.618479896087521</v>
      </c>
      <c r="J69" s="989">
        <v>53.088469258428475</v>
      </c>
      <c r="K69" s="989">
        <v>53.84901955768283</v>
      </c>
      <c r="L69" s="989">
        <v>53.429772612651959</v>
      </c>
      <c r="M69" s="989">
        <v>53.030715066072851</v>
      </c>
      <c r="N69" s="989">
        <v>54.000615754180195</v>
      </c>
      <c r="O69" s="989">
        <v>53.211950551676999</v>
      </c>
      <c r="P69" s="989">
        <v>52.264983122164899</v>
      </c>
      <c r="Q69" s="989">
        <v>53.225443709203027</v>
      </c>
      <c r="R69" s="989">
        <v>54.032793165590732</v>
      </c>
      <c r="S69" s="989">
        <v>53.430785930791288</v>
      </c>
      <c r="T69" s="989">
        <v>53.258170502148829</v>
      </c>
      <c r="U69" s="989">
        <v>53.086839922475527</v>
      </c>
      <c r="V69" s="989">
        <v>53.38681103471594</v>
      </c>
      <c r="W69" s="989">
        <v>53.105411964007573</v>
      </c>
      <c r="X69" s="989">
        <v>53.085744012762667</v>
      </c>
      <c r="Y69" s="989">
        <v>53.099233372018986</v>
      </c>
      <c r="Z69" s="989">
        <v>53.023991004991487</v>
      </c>
      <c r="AA69" s="989">
        <v>52.714246701317037</v>
      </c>
      <c r="AB69" s="989">
        <v>55.208396964871575</v>
      </c>
      <c r="AC69" s="989">
        <v>61.930600655546122</v>
      </c>
      <c r="AD69" s="989">
        <v>61.379177196254886</v>
      </c>
      <c r="AE69" s="989">
        <v>61.616075457481301</v>
      </c>
      <c r="AF69" s="989">
        <v>61.650306163145906</v>
      </c>
      <c r="AG69" s="989">
        <v>61.22241719320197</v>
      </c>
      <c r="AH69" s="989">
        <v>60.940422910332956</v>
      </c>
      <c r="AI69" s="989">
        <v>62.297478115511417</v>
      </c>
      <c r="AJ69" s="989">
        <v>61.93334703980041</v>
      </c>
      <c r="AK69" s="989">
        <v>63.71029091249882</v>
      </c>
      <c r="AL69" s="989">
        <v>64.673930660389118</v>
      </c>
      <c r="AM69" s="989">
        <v>64.457890979801817</v>
      </c>
      <c r="AN69" s="989">
        <v>64.884185852101524</v>
      </c>
      <c r="AO69" s="990">
        <v>66.048965051295568</v>
      </c>
      <c r="AP69" s="990">
        <v>64.928287957213868</v>
      </c>
      <c r="AQ69" s="990">
        <v>64.973137715973536</v>
      </c>
      <c r="AR69" s="990">
        <v>65.496999909600333</v>
      </c>
      <c r="AS69" s="990">
        <v>65.556858654559832</v>
      </c>
      <c r="AT69" s="990">
        <v>65.74863664031831</v>
      </c>
      <c r="AU69" s="990">
        <v>66.700075932555052</v>
      </c>
      <c r="AV69" s="990">
        <v>66.804404869928888</v>
      </c>
      <c r="AW69" s="990">
        <v>67.412459156087593</v>
      </c>
      <c r="AX69" s="990">
        <v>67.040733444326676</v>
      </c>
      <c r="AY69" s="990">
        <v>67.219096350098624</v>
      </c>
      <c r="AZ69" s="990">
        <v>68.61533574352066</v>
      </c>
      <c r="BA69" s="990">
        <v>70.327981030853337</v>
      </c>
      <c r="BB69" s="990">
        <v>70.06453723082528</v>
      </c>
      <c r="BC69" s="990">
        <v>69.999515042951856</v>
      </c>
      <c r="BD69" s="990">
        <v>69.664025711082544</v>
      </c>
      <c r="BE69" s="990">
        <v>69.739899283929688</v>
      </c>
      <c r="BF69" s="990">
        <v>69.150676482624391</v>
      </c>
      <c r="BG69" s="990">
        <v>69.694857456170013</v>
      </c>
      <c r="BH69" s="990">
        <v>70.501759613531064</v>
      </c>
      <c r="BI69" s="990">
        <v>71.172290429470337</v>
      </c>
      <c r="BJ69" s="990">
        <v>70.990799159732802</v>
      </c>
      <c r="BK69" s="990">
        <v>71.491190531316178</v>
      </c>
      <c r="BL69" s="990">
        <v>71.268460759557442</v>
      </c>
      <c r="BM69" s="990">
        <v>73.544266715480589</v>
      </c>
      <c r="BN69" s="990">
        <v>73.237636663356497</v>
      </c>
      <c r="BO69" s="990">
        <v>72.650789855482628</v>
      </c>
      <c r="BP69" s="990">
        <v>72.762392170329136</v>
      </c>
      <c r="BQ69" s="990">
        <v>73.516672655612084</v>
      </c>
      <c r="BR69" s="990">
        <v>73.025035138789519</v>
      </c>
      <c r="BS69" s="990">
        <v>73.115678427633668</v>
      </c>
      <c r="BT69" s="990">
        <v>72.873022552185063</v>
      </c>
      <c r="BU69" s="991">
        <v>73.196784221221961</v>
      </c>
      <c r="BV69" s="991">
        <v>73.846377040488477</v>
      </c>
      <c r="BW69" s="991">
        <v>74.519002898293081</v>
      </c>
      <c r="BX69" s="992">
        <v>74.399889397822932</v>
      </c>
      <c r="BY69" s="993">
        <v>76.383103504698411</v>
      </c>
      <c r="BZ69" s="992">
        <v>75.286138288230518</v>
      </c>
      <c r="CA69" s="992">
        <v>75.497668754741099</v>
      </c>
      <c r="CB69" s="993">
        <v>74.791151829084058</v>
      </c>
      <c r="CC69" s="992">
        <v>75.07613588990489</v>
      </c>
      <c r="CD69" s="992">
        <v>75.293351608168251</v>
      </c>
      <c r="CE69" s="993">
        <v>75.810304820894132</v>
      </c>
      <c r="CF69" s="992">
        <v>75.700123665249933</v>
      </c>
      <c r="CG69" s="993">
        <v>76.423497441736174</v>
      </c>
      <c r="CH69" s="993">
        <v>76.975935330742018</v>
      </c>
      <c r="CI69" s="993">
        <v>77.563505926444037</v>
      </c>
      <c r="CJ69" s="993">
        <v>77.973536529160697</v>
      </c>
      <c r="CK69" s="993">
        <v>80.068834808388502</v>
      </c>
      <c r="CL69" s="994">
        <v>78.562792736415247</v>
      </c>
      <c r="CM69" s="994">
        <v>77.600555182421502</v>
      </c>
      <c r="CN69" s="994">
        <v>77.378098921378154</v>
      </c>
      <c r="CO69" s="994">
        <v>77.51192878341547</v>
      </c>
      <c r="CP69" s="995">
        <v>77.548438650657943</v>
      </c>
      <c r="CQ69" s="995">
        <v>77.793761042405094</v>
      </c>
      <c r="CR69" s="994">
        <v>77.235186205006272</v>
      </c>
      <c r="CS69" s="995">
        <v>77.159888384116698</v>
      </c>
      <c r="CT69" s="996">
        <v>77.373699683628843</v>
      </c>
      <c r="CU69" s="995">
        <v>77.168970734638421</v>
      </c>
      <c r="CV69" s="995">
        <v>77.0625285165642</v>
      </c>
      <c r="CW69" s="995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1">
        <v>77.793293985500938</v>
      </c>
      <c r="EG69" s="1013">
        <v>78.266975952286415</v>
      </c>
      <c r="EH69" s="1025">
        <v>77.491851417869341</v>
      </c>
      <c r="EI69" s="1025">
        <v>77.594764710143849</v>
      </c>
      <c r="EJ69" s="1021">
        <v>77.246979424917086</v>
      </c>
      <c r="EK69" s="1035">
        <v>77.981988041063929</v>
      </c>
      <c r="EL69" s="1021">
        <v>77.992712449537578</v>
      </c>
      <c r="EM69" s="1013">
        <v>77.834339880016458</v>
      </c>
      <c r="EN69" s="1021">
        <v>77.973289905822696</v>
      </c>
      <c r="EO69" s="1013">
        <v>78.068042838071221</v>
      </c>
      <c r="EP69" s="1021">
        <v>77.985861477533319</v>
      </c>
      <c r="EQ69" s="1063">
        <v>77.692528893918606</v>
      </c>
      <c r="ER69" s="1079">
        <v>77.958199918134483</v>
      </c>
      <c r="ES69" s="1021">
        <v>79.418689222917763</v>
      </c>
      <c r="ET69" s="1021">
        <v>78.668184220284857</v>
      </c>
      <c r="EU69" s="1021">
        <v>78.665350031565026</v>
      </c>
      <c r="EV69" s="1021">
        <v>78.791398986318612</v>
      </c>
      <c r="EW69" s="1013">
        <v>78.522403355685142</v>
      </c>
      <c r="EX69" s="1013">
        <v>78.445966802802914</v>
      </c>
      <c r="EY69" s="1013">
        <v>78.352541149541651</v>
      </c>
      <c r="EZ69" s="813">
        <v>-0.43885783677696111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1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5"/>
      <c r="ER70" s="606"/>
      <c r="ES70" s="769"/>
      <c r="ET70" s="769"/>
      <c r="EU70" s="769"/>
      <c r="EV70" s="769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1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4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289">
        <v>20.487511619538054</v>
      </c>
      <c r="FA71" s="935">
        <v>0.146801020296984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16"/>
      <c r="C72" s="13"/>
      <c r="D72" s="387" t="s">
        <v>157</v>
      </c>
      <c r="E72" s="981">
        <v>27.726229875785002</v>
      </c>
      <c r="F72" s="982">
        <v>27.488318630119153</v>
      </c>
      <c r="G72" s="982">
        <v>27.458082221878477</v>
      </c>
      <c r="H72" s="982">
        <v>27.950040096179535</v>
      </c>
      <c r="I72" s="982">
        <v>27.597597098513404</v>
      </c>
      <c r="J72" s="982">
        <v>27.250104677887144</v>
      </c>
      <c r="K72" s="982">
        <v>28.087635839311403</v>
      </c>
      <c r="L72" s="982">
        <v>27.84294317299636</v>
      </c>
      <c r="M72" s="982">
        <v>28.449824701835901</v>
      </c>
      <c r="N72" s="982">
        <v>29.644222593728603</v>
      </c>
      <c r="O72" s="982">
        <v>32.016033238488561</v>
      </c>
      <c r="P72" s="982">
        <v>33.35300384184626</v>
      </c>
      <c r="Q72" s="982">
        <v>36.113295541145526</v>
      </c>
      <c r="R72" s="982">
        <v>36.565497571669098</v>
      </c>
      <c r="S72" s="982">
        <v>37.376328956608795</v>
      </c>
      <c r="T72" s="982">
        <v>38.100824945897514</v>
      </c>
      <c r="U72" s="982">
        <v>38.776672287369017</v>
      </c>
      <c r="V72" s="982">
        <v>39.094166727029474</v>
      </c>
      <c r="W72" s="982">
        <v>39.721494424172747</v>
      </c>
      <c r="X72" s="982">
        <v>40.391966789877557</v>
      </c>
      <c r="Y72" s="982">
        <v>41.385088881530102</v>
      </c>
      <c r="Z72" s="982">
        <v>43.382868474833543</v>
      </c>
      <c r="AA72" s="982">
        <v>44.206303294054571</v>
      </c>
      <c r="AB72" s="982">
        <v>45.973508213864669</v>
      </c>
      <c r="AC72" s="982">
        <v>47.595161135426224</v>
      </c>
      <c r="AD72" s="982">
        <v>48.803678883118145</v>
      </c>
      <c r="AE72" s="982">
        <v>49.705463548936258</v>
      </c>
      <c r="AF72" s="982">
        <v>50.829024579294845</v>
      </c>
      <c r="AG72" s="982">
        <v>51.393924119155088</v>
      </c>
      <c r="AH72" s="982">
        <v>52.535130162286578</v>
      </c>
      <c r="AI72" s="982">
        <v>53.741177822615882</v>
      </c>
      <c r="AJ72" s="982">
        <v>55.615327871973619</v>
      </c>
      <c r="AK72" s="982">
        <v>57.0723614458716</v>
      </c>
      <c r="AL72" s="982">
        <v>59.104882283193064</v>
      </c>
      <c r="AM72" s="982">
        <v>60.190789262031345</v>
      </c>
      <c r="AN72" s="982">
        <v>61.50007861887201</v>
      </c>
      <c r="AO72" s="983">
        <v>62.347023045736648</v>
      </c>
      <c r="AP72" s="983">
        <v>64.0324397471353</v>
      </c>
      <c r="AQ72" s="983">
        <v>65.639290035572884</v>
      </c>
      <c r="AR72" s="983">
        <v>67.598161926596077</v>
      </c>
      <c r="AS72" s="983">
        <v>69.109874730849555</v>
      </c>
      <c r="AT72" s="983">
        <v>70.864662563196831</v>
      </c>
      <c r="AU72" s="983">
        <v>72.052709741719028</v>
      </c>
      <c r="AV72" s="983">
        <v>73.164203824225964</v>
      </c>
      <c r="AW72" s="983">
        <v>74.163132875471618</v>
      </c>
      <c r="AX72" s="983">
        <v>75.065161119103209</v>
      </c>
      <c r="AY72" s="983">
        <v>75.859386981108855</v>
      </c>
      <c r="AZ72" s="983">
        <v>76.760020879424999</v>
      </c>
      <c r="BA72" s="983">
        <v>77.566755521160616</v>
      </c>
      <c r="BB72" s="983">
        <v>78.053612005737264</v>
      </c>
      <c r="BC72" s="983">
        <v>78.813252454800079</v>
      </c>
      <c r="BD72" s="983">
        <v>79.59137676323958</v>
      </c>
      <c r="BE72" s="983">
        <v>80.362984400328713</v>
      </c>
      <c r="BF72" s="983">
        <v>81.566248680036551</v>
      </c>
      <c r="BG72" s="983">
        <v>82.401606575673483</v>
      </c>
      <c r="BH72" s="983">
        <v>83.294793710472547</v>
      </c>
      <c r="BI72" s="983">
        <v>84.163004065730433</v>
      </c>
      <c r="BJ72" s="983">
        <v>84.992356713831356</v>
      </c>
      <c r="BK72" s="983">
        <v>85.298792015754856</v>
      </c>
      <c r="BL72" s="983">
        <v>85.705752773291479</v>
      </c>
      <c r="BM72" s="983">
        <v>86.106880339804988</v>
      </c>
      <c r="BN72" s="983">
        <v>86.297077949785731</v>
      </c>
      <c r="BO72" s="983">
        <v>86.535623575225159</v>
      </c>
      <c r="BP72" s="983">
        <v>86.707331062857207</v>
      </c>
      <c r="BQ72" s="983">
        <v>86.898367482853573</v>
      </c>
      <c r="BR72" s="983">
        <v>87.435753291397788</v>
      </c>
      <c r="BS72" s="983">
        <v>88.072972228339736</v>
      </c>
      <c r="BT72" s="983">
        <v>88.53583836263897</v>
      </c>
      <c r="BU72" s="984">
        <v>88.849449387117687</v>
      </c>
      <c r="BV72" s="984">
        <v>89.120430988952776</v>
      </c>
      <c r="BW72" s="984">
        <v>89.548873426334438</v>
      </c>
      <c r="BX72" s="985">
        <v>89.840862940864866</v>
      </c>
      <c r="BY72" s="986">
        <v>90.404459147841465</v>
      </c>
      <c r="BZ72" s="985">
        <v>90.68787959099069</v>
      </c>
      <c r="CA72" s="985">
        <v>90.87911557015974</v>
      </c>
      <c r="CB72" s="986">
        <v>91.02944057135231</v>
      </c>
      <c r="CC72" s="985">
        <v>91.115965350746293</v>
      </c>
      <c r="CD72" s="985">
        <v>91.557818450515143</v>
      </c>
      <c r="CE72" s="986">
        <v>91.693686600294285</v>
      </c>
      <c r="CF72" s="985">
        <v>91.898667388181863</v>
      </c>
      <c r="CG72" s="986">
        <v>92.043520619315942</v>
      </c>
      <c r="CH72" s="986">
        <v>92.175412668997865</v>
      </c>
      <c r="CI72" s="986">
        <v>92.253971680846377</v>
      </c>
      <c r="CJ72" s="986">
        <v>92.192109813328798</v>
      </c>
      <c r="CK72" s="986">
        <v>92.366079614868696</v>
      </c>
      <c r="CL72" s="987">
        <v>92.547119559035281</v>
      </c>
      <c r="CM72" s="987">
        <v>92.757728226083259</v>
      </c>
      <c r="CN72" s="987">
        <v>92.773877012268883</v>
      </c>
      <c r="CO72" s="987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1">
        <v>94.90036537528141</v>
      </c>
      <c r="EG72" s="1013">
        <v>94.773920626774341</v>
      </c>
      <c r="EH72" s="1025">
        <v>94.616219713256129</v>
      </c>
      <c r="EI72" s="1025">
        <v>94.452880274960009</v>
      </c>
      <c r="EJ72" s="1021">
        <v>94.514061020659838</v>
      </c>
      <c r="EK72" s="1035">
        <v>94.636948209767922</v>
      </c>
      <c r="EL72" s="1021">
        <v>94.681797524858382</v>
      </c>
      <c r="EM72" s="1013">
        <v>94.531947741261163</v>
      </c>
      <c r="EN72" s="1021">
        <v>94.413144970021378</v>
      </c>
      <c r="EO72" s="1013">
        <v>94.413424356512081</v>
      </c>
      <c r="EP72" s="1021">
        <v>94.405545962088283</v>
      </c>
      <c r="EQ72" s="1063">
        <v>94.356047653974173</v>
      </c>
      <c r="ER72" s="1079">
        <v>94.291367652447349</v>
      </c>
      <c r="ES72" s="1021">
        <v>94.195499369036952</v>
      </c>
      <c r="ET72" s="1021">
        <v>94.159169063790984</v>
      </c>
      <c r="EU72" s="1021">
        <v>94.094841187081883</v>
      </c>
      <c r="EV72" s="1021">
        <v>94.05806190509044</v>
      </c>
      <c r="EW72" s="1013">
        <v>94.066827071556304</v>
      </c>
      <c r="EX72" s="1013">
        <v>94.068442470256201</v>
      </c>
      <c r="EY72" s="1013">
        <v>94.06262281479566</v>
      </c>
      <c r="EZ72" s="154"/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1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4"/>
      <c r="ER73" s="608"/>
      <c r="ES73" s="765"/>
      <c r="ET73" s="765"/>
      <c r="EU73" s="765"/>
      <c r="EV73" s="765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1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4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289">
        <v>-22.316304758017395</v>
      </c>
      <c r="FA74" s="935">
        <v>-2.299710312100447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16"/>
      <c r="C75" s="13"/>
      <c r="D75" s="387" t="s">
        <v>157</v>
      </c>
      <c r="E75" s="988">
        <v>29.608725951431719</v>
      </c>
      <c r="F75" s="989">
        <v>29.982314879707221</v>
      </c>
      <c r="G75" s="989">
        <v>29.10871909184284</v>
      </c>
      <c r="H75" s="989">
        <v>25.325194831620745</v>
      </c>
      <c r="I75" s="989">
        <v>29.337065971699726</v>
      </c>
      <c r="J75" s="989">
        <v>25.413734907762723</v>
      </c>
      <c r="K75" s="989">
        <v>36.125562689101329</v>
      </c>
      <c r="L75" s="989">
        <v>33.753248787141729</v>
      </c>
      <c r="M75" s="989">
        <v>26.003375728121746</v>
      </c>
      <c r="N75" s="989">
        <v>36.150484698156845</v>
      </c>
      <c r="O75" s="989">
        <v>32.051945241635131</v>
      </c>
      <c r="P75" s="989">
        <v>37.568973260565095</v>
      </c>
      <c r="Q75" s="989">
        <v>33.300094505160288</v>
      </c>
      <c r="R75" s="989">
        <v>41.015211045997766</v>
      </c>
      <c r="S75" s="989">
        <v>35.217164730836252</v>
      </c>
      <c r="T75" s="989">
        <v>34.805092083168454</v>
      </c>
      <c r="U75" s="989">
        <v>35.248688179698405</v>
      </c>
      <c r="V75" s="989">
        <v>37.984396950735359</v>
      </c>
      <c r="W75" s="989">
        <v>35.051326609730523</v>
      </c>
      <c r="X75" s="989">
        <v>34.571407331737092</v>
      </c>
      <c r="Y75" s="989">
        <v>40.805673344128309</v>
      </c>
      <c r="Z75" s="989">
        <v>39.245893166712492</v>
      </c>
      <c r="AA75" s="989">
        <v>32.869212830342761</v>
      </c>
      <c r="AB75" s="989">
        <v>38.230594090884942</v>
      </c>
      <c r="AC75" s="989">
        <v>37.470745567076619</v>
      </c>
      <c r="AD75" s="989">
        <v>36.777092579676427</v>
      </c>
      <c r="AE75" s="989">
        <v>37.325811476374483</v>
      </c>
      <c r="AF75" s="989">
        <v>37.370450314426677</v>
      </c>
      <c r="AG75" s="989">
        <v>44.746327550562455</v>
      </c>
      <c r="AH75" s="989">
        <v>39.131425037896797</v>
      </c>
      <c r="AI75" s="989">
        <v>44.087644264850375</v>
      </c>
      <c r="AJ75" s="989">
        <v>40.100579164462566</v>
      </c>
      <c r="AK75" s="989">
        <v>39.42991972955241</v>
      </c>
      <c r="AL75" s="989">
        <v>40.845236656628792</v>
      </c>
      <c r="AM75" s="989">
        <v>49.584347280466602</v>
      </c>
      <c r="AN75" s="989">
        <v>50.455696913299896</v>
      </c>
      <c r="AO75" s="990">
        <v>58.608036943807164</v>
      </c>
      <c r="AP75" s="990">
        <v>58.339067857931624</v>
      </c>
      <c r="AQ75" s="990">
        <v>58.581650319176369</v>
      </c>
      <c r="AR75" s="990">
        <v>58.371894458164078</v>
      </c>
      <c r="AS75" s="990">
        <v>58.110520200614467</v>
      </c>
      <c r="AT75" s="990">
        <v>58.854996624132916</v>
      </c>
      <c r="AU75" s="990">
        <v>59.596084814168968</v>
      </c>
      <c r="AV75" s="990">
        <v>59.768941976268188</v>
      </c>
      <c r="AW75" s="990">
        <v>62.993185278390762</v>
      </c>
      <c r="AX75" s="990">
        <v>64.369198381571266</v>
      </c>
      <c r="AY75" s="990">
        <v>68.13478913480445</v>
      </c>
      <c r="AZ75" s="990">
        <v>69.439463645575586</v>
      </c>
      <c r="BA75" s="990">
        <v>70.81904509240195</v>
      </c>
      <c r="BB75" s="990">
        <v>72.043568279043029</v>
      </c>
      <c r="BC75" s="990">
        <v>72.526230116597034</v>
      </c>
      <c r="BD75" s="990">
        <v>73.719885384619857</v>
      </c>
      <c r="BE75" s="990">
        <v>75.74383979358592</v>
      </c>
      <c r="BF75" s="990">
        <v>70.749886130043279</v>
      </c>
      <c r="BG75" s="990">
        <v>71.340213120718715</v>
      </c>
      <c r="BH75" s="990">
        <v>70.567153237013173</v>
      </c>
      <c r="BI75" s="990">
        <v>71.64581749353664</v>
      </c>
      <c r="BJ75" s="990">
        <v>67.770944749219524</v>
      </c>
      <c r="BK75" s="990">
        <v>69.390923102800784</v>
      </c>
      <c r="BL75" s="990">
        <v>70.532599535105021</v>
      </c>
      <c r="BM75" s="990">
        <v>71.592959802047517</v>
      </c>
      <c r="BN75" s="990">
        <v>71.231021100407744</v>
      </c>
      <c r="BO75" s="990">
        <v>71.30459376162591</v>
      </c>
      <c r="BP75" s="990">
        <v>71.066773054539226</v>
      </c>
      <c r="BQ75" s="990">
        <v>70.45254225565435</v>
      </c>
      <c r="BR75" s="990">
        <v>70.951084854575285</v>
      </c>
      <c r="BS75" s="990">
        <v>71.411213777394195</v>
      </c>
      <c r="BT75" s="990">
        <v>71.8324348630006</v>
      </c>
      <c r="BU75" s="991">
        <v>71.9801962953957</v>
      </c>
      <c r="BV75" s="991">
        <v>73.643670141190611</v>
      </c>
      <c r="BW75" s="991">
        <v>74.857590919774523</v>
      </c>
      <c r="BX75" s="992">
        <v>73.106915526919863</v>
      </c>
      <c r="BY75" s="993">
        <v>70.562571185231036</v>
      </c>
      <c r="BZ75" s="992">
        <v>72.341495244934762</v>
      </c>
      <c r="CA75" s="992">
        <v>69.641703464956464</v>
      </c>
      <c r="CB75" s="993">
        <v>69.290827385703778</v>
      </c>
      <c r="CC75" s="992">
        <v>69.872571079222794</v>
      </c>
      <c r="CD75" s="992">
        <v>70.912588254552659</v>
      </c>
      <c r="CE75" s="993">
        <v>71.352690517633434</v>
      </c>
      <c r="CF75" s="992">
        <v>69.755908457809014</v>
      </c>
      <c r="CG75" s="993">
        <v>71.916706633924079</v>
      </c>
      <c r="CH75" s="993">
        <v>73.11722182993941</v>
      </c>
      <c r="CI75" s="993">
        <v>74.908590118808121</v>
      </c>
      <c r="CJ75" s="993">
        <v>74.414566198457592</v>
      </c>
      <c r="CK75" s="993">
        <v>78.689087631857504</v>
      </c>
      <c r="CL75" s="994">
        <v>78.69775334201465</v>
      </c>
      <c r="CM75" s="994">
        <v>80.925845266922963</v>
      </c>
      <c r="CN75" s="994">
        <v>81.202852386862347</v>
      </c>
      <c r="CO75" s="994">
        <v>80.037630778776276</v>
      </c>
      <c r="CP75" s="995">
        <v>81.654024000426801</v>
      </c>
      <c r="CQ75" s="995">
        <v>78.651710711815142</v>
      </c>
      <c r="CR75" s="995">
        <v>79.748654767907894</v>
      </c>
      <c r="CS75" s="995">
        <v>80.746927285927001</v>
      </c>
      <c r="CT75" s="996">
        <v>83.485873739736448</v>
      </c>
      <c r="CU75" s="997">
        <v>82.867194506648929</v>
      </c>
      <c r="CV75" s="995">
        <v>81.145974882677194</v>
      </c>
      <c r="CW75" s="995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1">
        <v>78.101935628665103</v>
      </c>
      <c r="EG75" s="1013">
        <v>78.601930587801277</v>
      </c>
      <c r="EH75" s="1025">
        <v>78.762716115594458</v>
      </c>
      <c r="EI75" s="1025">
        <v>78.539659434508025</v>
      </c>
      <c r="EJ75" s="1021">
        <v>77.826197874531601</v>
      </c>
      <c r="EK75" s="1035">
        <v>78.133445541322672</v>
      </c>
      <c r="EL75" s="1021">
        <v>79.754461068624749</v>
      </c>
      <c r="EM75" s="1013">
        <v>80.313382026555473</v>
      </c>
      <c r="EN75" s="1021">
        <v>80.567264480416142</v>
      </c>
      <c r="EO75" s="1013">
        <v>81.224656484417068</v>
      </c>
      <c r="EP75" s="1021">
        <v>80.962285409328345</v>
      </c>
      <c r="EQ75" s="1063">
        <v>76.770438281914593</v>
      </c>
      <c r="ER75" s="1079">
        <v>77.020815786316845</v>
      </c>
      <c r="ES75" s="1021">
        <v>77.197341917800415</v>
      </c>
      <c r="ET75" s="1021">
        <v>77.104586239754326</v>
      </c>
      <c r="EU75" s="1021">
        <v>77.095249322310195</v>
      </c>
      <c r="EV75" s="1021">
        <v>77.1040866617288</v>
      </c>
      <c r="EW75" s="1013">
        <v>76.627493688461428</v>
      </c>
      <c r="EX75" s="1013">
        <v>76.500331772677811</v>
      </c>
      <c r="EY75" s="1013">
        <v>76.546895209403985</v>
      </c>
      <c r="EZ75" s="289">
        <v>-0.55719145232481537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1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6"/>
      <c r="ER76" s="945"/>
      <c r="ES76" s="773"/>
      <c r="ET76" s="773"/>
      <c r="EU76" s="773"/>
      <c r="EV76" s="773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4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289">
        <v>-210.99927951409973</v>
      </c>
      <c r="FA77" s="935">
        <v>-5.0257881881949782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4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289">
        <v>-237.81762700991248</v>
      </c>
      <c r="FA78" s="935">
        <v>-9.8636282557398278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4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289">
        <v>4.1088051457726351</v>
      </c>
      <c r="FA79" s="935">
        <v>0.79881924261403436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4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289">
        <v>21.187991430040711</v>
      </c>
      <c r="FA80" s="935">
        <v>2.5097689592808932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4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289">
        <v>1.5215509199998678</v>
      </c>
      <c r="FA81" s="935">
        <v>0.354926008159553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1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4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289">
        <v>-221.50718781121623</v>
      </c>
      <c r="FA82" s="935">
        <v>-11.37408063020457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4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289">
        <v>-242.52081967125719</v>
      </c>
      <c r="FA83" s="935">
        <v>-16.155676812801921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1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4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289">
        <v>21.013631860040846</v>
      </c>
      <c r="FA84" s="935">
        <v>4.7081553312084887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1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4"/>
      <c r="EH85" s="1026"/>
      <c r="EI85" s="1026"/>
      <c r="EJ85" s="699"/>
      <c r="EK85" s="1036"/>
      <c r="EL85" s="699"/>
      <c r="EM85" s="1014"/>
      <c r="EN85" s="699"/>
      <c r="EO85" s="1014"/>
      <c r="EP85" s="699"/>
      <c r="EQ85" s="1067"/>
      <c r="ER85" s="1080"/>
      <c r="ES85" s="699"/>
      <c r="ET85" s="699"/>
      <c r="EU85" s="699"/>
      <c r="EV85" s="699"/>
      <c r="EW85" s="1014"/>
      <c r="EX85" s="1014"/>
      <c r="EY85" s="1014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1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4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289">
        <v>-56.421458761018584</v>
      </c>
      <c r="FA86" s="935">
        <v>-0.20416919307467987</v>
      </c>
      <c r="FB86" s="1085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1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7"/>
      <c r="EL87" s="779"/>
      <c r="EM87" s="601"/>
      <c r="EN87" s="779"/>
      <c r="EO87" s="601"/>
      <c r="EP87" s="779"/>
      <c r="EQ87" s="1068"/>
      <c r="ER87" s="1081"/>
      <c r="ES87" s="779"/>
      <c r="ET87" s="779"/>
      <c r="EU87" s="779"/>
      <c r="EV87" s="779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1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2">
        <v>98.670092434678452</v>
      </c>
      <c r="EG88" s="1016">
        <v>98.699859417860395</v>
      </c>
      <c r="EH88" s="1027">
        <v>98.713736356955195</v>
      </c>
      <c r="EI88" s="1027">
        <v>98.725172001402598</v>
      </c>
      <c r="EJ88" s="1022">
        <v>98.738275279110894</v>
      </c>
      <c r="EK88" s="1038">
        <v>98.746276602598797</v>
      </c>
      <c r="EL88" s="1022">
        <v>98.763962168294597</v>
      </c>
      <c r="EM88" s="1016">
        <v>98.772398741966398</v>
      </c>
      <c r="EN88" s="1022">
        <v>98.786653481826718</v>
      </c>
      <c r="EO88" s="1016">
        <v>98.793214565820904</v>
      </c>
      <c r="EP88" s="1022">
        <v>98.792564177621102</v>
      </c>
      <c r="EQ88" s="1069">
        <v>98.809901414037995</v>
      </c>
      <c r="ER88" s="1038">
        <v>98.825279182144897</v>
      </c>
      <c r="ES88" s="1022">
        <v>98.867857714465501</v>
      </c>
      <c r="ET88" s="1022">
        <v>98.873840629954756</v>
      </c>
      <c r="EU88" s="1022">
        <v>98.874114818365427</v>
      </c>
      <c r="EV88" s="1022">
        <v>98.876436418795834</v>
      </c>
      <c r="EW88" s="1016">
        <v>98.876820864923545</v>
      </c>
      <c r="EX88" s="1016">
        <v>98.877135763020632</v>
      </c>
      <c r="EY88" s="1016">
        <v>98.876900664968758</v>
      </c>
      <c r="EZ88" s="1092"/>
      <c r="FA88" s="951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0"/>
      <c r="ER89" s="316"/>
      <c r="ES89" s="743"/>
      <c r="ET89" s="743"/>
      <c r="EU89" s="743"/>
      <c r="EV89" s="743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1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1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970">
        <v>-1.1252354295550049E-3</v>
      </c>
      <c r="FA92" s="935">
        <v>-1.6161745377535074E-2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8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1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9"/>
      <c r="EV93" s="1099"/>
      <c r="EW93" s="1019"/>
      <c r="EX93" s="1019"/>
      <c r="EY93" s="1019"/>
      <c r="EZ93" s="970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1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970">
        <v>5.6000000000011596E-4</v>
      </c>
      <c r="FA94" s="935">
        <v>2.3735753249895773E-2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7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5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2">
        <v>2.3590800000000001</v>
      </c>
      <c r="ER95" s="1082">
        <v>2.3597800000000002</v>
      </c>
      <c r="ES95" s="666">
        <v>2.3585099999999999</v>
      </c>
      <c r="ET95" s="666">
        <v>2.3586499999999999</v>
      </c>
      <c r="EU95" s="1100"/>
      <c r="EV95" s="1100"/>
      <c r="EW95" s="1052"/>
      <c r="EX95" s="1052"/>
      <c r="EY95" s="1052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3"/>
      <c r="ER96" s="1083"/>
      <c r="ES96" s="776"/>
      <c r="ET96" s="776"/>
      <c r="EU96" s="776"/>
      <c r="EV96" s="776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1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9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4">
        <v>520.17161535567936</v>
      </c>
      <c r="ER97" s="1084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289">
        <v>3.9252478542788367</v>
      </c>
      <c r="FA97" s="935">
        <v>0.72729409042434978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1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1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1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1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1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2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2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2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3">
        <v>-0.91680117068516598</v>
      </c>
      <c r="EA106" s="1003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2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0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0"/>
      <c r="FA111" s="1110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DR3:DR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EW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Z3:FA3"/>
    <mergeCell ref="AW3:AW4"/>
    <mergeCell ref="BJ3:BJ4"/>
    <mergeCell ref="BF3:BF4"/>
    <mergeCell ref="AV3:AV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28" t="str">
        <f>+entero!EU3</f>
        <v>Semana 1°</v>
      </c>
      <c r="EV4" s="1128" t="str">
        <f>+entero!EV3</f>
        <v>Semana 2°</v>
      </c>
      <c r="EW4" s="1108" t="str">
        <f>+entero!EW3</f>
        <v>Semana 3°</v>
      </c>
      <c r="EX4" s="1109"/>
      <c r="EY4" s="1109"/>
      <c r="EZ4" s="1132" t="s">
        <v>283</v>
      </c>
      <c r="FA4" s="1133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4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1"/>
      <c r="R5" s="1131"/>
      <c r="S5" s="1131"/>
      <c r="T5" s="1131"/>
      <c r="U5" s="1131"/>
      <c r="V5" s="1131"/>
      <c r="W5" s="1131"/>
      <c r="X5" s="1131"/>
      <c r="Y5" s="1131"/>
      <c r="Z5" s="1131"/>
      <c r="AA5" s="1131"/>
      <c r="AB5" s="1131"/>
      <c r="AC5" s="1131"/>
      <c r="AD5" s="1131"/>
      <c r="AE5" s="1131"/>
      <c r="AF5" s="1131"/>
      <c r="AG5" s="1131"/>
      <c r="AH5" s="1131"/>
      <c r="AI5" s="1131"/>
      <c r="AJ5" s="1131"/>
      <c r="AK5" s="1131"/>
      <c r="AL5" s="1131"/>
      <c r="AM5" s="1131"/>
      <c r="AN5" s="1131"/>
      <c r="AO5" s="1131"/>
      <c r="AP5" s="1131"/>
      <c r="AQ5" s="1131"/>
      <c r="AR5" s="1131"/>
      <c r="AS5" s="1131"/>
      <c r="AT5" s="1131"/>
      <c r="AU5" s="1131"/>
      <c r="AV5" s="1131"/>
      <c r="AW5" s="1131"/>
      <c r="AX5" s="1131"/>
      <c r="AY5" s="1131"/>
      <c r="AZ5" s="1131"/>
      <c r="BA5" s="1131"/>
      <c r="BB5" s="1131"/>
      <c r="BC5" s="1131"/>
      <c r="BD5" s="1131"/>
      <c r="BE5" s="1131"/>
      <c r="BF5" s="1131"/>
      <c r="BG5" s="1131"/>
      <c r="BH5" s="1131"/>
      <c r="BI5" s="1131"/>
      <c r="BJ5" s="1131"/>
      <c r="BK5" s="1131"/>
      <c r="BL5" s="1131"/>
      <c r="BM5" s="1131"/>
      <c r="BN5" s="1131"/>
      <c r="BO5" s="1131"/>
      <c r="BP5" s="1131"/>
      <c r="BQ5" s="1131"/>
      <c r="BR5" s="1131"/>
      <c r="BS5" s="1131"/>
      <c r="BT5" s="1131"/>
      <c r="BU5" s="1131"/>
      <c r="BV5" s="1131"/>
      <c r="BW5" s="1131"/>
      <c r="BX5" s="1131"/>
      <c r="BY5" s="1131"/>
      <c r="BZ5" s="1131"/>
      <c r="CA5" s="1131"/>
      <c r="CB5" s="1131"/>
      <c r="CC5" s="1131"/>
      <c r="CD5" s="1131"/>
      <c r="CE5" s="1131"/>
      <c r="CF5" s="1131"/>
      <c r="CG5" s="1131"/>
      <c r="CH5" s="1131"/>
      <c r="CI5" s="1131"/>
      <c r="CJ5" s="1131"/>
      <c r="CK5" s="1131"/>
      <c r="CL5" s="1131"/>
      <c r="CM5" s="1131"/>
      <c r="CN5" s="1131"/>
      <c r="CO5" s="1131"/>
      <c r="CP5" s="1131"/>
      <c r="CQ5" s="1131"/>
      <c r="CR5" s="1131"/>
      <c r="CS5" s="1131"/>
      <c r="CT5" s="1131"/>
      <c r="CU5" s="1131"/>
      <c r="CV5" s="1131"/>
      <c r="CW5" s="1131"/>
      <c r="CX5" s="1131"/>
      <c r="CY5" s="1131"/>
      <c r="CZ5" s="1131"/>
      <c r="DA5" s="1131"/>
      <c r="DB5" s="1131"/>
      <c r="DC5" s="1131"/>
      <c r="DD5" s="1131"/>
      <c r="DE5" s="1131"/>
      <c r="DF5" s="1131"/>
      <c r="DG5" s="1131"/>
      <c r="DH5" s="1130"/>
      <c r="DI5" s="1130">
        <f>+entero!DI4</f>
        <v>0</v>
      </c>
      <c r="DJ5" s="1130">
        <f>+entero!DJ4</f>
        <v>0</v>
      </c>
      <c r="DK5" s="1130">
        <f>+entero!DK4</f>
        <v>0</v>
      </c>
      <c r="DL5" s="1130">
        <f>+entero!DL4</f>
        <v>0</v>
      </c>
      <c r="DM5" s="1130">
        <f>+entero!DM4</f>
        <v>0</v>
      </c>
      <c r="DN5" s="1130">
        <f>+entero!DN4</f>
        <v>0</v>
      </c>
      <c r="DO5" s="1130">
        <f>+entero!DO4</f>
        <v>0</v>
      </c>
      <c r="DP5" s="1130">
        <f>+entero!DP4</f>
        <v>0</v>
      </c>
      <c r="DQ5" s="1130">
        <f>+entero!DQ4</f>
        <v>0</v>
      </c>
      <c r="DR5" s="1130">
        <f>+entero!DR4</f>
        <v>0</v>
      </c>
      <c r="DS5" s="1130">
        <f>+entero!DS4</f>
        <v>0</v>
      </c>
      <c r="DT5" s="1130">
        <f>+entero!DT4</f>
        <v>0</v>
      </c>
      <c r="DU5" s="1130">
        <f>+entero!DU4</f>
        <v>0</v>
      </c>
      <c r="DV5" s="1130">
        <f>+entero!DV4</f>
        <v>0</v>
      </c>
      <c r="DW5" s="1130">
        <f>+entero!DW4</f>
        <v>0</v>
      </c>
      <c r="DX5" s="1130">
        <f>+entero!DX4</f>
        <v>0</v>
      </c>
      <c r="DY5" s="1130">
        <f>+entero!DY4</f>
        <v>0</v>
      </c>
      <c r="DZ5" s="1130">
        <f>+entero!DZ4</f>
        <v>0</v>
      </c>
      <c r="EA5" s="1130">
        <f>+entero!EA4</f>
        <v>0</v>
      </c>
      <c r="EB5" s="1130">
        <f>+entero!EB4</f>
        <v>0</v>
      </c>
      <c r="EC5" s="1130">
        <f>+entero!EC4</f>
        <v>0</v>
      </c>
      <c r="ED5" s="1130">
        <f>+entero!ED4</f>
        <v>0</v>
      </c>
      <c r="EE5" s="1130">
        <f>+entero!EE4</f>
        <v>0</v>
      </c>
      <c r="EF5" s="1130">
        <f>+entero!EF4</f>
        <v>0</v>
      </c>
      <c r="EG5" s="1130">
        <f>+entero!EG4</f>
        <v>0</v>
      </c>
      <c r="EH5" s="1130">
        <f>+entero!EH4</f>
        <v>0</v>
      </c>
      <c r="EI5" s="1130">
        <f>+entero!EI4</f>
        <v>0</v>
      </c>
      <c r="EJ5" s="1130">
        <f>+entero!EJ4</f>
        <v>0</v>
      </c>
      <c r="EK5" s="1130">
        <f>+entero!EK4</f>
        <v>0</v>
      </c>
      <c r="EL5" s="1130">
        <f>+entero!EL4</f>
        <v>0</v>
      </c>
      <c r="EM5" s="1130">
        <f>+entero!EM4</f>
        <v>0</v>
      </c>
      <c r="EN5" s="1130">
        <f>+entero!EN4</f>
        <v>0</v>
      </c>
      <c r="EO5" s="1130">
        <f>+entero!EO4</f>
        <v>0</v>
      </c>
      <c r="EP5" s="1130">
        <f>+entero!EP4</f>
        <v>0</v>
      </c>
      <c r="EQ5" s="1130">
        <f>+entero!EQ4</f>
        <v>0</v>
      </c>
      <c r="ER5" s="1130">
        <f>+entero!ER4</f>
        <v>0</v>
      </c>
      <c r="ES5" s="1130">
        <f>+entero!ES4</f>
        <v>0</v>
      </c>
      <c r="ET5" s="1130">
        <f>+entero!ET4</f>
        <v>0</v>
      </c>
      <c r="EU5" s="1129">
        <f>+entero!EU4</f>
        <v>44232</v>
      </c>
      <c r="EV5" s="1129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59" t="s">
        <v>227</v>
      </c>
      <c r="FA5" s="960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958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758">
        <f>+entero!EZ7</f>
        <v>-108.12634670999978</v>
      </c>
      <c r="FA7" s="936">
        <f>+entero!FA7</f>
        <v>-2.3291795997792351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758">
        <f>+entero!EZ8</f>
        <v>-36.500477520000231</v>
      </c>
      <c r="FA8" s="936">
        <f>+entero!FA8</f>
        <v>-1.9798991642247479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758">
        <f>+entero!EZ9</f>
        <v>-0.96544256000001383</v>
      </c>
      <c r="FA9" s="936">
        <f>+entero!FA9</f>
        <v>-0.40523470415017238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758">
        <f>+entero!EZ10</f>
        <v>-70.584173380000266</v>
      </c>
      <c r="FA10" s="936">
        <f>+entero!FA10</f>
        <v>-2.7977211559304163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1030">
        <f>+entero!EZ11</f>
        <v>-7.6253250000000605E-2</v>
      </c>
      <c r="FA11" s="936">
        <f>+entero!FA11</f>
        <v>-0.20313366611203709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758">
        <f>+entero!EZ12</f>
        <v>-108.05862752000121</v>
      </c>
      <c r="FA12" s="936">
        <f>+entero!FA12</f>
        <v>-2.3277547987573586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758">
        <f>+entero!EZ13</f>
        <v>-34.666024362973531</v>
      </c>
      <c r="FA13" s="936">
        <f>+entero!FA13</f>
        <v>-2.647007836788442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758">
        <f>+entero!EZ14</f>
        <v>1.5215509199998678</v>
      </c>
      <c r="FA14" s="936">
        <f>+entero!FA14</f>
        <v>0.354926008159553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3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1006">
        <f>+entero!EZ16</f>
        <v>3.8951100000090833E-3</v>
      </c>
      <c r="FA16" s="936">
        <f>+entero!FA16</f>
        <v>6.5550805109235158E-3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758">
        <f>+entero!EZ18</f>
        <v>-142.72075677297562</v>
      </c>
      <c r="FA18" s="936">
        <f>+entero!FA18</f>
        <v>-2.3742337651421974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4">
        <f>+entero!EY19</f>
        <v>0</v>
      </c>
      <c r="EZ19" s="1030">
        <f>+entero!EZ19</f>
        <v>0.39999999999999997</v>
      </c>
      <c r="FA19" s="936">
        <f>+entero!FA19</f>
        <v>133.33333333333334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0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4">
        <f>+entero!EW21</f>
        <v>44</v>
      </c>
      <c r="EX21" s="1044">
        <f>+entero!EX21</f>
        <v>8</v>
      </c>
      <c r="EY21" s="1044">
        <f>+entero!EY21</f>
        <v>7</v>
      </c>
      <c r="EZ21" s="758">
        <f>+entero!EZ21</f>
        <v>16.5</v>
      </c>
      <c r="FA21" s="936">
        <f>+entero!FA21</f>
        <v>38.823529411764703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1030">
        <f>+entero!EZ22</f>
        <v>0.4</v>
      </c>
      <c r="FA22" s="936"/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0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2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758">
        <f>+entero!EZ25</f>
        <v>-25</v>
      </c>
      <c r="FA25" s="936">
        <f>+entero!FA25</f>
        <v>-71.428571428571431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8">
        <f>+entero!EZ26</f>
        <v>-10</v>
      </c>
      <c r="FA26" s="936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1"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Z4:AZ5"/>
    <mergeCell ref="BD4:BD5"/>
    <mergeCell ref="BQ4:BQ5"/>
    <mergeCell ref="BO4:BO5"/>
    <mergeCell ref="AV4:AV5"/>
    <mergeCell ref="BL4:BL5"/>
    <mergeCell ref="BE4:BE5"/>
    <mergeCell ref="BF4:BF5"/>
    <mergeCell ref="BN4:BN5"/>
    <mergeCell ref="CX4:CX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EV4:EV5"/>
    <mergeCell ref="EW4:EY4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5"/>
      <c r="ED4" s="1135"/>
      <c r="EE4" s="1135"/>
      <c r="EF4" s="1135"/>
      <c r="EG4" s="1135"/>
      <c r="EH4" s="1135"/>
      <c r="EI4" s="1135"/>
      <c r="EJ4" s="1135"/>
      <c r="EK4" s="1135"/>
      <c r="EL4" s="1135"/>
      <c r="EM4" s="1135"/>
      <c r="EN4" s="1135"/>
      <c r="EO4" s="1135"/>
      <c r="EP4" s="1135"/>
      <c r="EQ4" s="1135"/>
      <c r="ER4" s="1135"/>
      <c r="ES4" s="1135"/>
      <c r="ET4" s="1135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1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39">
        <f>+entero!EZ28</f>
        <v>-1692.4814049663692</v>
      </c>
      <c r="FA6" s="937">
        <f>+entero!FA28</f>
        <v>-1.8415002692749249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1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39">
        <f>+entero!EZ29</f>
        <v>-269.31424919999699</v>
      </c>
      <c r="FA7" s="937">
        <f>+entero!FA29</f>
        <v>-0.50863214212879226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1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39">
        <f>+entero!EZ30</f>
        <v>471.96793561430241</v>
      </c>
      <c r="FA8" s="937">
        <f>+entero!FA30</f>
        <v>2.2364591974484584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1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39">
        <f>+entero!EZ31</f>
        <v>-1330.3052225969514</v>
      </c>
      <c r="FA9" s="937">
        <f>+entero!FA31</f>
        <v>-2.4031268670704939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1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39">
        <f>+entero!EZ34</f>
        <v>-113.36168340839868</v>
      </c>
      <c r="FA10" s="937">
        <f>+entero!FA34</f>
        <v>-0.5315002728572753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1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1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39">
        <f>+entero!EZ36</f>
        <v>-762.03817466001783</v>
      </c>
      <c r="FA12" s="937">
        <f>+entero!FA36</f>
        <v>-0.94493783469442316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1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39">
        <f>+entero!EZ37</f>
        <v>-2049.1200701799826</v>
      </c>
      <c r="FA13" s="937">
        <f>+entero!FA37</f>
        <v>-1.4544230377034713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1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39">
        <f>+entero!EZ38</f>
        <v>-2061.6655911099515</v>
      </c>
      <c r="FA14" s="937">
        <f>+entero!FA38</f>
        <v>-0.84743247609328842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1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1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1091">
        <f>+entero!EZ40</f>
        <v>-0.11414516764641292</v>
      </c>
      <c r="FA16" s="865">
        <f>+entero!FA40</f>
        <v>-0.12676292944378065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1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1091">
        <f>+entero!EZ41</f>
        <v>-0.21872614574785132</v>
      </c>
      <c r="FA17" s="865">
        <f>+entero!FA41</f>
        <v>-0.25661965470445069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1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8">
        <f>+entero!EW42</f>
        <v>88.412066558928743</v>
      </c>
      <c r="EX18" s="1008">
        <f>+entero!EX42</f>
        <v>88.390318886819827</v>
      </c>
      <c r="EY18" s="1008">
        <f>+entero!EY42</f>
        <v>88.382762736116817</v>
      </c>
      <c r="EZ18" s="1106">
        <f>+entero!EZ42</f>
        <v>-0.10102257735570674</v>
      </c>
      <c r="FA18" s="866">
        <f>+entero!FA42</f>
        <v>-0.11417072291585731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283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61" t="s">
        <v>227</v>
      </c>
      <c r="FA4" s="962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3911.3409620991242</v>
      </c>
      <c r="EW6" s="868">
        <f>+entero!EW44</f>
        <v>3911.3409620991242</v>
      </c>
      <c r="EX6" s="868">
        <f>+entero!EX44</f>
        <v>3911.3409620991242</v>
      </c>
      <c r="EY6" s="868">
        <f>+entero!EY44</f>
        <v>3911.2438775510191</v>
      </c>
      <c r="EZ6" s="1094">
        <f>+entero!EZ44</f>
        <v>-9.7084548105158319E-2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1000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1000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8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17.96443148687969</v>
      </c>
      <c r="EW10" s="465">
        <f>+entero!EW48</f>
        <v>17.96443148687969</v>
      </c>
      <c r="EX10" s="465">
        <f>+entero!EX48</f>
        <v>17.96443148687969</v>
      </c>
      <c r="EY10" s="465">
        <f>+entero!EY48</f>
        <v>17.867346938774734</v>
      </c>
      <c r="EZ10" s="1030">
        <f>+entero!EZ48</f>
        <v>-9.7084548104955815E-2</v>
      </c>
      <c r="FA10" s="936">
        <f>+entero!FA48</f>
        <v>-0.54042649875038595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123.23599999999469</v>
      </c>
      <c r="EW11" s="465">
        <f>+entero!EW49</f>
        <v>123.23599999999469</v>
      </c>
      <c r="EX11" s="465">
        <f>+entero!EX49</f>
        <v>123.23599999999469</v>
      </c>
      <c r="EY11" s="465">
        <f>+entero!EY49</f>
        <v>122.56999999999468</v>
      </c>
      <c r="EZ11" s="758">
        <f>+entero!EZ49</f>
        <v>-0.66600000000001103</v>
      </c>
      <c r="FA11" s="936">
        <f>+entero!FA49</f>
        <v>-0.54042649875039739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758">
        <f>+entero!EZ50</f>
        <v>-0.66600000000001103</v>
      </c>
      <c r="FA12" s="957">
        <f>+entero!FA50</f>
        <v>-0.57275049234183661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6"/>
      <c r="FA13" s="969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758">
        <f>+entero!EZ52</f>
        <v>-4.7352795393586007</v>
      </c>
      <c r="FA14" s="936">
        <f>+entero!FA52</f>
        <v>-3.105655869350564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758">
        <f>+entero!EZ53</f>
        <v>0.7595094139941736</v>
      </c>
      <c r="FA15" s="936">
        <f>+entero!FA53</f>
        <v>2.6719648905237063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758">
        <f>+entero!EZ54</f>
        <v>2.5917520000000138</v>
      </c>
      <c r="FA16" s="936">
        <f>+entero!FA54</f>
        <v>2.3300301097105205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1030">
        <f>+entero!EZ55</f>
        <v>0.38170300000000168</v>
      </c>
      <c r="FA17" s="936">
        <f>+entero!FA55</f>
        <v>3.1260306217558202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758">
        <f>+entero!EZ56</f>
        <v>-5.4947889533527814</v>
      </c>
      <c r="FA18" s="936">
        <f>+entero!FA56</f>
        <v>-4.429579481594808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758">
        <f>+entero!EZ57</f>
        <v>-37.694252220000067</v>
      </c>
      <c r="FA19" s="936">
        <f>+entero!FA57</f>
        <v>-4.4295794815948062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9">
        <f>+entero!EW58</f>
        <v>0</v>
      </c>
      <c r="EX20" s="1009">
        <f>+entero!EX58</f>
        <v>0</v>
      </c>
      <c r="EY20" s="1009">
        <f>+entero!EY58</f>
        <v>0</v>
      </c>
      <c r="EZ20" s="972"/>
      <c r="FA20" s="973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1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W3:EY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8" t="s">
        <v>228</v>
      </c>
      <c r="DJ3" s="1118" t="str">
        <f>+entero!DJ3</f>
        <v>2018
A fines de Ene</v>
      </c>
      <c r="DK3" s="1118" t="str">
        <f>+entero!DK3</f>
        <v>2018
A fines de Feb</v>
      </c>
      <c r="DL3" s="1118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31"/>
      <c r="DH4" s="1112"/>
      <c r="DI4" s="1138"/>
      <c r="DJ4" s="1138"/>
      <c r="DK4" s="1138"/>
      <c r="DL4" s="1138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470">
        <f>+entero!EZ60</f>
        <v>-252.34808869969856</v>
      </c>
      <c r="FA6" s="942">
        <f>+entero!FA60</f>
        <v>-0.87188868001014852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940">
        <f>+entero!EZ61</f>
        <v>-8.030370723625424E-2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470">
        <f>+entero!EZ62</f>
        <v>-252.25100415159613</v>
      </c>
      <c r="FA8" s="942">
        <f>+entero!FA62</f>
        <v>-0.87473670253841085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8">
        <f>+entero!AP63</f>
        <v>64.46023524160735</v>
      </c>
      <c r="AQ9" s="998">
        <f>+entero!AQ63</f>
        <v>65.037528774567321</v>
      </c>
      <c r="AR9" s="998">
        <f>+entero!AR63</f>
        <v>65.780800707184298</v>
      </c>
      <c r="AS9" s="998">
        <f>+entero!AS63</f>
        <v>65.763272006741815</v>
      </c>
      <c r="AT9" s="998">
        <f>+entero!AT63</f>
        <v>66.735957005269938</v>
      </c>
      <c r="AU9" s="998">
        <f>+entero!AU63</f>
        <v>67.874892844027329</v>
      </c>
      <c r="AV9" s="998">
        <f>+entero!AV63</f>
        <v>68.298299533830416</v>
      </c>
      <c r="AW9" s="998">
        <f>+entero!AW63</f>
        <v>69.121992345233025</v>
      </c>
      <c r="AX9" s="998">
        <f>+entero!AX63</f>
        <v>69.654850409057943</v>
      </c>
      <c r="AY9" s="998">
        <f>+entero!AY63</f>
        <v>69.674572947042819</v>
      </c>
      <c r="AZ9" s="998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940">
        <f>+entero!EZ63</f>
        <v>-0.10258268549742411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941">
        <f>+entero!EZ65</f>
        <v>-62.800943444605764</v>
      </c>
      <c r="FA11" s="842">
        <f>+entero!FA65</f>
        <v>-1.2244327797403287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8">
        <f>+entero!AP66</f>
        <v>67.340899628617194</v>
      </c>
      <c r="AQ12" s="998">
        <f>+entero!AQ66</f>
        <v>67.169728203822899</v>
      </c>
      <c r="AR12" s="998">
        <f>+entero!AR66</f>
        <v>66.383823756535207</v>
      </c>
      <c r="AS12" s="998">
        <f>+entero!AS66</f>
        <v>63.824970603853806</v>
      </c>
      <c r="AT12" s="998">
        <f>+entero!AT66</f>
        <v>64.349851190084749</v>
      </c>
      <c r="AU12" s="998">
        <f>+entero!AU66</f>
        <v>65.595334970900552</v>
      </c>
      <c r="AV12" s="998">
        <f>+entero!AV66</f>
        <v>65.042229548241423</v>
      </c>
      <c r="AW12" s="998">
        <f>+entero!AW66</f>
        <v>65.455360590629581</v>
      </c>
      <c r="AX12" s="998">
        <f>+entero!AX66</f>
        <v>66.451863006690473</v>
      </c>
      <c r="AY12" s="998">
        <f>+entero!AY66</f>
        <v>65.064639667305798</v>
      </c>
      <c r="AZ12" s="998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8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940">
        <f>+entero!EZ66</f>
        <v>-0.32691855296977224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941">
        <f>+entero!EZ68</f>
        <v>-187.62126756851103</v>
      </c>
      <c r="FA14" s="842">
        <f>+entero!FA68</f>
        <v>-2.1364271010847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8">
        <f>+entero!AP69</f>
        <v>64.928287957213868</v>
      </c>
      <c r="AQ15" s="998">
        <f>+entero!AQ69</f>
        <v>64.973137715973536</v>
      </c>
      <c r="AR15" s="998">
        <f>+entero!AR69</f>
        <v>65.496999909600333</v>
      </c>
      <c r="AS15" s="998">
        <f>+entero!AS69</f>
        <v>65.556858654559832</v>
      </c>
      <c r="AT15" s="998">
        <f>+entero!AT69</f>
        <v>65.74863664031831</v>
      </c>
      <c r="AU15" s="998">
        <f>+entero!AU69</f>
        <v>66.700075932555052</v>
      </c>
      <c r="AV15" s="998">
        <f>+entero!AV69</f>
        <v>66.804404869928888</v>
      </c>
      <c r="AW15" s="998">
        <f>+entero!AW69</f>
        <v>67.412459156087593</v>
      </c>
      <c r="AX15" s="998">
        <f>+entero!AX69</f>
        <v>67.040733444326676</v>
      </c>
      <c r="AY15" s="998">
        <f>+entero!AY69</f>
        <v>67.219096350098624</v>
      </c>
      <c r="AZ15" s="998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8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940">
        <f>+entero!EZ69</f>
        <v>-0.43885783677696111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941">
        <f>+entero!EZ71</f>
        <v>20.487511619538054</v>
      </c>
      <c r="FA17" s="842">
        <f>+entero!FA71</f>
        <v>0.146801020296984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8">
        <f>+entero!AP72</f>
        <v>64.0324397471353</v>
      </c>
      <c r="AQ18" s="998">
        <f>+entero!AQ72</f>
        <v>65.639290035572884</v>
      </c>
      <c r="AR18" s="998">
        <f>+entero!AR72</f>
        <v>67.598161926596077</v>
      </c>
      <c r="AS18" s="998">
        <f>+entero!AS72</f>
        <v>69.109874730849555</v>
      </c>
      <c r="AT18" s="998">
        <f>+entero!AT72</f>
        <v>70.864662563196831</v>
      </c>
      <c r="AU18" s="998">
        <f>+entero!AU72</f>
        <v>72.052709741719028</v>
      </c>
      <c r="AV18" s="998">
        <f>+entero!AV72</f>
        <v>73.164203824225964</v>
      </c>
      <c r="AW18" s="998">
        <f>+entero!AW72</f>
        <v>74.163132875471618</v>
      </c>
      <c r="AX18" s="998">
        <f>+entero!AX72</f>
        <v>75.065161119103209</v>
      </c>
      <c r="AY18" s="998">
        <f>+entero!AY72</f>
        <v>75.859386981108855</v>
      </c>
      <c r="AZ18" s="998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8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493"/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940">
        <f>+entero!EZ74</f>
        <v>-22.316304758017395</v>
      </c>
      <c r="FA20" s="842">
        <f>+entero!FA74</f>
        <v>-2.299710312100447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8">
        <f>+entero!AP75</f>
        <v>58.339067857931624</v>
      </c>
      <c r="AQ21" s="998">
        <f>+entero!AQ75</f>
        <v>58.581650319176369</v>
      </c>
      <c r="AR21" s="998">
        <f>+entero!AR75</f>
        <v>58.371894458164078</v>
      </c>
      <c r="AS21" s="998">
        <f>+entero!AS75</f>
        <v>58.110520200614467</v>
      </c>
      <c r="AT21" s="998">
        <f>+entero!AT75</f>
        <v>58.854996624132916</v>
      </c>
      <c r="AU21" s="998">
        <f>+entero!AU75</f>
        <v>59.596084814168968</v>
      </c>
      <c r="AV21" s="998">
        <f>+entero!AV75</f>
        <v>59.768941976268188</v>
      </c>
      <c r="AW21" s="998">
        <f>+entero!AW75</f>
        <v>62.993185278390762</v>
      </c>
      <c r="AX21" s="998">
        <f>+entero!AX75</f>
        <v>64.369198381571266</v>
      </c>
      <c r="AY21" s="998">
        <f>+entero!AY75</f>
        <v>68.13478913480445</v>
      </c>
      <c r="AZ21" s="998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8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941">
        <f>+entero!EZ75</f>
        <v>-0.55719145232481537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470">
        <f>+entero!EZ77</f>
        <v>-210.99927951409973</v>
      </c>
      <c r="FA23" s="942">
        <f>+entero!FA77</f>
        <v>-5.0257881881949782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470">
        <f>+entero!EZ78</f>
        <v>-237.81762700991248</v>
      </c>
      <c r="FA24" s="942">
        <f>+entero!FA78</f>
        <v>-9.8636282557398278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470">
        <f>+entero!EZ79</f>
        <v>4.1088051457726351</v>
      </c>
      <c r="FA25" s="942">
        <f>+entero!FA79</f>
        <v>0.79881924261403436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470">
        <f>+entero!EZ80</f>
        <v>21.187991430040711</v>
      </c>
      <c r="FA26" s="942">
        <f>+entero!FA80</f>
        <v>2.5097689592808932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470">
        <f>+entero!EZ81</f>
        <v>1.5215509199998678</v>
      </c>
      <c r="FA27" s="942">
        <f>+entero!FA81</f>
        <v>0.354926008159553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470">
        <f>+entero!EZ82</f>
        <v>-221.50718781121623</v>
      </c>
      <c r="FA28" s="942">
        <f>+entero!FA82</f>
        <v>-11.37408063020457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470">
        <f>+entero!EZ83</f>
        <v>-242.52081967125719</v>
      </c>
      <c r="FA29" s="942">
        <f>+entero!FA83</f>
        <v>-16.155676812801921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470">
        <f>+entero!EZ84</f>
        <v>21.013631860040846</v>
      </c>
      <c r="FA30" s="942">
        <f>+entero!FA84</f>
        <v>4.7081553312084887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470">
        <f>+entero!EZ86</f>
        <v>-56.421458761018584</v>
      </c>
      <c r="FA32" s="942">
        <f>+entero!FA86</f>
        <v>-0.20416919307467987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1001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1">
    <mergeCell ref="AM3:AM4"/>
    <mergeCell ref="BF3:BF4"/>
    <mergeCell ref="BR3:BR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N3:AN4"/>
    <mergeCell ref="AO3:AO4"/>
    <mergeCell ref="AP3:AP4"/>
    <mergeCell ref="AU3:AU4"/>
    <mergeCell ref="AW3:AW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BE3:B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B3:BB4"/>
    <mergeCell ref="BC3:BC4"/>
    <mergeCell ref="AQ3:AQ4"/>
    <mergeCell ref="V3:V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EO3:EO4"/>
    <mergeCell ref="EI3:EI4"/>
    <mergeCell ref="EC3:EC4"/>
    <mergeCell ref="EV3:EV4"/>
    <mergeCell ref="EU3:EU4"/>
    <mergeCell ref="ES3:ES4"/>
    <mergeCell ref="ET3:ET4"/>
    <mergeCell ref="CL3:CL4"/>
    <mergeCell ref="CY3:CY4"/>
    <mergeCell ref="DB3:DB4"/>
    <mergeCell ref="DD3:DD4"/>
    <mergeCell ref="DC3:DC4"/>
    <mergeCell ref="EA3:EA4"/>
    <mergeCell ref="DL3:DL4"/>
    <mergeCell ref="DA3:DA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W3:EY3"/>
    <mergeCell ref="EQ3:EQ4"/>
    <mergeCell ref="ER3:ER4"/>
    <mergeCell ref="EP3:EP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1" t="str">
        <f>+entero!D3</f>
        <v>V   A   R   I   A   B   L   E   S     b/</v>
      </c>
      <c r="E3" s="1139" t="str">
        <f>+entero!E3</f>
        <v>2008                          A  fines de Dic*</v>
      </c>
      <c r="F3" s="1139" t="str">
        <f>+entero!F3</f>
        <v>2009                          A  fines de Ene*</v>
      </c>
      <c r="G3" s="1139" t="str">
        <f>+entero!G3</f>
        <v>2009                          A  fines de Feb*</v>
      </c>
      <c r="H3" s="1139" t="str">
        <f>+entero!H3</f>
        <v>2009                          A  fines de Mar*</v>
      </c>
      <c r="I3" s="1139" t="str">
        <f>+entero!I3</f>
        <v>2009                          A  fines de adr*</v>
      </c>
      <c r="J3" s="1139" t="str">
        <f>+entero!J3</f>
        <v>2009                          A  fines de May*</v>
      </c>
      <c r="K3" s="1139" t="str">
        <f>+entero!K3</f>
        <v>2009                          A  fines de Jun*</v>
      </c>
      <c r="L3" s="1139" t="str">
        <f>+entero!L3</f>
        <v>2009                          A  fines de Jul*</v>
      </c>
      <c r="M3" s="1139" t="str">
        <f>+entero!M3</f>
        <v>2009                          A  fines de Ago*</v>
      </c>
      <c r="N3" s="1139" t="str">
        <f>+entero!N3</f>
        <v>2009                          A  fines de Sep*</v>
      </c>
      <c r="O3" s="1139" t="str">
        <f>+entero!O3</f>
        <v>2009                          A  fines de Oct*</v>
      </c>
      <c r="P3" s="1139" t="str">
        <f>+entero!P3</f>
        <v>2009                          A  fines de Nov*</v>
      </c>
      <c r="Q3" s="1139" t="str">
        <f>+entero!Q3</f>
        <v>2009                          A  fines de Dic*</v>
      </c>
      <c r="R3" s="1139" t="str">
        <f>+entero!R3</f>
        <v>2010                          A  fines de Ene*</v>
      </c>
      <c r="S3" s="1139" t="str">
        <f>+entero!S3</f>
        <v>2010                          A  fines de Feb*</v>
      </c>
      <c r="T3" s="1139" t="str">
        <f>+entero!T3</f>
        <v>2010                          A  fines de Mar*</v>
      </c>
      <c r="U3" s="1139" t="str">
        <f>+entero!U3</f>
        <v>2010                          A  fines de adr*</v>
      </c>
      <c r="V3" s="1139" t="str">
        <f>+entero!V3</f>
        <v>2010                          A  fines de May*</v>
      </c>
      <c r="W3" s="1139" t="str">
        <f>+entero!W3</f>
        <v>2010                          A  fines de Jun*</v>
      </c>
      <c r="X3" s="1139" t="str">
        <f>+entero!X3</f>
        <v>2010                          A  fines de Jul*</v>
      </c>
      <c r="Y3" s="1139" t="str">
        <f>+entero!Y3</f>
        <v>2010                          A  fines de Ago*</v>
      </c>
      <c r="Z3" s="1139" t="str">
        <f>+entero!Z3</f>
        <v>2010                          A  fines de Sep*</v>
      </c>
      <c r="AA3" s="1139" t="str">
        <f>+entero!AA3</f>
        <v>2010                          A  fines de Oct*</v>
      </c>
      <c r="AB3" s="1139" t="str">
        <f>+entero!AB3</f>
        <v>2010                          A  fines de Nov*</v>
      </c>
      <c r="AC3" s="1139" t="str">
        <f>+entero!AC3</f>
        <v>2010                          A  fines de Dic*</v>
      </c>
      <c r="AD3" s="1139" t="str">
        <f>+entero!AD3</f>
        <v>2011                          A  fines de Ene*</v>
      </c>
      <c r="AE3" s="1139" t="str">
        <f>+entero!AE3</f>
        <v>2011                          A  fines de Feb*</v>
      </c>
      <c r="AF3" s="1139" t="str">
        <f>+entero!AF3</f>
        <v>2011                          A  fines de Mar*</v>
      </c>
      <c r="AG3" s="1139" t="str">
        <f>+entero!AG3</f>
        <v>2011                          A  fines de adr*</v>
      </c>
      <c r="AH3" s="1139" t="str">
        <f>+entero!AH3</f>
        <v>2011                          A  fines de May*</v>
      </c>
      <c r="AI3" s="1139" t="str">
        <f>+entero!AI3</f>
        <v>2011                          A  fines de Jun*</v>
      </c>
      <c r="AJ3" s="1139" t="str">
        <f>+entero!AJ3</f>
        <v>2011                          A  fines de Jul*</v>
      </c>
      <c r="AK3" s="1139" t="str">
        <f>+entero!AK3</f>
        <v>2011                          A  fines de Ago*</v>
      </c>
      <c r="AL3" s="1139" t="str">
        <f>+entero!AL3</f>
        <v>2011                          A  fines de Sep*</v>
      </c>
      <c r="AM3" s="1139" t="str">
        <f>+entero!AM3</f>
        <v>2011                          A  fines de Oct*</v>
      </c>
      <c r="AN3" s="1139" t="str">
        <f>+entero!AN3</f>
        <v>2011                          A  fines de Nov*</v>
      </c>
      <c r="AO3" s="1139" t="str">
        <f>+entero!AO3</f>
        <v>2011                          A  fines de Dic*</v>
      </c>
      <c r="AP3" s="1139" t="str">
        <f>+entero!AP3</f>
        <v>2012                          A  fines de Ene*</v>
      </c>
      <c r="AQ3" s="1139" t="str">
        <f>+entero!AQ3</f>
        <v>2012                          A  fines de Feb*</v>
      </c>
      <c r="AR3" s="1139" t="str">
        <f>+entero!AR3</f>
        <v>2012                          A  fines de Mar*</v>
      </c>
      <c r="AS3" s="1139" t="str">
        <f>+entero!AS3</f>
        <v>2012                          A  fines de adr*</v>
      </c>
      <c r="AT3" s="1139" t="str">
        <f>+entero!AT3</f>
        <v>2012                          A  fines de May*</v>
      </c>
      <c r="AU3" s="1139" t="str">
        <f>+entero!AU3</f>
        <v>2012                          A  fines de Jun*</v>
      </c>
      <c r="AV3" s="1139" t="str">
        <f>+entero!AV3</f>
        <v>2012                          A  fines de Jul*</v>
      </c>
      <c r="AW3" s="1139" t="str">
        <f>+entero!AW3</f>
        <v>2012                          A  fines de Ago*</v>
      </c>
      <c r="AX3" s="1139" t="str">
        <f>+entero!AX3</f>
        <v>2012                          A  fines de Sep*</v>
      </c>
      <c r="AY3" s="1139" t="str">
        <f>+entero!AY3</f>
        <v>2012                          A  fines de Oct*</v>
      </c>
      <c r="AZ3" s="1139" t="str">
        <f>+entero!AZ3</f>
        <v>2012                          A  fines de Nov*</v>
      </c>
      <c r="BA3" s="1139" t="str">
        <f>+entero!BA3</f>
        <v>2012                          A  fines de Dic*</v>
      </c>
      <c r="BB3" s="1139" t="str">
        <f>+entero!BB3</f>
        <v>2013                          A  fines de Ene*</v>
      </c>
      <c r="BC3" s="1139" t="str">
        <f>+entero!BC3</f>
        <v>2013                          A  fines de Feb*</v>
      </c>
      <c r="BD3" s="1139" t="str">
        <f>+entero!BD3</f>
        <v>2013                          A  fines de Mar*</v>
      </c>
      <c r="BE3" s="1139" t="str">
        <f>+entero!BE3</f>
        <v>2013                          A  fines de adr*</v>
      </c>
      <c r="BF3" s="1139" t="str">
        <f>+entero!BF3</f>
        <v>2013                          A  fines de May*</v>
      </c>
      <c r="BG3" s="1139" t="str">
        <f>+entero!BG3</f>
        <v>2013                          A  fines de Jun*</v>
      </c>
      <c r="BH3" s="1139" t="str">
        <f>+entero!BH3</f>
        <v>2013                          A  fines de Jul*</v>
      </c>
      <c r="BI3" s="1139" t="str">
        <f>+entero!BI3</f>
        <v>2013                          A  fines de Ago*</v>
      </c>
      <c r="BJ3" s="1139" t="str">
        <f>+entero!BJ3</f>
        <v>2013                          A  fines de Sep*</v>
      </c>
      <c r="BK3" s="1139" t="str">
        <f>+entero!BK3</f>
        <v>2013                          A  fines de Oct*</v>
      </c>
      <c r="BL3" s="1139" t="str">
        <f>+entero!BL3</f>
        <v>2013                          A  fines de Nov*</v>
      </c>
      <c r="BM3" s="1139" t="str">
        <f>+entero!BM3</f>
        <v>2013                          A  fines de Dic*</v>
      </c>
      <c r="BN3" s="1139" t="str">
        <f>+entero!BN3</f>
        <v>2014                          A  fines de Ene*</v>
      </c>
      <c r="BO3" s="1139" t="str">
        <f>+entero!BO3</f>
        <v>2014                          A  fines de Feb*</v>
      </c>
      <c r="BP3" s="1139" t="str">
        <f>+entero!BP3</f>
        <v>2014                          A  fines de Mar*</v>
      </c>
      <c r="BQ3" s="1139" t="str">
        <f>+entero!BQ3</f>
        <v>2014                          A  fines de adr*</v>
      </c>
      <c r="BR3" s="1139" t="str">
        <f>+entero!BR3</f>
        <v>2014                          A  fines de May*</v>
      </c>
      <c r="BS3" s="1139" t="str">
        <f>+entero!BS3</f>
        <v>2014                          A  fines de Jun*</v>
      </c>
      <c r="BT3" s="1139" t="str">
        <f>+entero!BT3</f>
        <v>2014                          A  fines de Jul*</v>
      </c>
      <c r="BU3" s="1139" t="str">
        <f>+entero!BU3</f>
        <v>2014                          A  fines de Ago*</v>
      </c>
      <c r="BV3" s="1139" t="str">
        <f>+entero!BV3</f>
        <v>2014                          A  fines de Sep*</v>
      </c>
      <c r="BW3" s="1139" t="str">
        <f>+entero!BW3</f>
        <v>2014                          A  fines de Oct*</v>
      </c>
      <c r="BX3" s="1139" t="str">
        <f>+entero!BX3</f>
        <v>2014                          A  fines de Nov*</v>
      </c>
      <c r="BY3" s="1139" t="str">
        <f>+entero!BY3</f>
        <v>2014                          A  fines de Dic*</v>
      </c>
      <c r="BZ3" s="1139" t="str">
        <f>+entero!BZ3</f>
        <v>2015                         A  fines de Ene*</v>
      </c>
      <c r="CA3" s="1139" t="str">
        <f>+entero!CA3</f>
        <v>2015                         A  fines de Feb*</v>
      </c>
      <c r="CB3" s="1139" t="str">
        <f>+entero!CB3</f>
        <v>2015                         A  fines de Mar*</v>
      </c>
      <c r="CC3" s="1139" t="str">
        <f>+entero!CC3</f>
        <v xml:space="preserve">2015                         A  fines de adr* </v>
      </c>
      <c r="CD3" s="1139" t="str">
        <f>+entero!CD3</f>
        <v xml:space="preserve">2015                         A  fines de May* </v>
      </c>
      <c r="CE3" s="1139" t="str">
        <f>+entero!CE3</f>
        <v xml:space="preserve">2015                         A  fines de Jun* </v>
      </c>
      <c r="CF3" s="1139" t="str">
        <f>+entero!CF3</f>
        <v xml:space="preserve">2015                         A  fines de Jul* </v>
      </c>
      <c r="CG3" s="1139" t="str">
        <f>+entero!CG3</f>
        <v xml:space="preserve">2015                         A  fines de Ago* </v>
      </c>
      <c r="CH3" s="1139" t="str">
        <f>+entero!CH3</f>
        <v xml:space="preserve">2015                         A  fines de Sep* </v>
      </c>
      <c r="CI3" s="1139" t="str">
        <f>+entero!CI3</f>
        <v xml:space="preserve">2015                         A  fines de Oct* </v>
      </c>
      <c r="CJ3" s="1139" t="str">
        <f>+entero!CJ3</f>
        <v xml:space="preserve">2015                         A  fines de Nov* </v>
      </c>
      <c r="CK3" s="1139" t="str">
        <f>+entero!CK3</f>
        <v xml:space="preserve">2015                         A  fines de Dic* </v>
      </c>
      <c r="CL3" s="1139" t="str">
        <f>+entero!CL3</f>
        <v xml:space="preserve">2016                         A  fines de Ene* </v>
      </c>
      <c r="CM3" s="1139" t="str">
        <f>+entero!CM3</f>
        <v xml:space="preserve">2016                         A  fines de Feb* </v>
      </c>
      <c r="CN3" s="1139" t="str">
        <f>+entero!CN3</f>
        <v xml:space="preserve">2016                         A  fines de Mar* </v>
      </c>
      <c r="CO3" s="1139" t="str">
        <f>+entero!CO3</f>
        <v xml:space="preserve">2016                         A  fines de adr* </v>
      </c>
      <c r="CP3" s="1139" t="str">
        <f>+entero!CP3</f>
        <v xml:space="preserve">2016                         A  fines de May* </v>
      </c>
      <c r="CQ3" s="1139" t="str">
        <f>+entero!CQ3</f>
        <v xml:space="preserve">2016                         A  fines de Jun* </v>
      </c>
      <c r="CR3" s="1139" t="str">
        <f>+entero!CR3</f>
        <v xml:space="preserve">2016                         A  fines de Jul* </v>
      </c>
      <c r="CS3" s="1139" t="str">
        <f>+entero!CS3</f>
        <v xml:space="preserve">2016                         A  fines de Ago* </v>
      </c>
      <c r="CT3" s="1139" t="str">
        <f>+entero!CT3</f>
        <v xml:space="preserve">2016                         A  fines de Sep* </v>
      </c>
      <c r="CU3" s="1139" t="str">
        <f>+entero!CU3</f>
        <v xml:space="preserve">2016                         A  fines de Oct* </v>
      </c>
      <c r="CV3" s="1139" t="str">
        <f>+entero!CV3</f>
        <v xml:space="preserve">2016                         A  fines de Nov* </v>
      </c>
      <c r="CW3" s="1139" t="str">
        <f>+entero!CW3</f>
        <v>2016                         A  fines de Dic* 15</v>
      </c>
      <c r="CX3" s="1139" t="str">
        <f>+entero!CX3</f>
        <v xml:space="preserve">2017                         A  fines de Ene* </v>
      </c>
      <c r="CY3" s="1139" t="str">
        <f>+entero!CY3</f>
        <v xml:space="preserve">2017                         A  fines de Feb* </v>
      </c>
      <c r="CZ3" s="1139" t="str">
        <f>+entero!CZ3</f>
        <v xml:space="preserve">2017                         A  fines de Mar* </v>
      </c>
      <c r="DA3" s="1139" t="str">
        <f>+entero!DA3</f>
        <v xml:space="preserve">2017                         A  fines de Abr* </v>
      </c>
      <c r="DB3" s="1139" t="str">
        <f>+entero!DB3</f>
        <v xml:space="preserve">2017                         A  fines de May* </v>
      </c>
      <c r="DC3" s="1139" t="str">
        <f>+entero!DC3</f>
        <v xml:space="preserve">2017                         A  fines de Jun* </v>
      </c>
      <c r="DD3" s="1139" t="str">
        <f>+entero!DD3</f>
        <v xml:space="preserve">2017                         A  fines de Jul* </v>
      </c>
      <c r="DE3" s="1139" t="str">
        <f>+entero!DE3</f>
        <v xml:space="preserve">2017                         A  fines de Ago* </v>
      </c>
      <c r="DF3" s="1139" t="str">
        <f>+entero!DF3</f>
        <v xml:space="preserve">2017                         A  fines de Sep* </v>
      </c>
      <c r="DG3" s="1139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42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12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5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5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1104">
        <f>+entero!EZ92</f>
        <v>-1.1252354295550049E-3</v>
      </c>
      <c r="FA8" s="878">
        <f>+entero!FA92</f>
        <v>-1.6161745377535074E-2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1"/>
      <c r="EV9" s="1101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1104">
        <f>+entero!EZ94</f>
        <v>5.6000000000011596E-4</v>
      </c>
      <c r="FA10" s="878">
        <f>+entero!FA94</f>
        <v>2.3735753249895773E-2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1"/>
      <c r="EV11" s="1101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1"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D3:AD4"/>
    <mergeCell ref="Z3:Z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EW3:EY3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CE3:C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abSelected="1"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09"/>
      <c r="EZ3" s="1132" t="s">
        <v>284</v>
      </c>
      <c r="FA3" s="1133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 t="str">
        <f>entero!CT3</f>
        <v xml:space="preserve">2016                         A  fines de Sep* </v>
      </c>
      <c r="CU4" s="1131" t="str">
        <f>entero!CU3</f>
        <v xml:space="preserve">2016                         A  fines de Oct* </v>
      </c>
      <c r="CV4" s="1131" t="str">
        <f>entero!CV3</f>
        <v xml:space="preserve">2016                         A  fines de Nov* </v>
      </c>
      <c r="CW4" s="1131" t="str">
        <f>entero!CW3</f>
        <v>2016                         A  fines de Dic* 15</v>
      </c>
      <c r="CX4" s="1131" t="str">
        <f>entero!CX3</f>
        <v xml:space="preserve">2017                         A  fines de Ene* </v>
      </c>
      <c r="CY4" s="1131" t="str">
        <f>entero!CY3</f>
        <v xml:space="preserve">2017                         A  fines de Feb* </v>
      </c>
      <c r="CZ4" s="1131" t="str">
        <f>entero!CZ3</f>
        <v xml:space="preserve">2017                         A  fines de Mar* </v>
      </c>
      <c r="DA4" s="1131" t="str">
        <f>entero!DA3</f>
        <v xml:space="preserve">2017                         A  fines de Abr* </v>
      </c>
      <c r="DB4" s="1131" t="str">
        <f>entero!DB3</f>
        <v xml:space="preserve">2017                         A  fines de May* </v>
      </c>
      <c r="DC4" s="1131" t="str">
        <f>entero!DC3</f>
        <v xml:space="preserve">2017                         A  fines de Jun* </v>
      </c>
      <c r="DD4" s="1131" t="str">
        <f>entero!DD3</f>
        <v xml:space="preserve">2017                         A  fines de Jul* </v>
      </c>
      <c r="DE4" s="1131" t="str">
        <f>entero!DE3</f>
        <v xml:space="preserve">2017                         A  fines de Ago* </v>
      </c>
      <c r="DF4" s="1131" t="str">
        <f>entero!DF3</f>
        <v xml:space="preserve">2017                         A  fines de Sep* </v>
      </c>
      <c r="DG4" s="1131" t="str">
        <f>entero!DG3</f>
        <v xml:space="preserve">2017                         A  fines de Oct* </v>
      </c>
      <c r="DH4" s="1130"/>
      <c r="DI4" s="1130"/>
      <c r="DJ4" s="1130"/>
      <c r="DK4" s="1130"/>
      <c r="DL4" s="1130"/>
      <c r="DM4" s="1130"/>
      <c r="DN4" s="1130"/>
      <c r="DO4" s="1130"/>
      <c r="DP4" s="1130"/>
      <c r="DQ4" s="1130"/>
      <c r="DR4" s="1130"/>
      <c r="DS4" s="1130"/>
      <c r="DT4" s="1130"/>
      <c r="DU4" s="1130"/>
      <c r="DV4" s="1130"/>
      <c r="DW4" s="1130"/>
      <c r="DX4" s="1130"/>
      <c r="DY4" s="1130"/>
      <c r="DZ4" s="1130"/>
      <c r="EA4" s="1130"/>
      <c r="EB4" s="1130"/>
      <c r="EC4" s="1130"/>
      <c r="ED4" s="1130"/>
      <c r="EE4" s="1130"/>
      <c r="EF4" s="1130"/>
      <c r="EG4" s="1130"/>
      <c r="EH4" s="1130"/>
      <c r="EI4" s="1130"/>
      <c r="EJ4" s="1130"/>
      <c r="EK4" s="1130"/>
      <c r="EL4" s="1130"/>
      <c r="EM4" s="1130"/>
      <c r="EN4" s="1130"/>
      <c r="EO4" s="1130"/>
      <c r="EP4" s="1130"/>
      <c r="EQ4" s="1130"/>
      <c r="ER4" s="1130"/>
      <c r="ES4" s="1130"/>
      <c r="ET4" s="1130"/>
      <c r="EU4" s="1129"/>
      <c r="EV4" s="1129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59" t="s">
        <v>227</v>
      </c>
      <c r="FA4" s="960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10">
        <f>+entero!EW97</f>
        <v>539.70572646734922</v>
      </c>
      <c r="EX10" s="1010">
        <f>+entero!EX97</f>
        <v>539.70572646734922</v>
      </c>
      <c r="EY10" s="1010">
        <f>+entero!EY97</f>
        <v>543.63097432162806</v>
      </c>
      <c r="EZ10" s="1051">
        <f>+entero!EZ97</f>
        <v>3.9252478542788367</v>
      </c>
      <c r="FA10" s="944">
        <f>+entero!FA97</f>
        <v>0.72729409042434978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1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EY3"/>
    <mergeCell ref="EV3:EV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36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28" t="str">
        <f>+entero!EU3</f>
        <v>Semana 1°</v>
      </c>
      <c r="EV3" s="1128" t="str">
        <f>+entero!EV3</f>
        <v>Semana 2°</v>
      </c>
      <c r="EW3" s="1108" t="str">
        <f>+entero!EW3</f>
        <v>Semana 3°</v>
      </c>
      <c r="EX3" s="1109"/>
      <c r="EY3" s="1143"/>
      <c r="EZ3" s="165"/>
      <c r="FA3" s="165"/>
    </row>
    <row r="4" spans="1:157" ht="24.75" customHeight="1" thickBot="1" x14ac:dyDescent="0.25">
      <c r="C4" s="16"/>
      <c r="D4" s="1137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1"/>
      <c r="DF4" s="1131"/>
      <c r="DG4" s="1123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30"/>
      <c r="ER4" s="1130"/>
      <c r="ES4" s="1130"/>
      <c r="ET4" s="1130"/>
      <c r="EU4" s="1129"/>
      <c r="EV4" s="1129"/>
      <c r="EW4" s="1087">
        <f>+entero!EW4</f>
        <v>44244</v>
      </c>
      <c r="EX4" s="923">
        <f>+entero!EX4</f>
        <v>44245</v>
      </c>
      <c r="EY4" s="1102">
        <f>+entero!EY4</f>
        <v>44246</v>
      </c>
      <c r="EZ4" s="165"/>
      <c r="FA4" s="165"/>
    </row>
    <row r="5" spans="1:157" x14ac:dyDescent="0.2">
      <c r="A5" s="3"/>
      <c r="B5" s="11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1107"/>
      <c r="EZ5" s="165"/>
      <c r="FA5" s="165"/>
    </row>
    <row r="6" spans="1:157" ht="12.75" hidden="1" customHeight="1" x14ac:dyDescent="0.2">
      <c r="A6" s="3"/>
      <c r="B6" s="111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8"/>
      <c r="EX6" s="880"/>
      <c r="EY6" s="1041"/>
      <c r="EZ6" s="165"/>
      <c r="FA6" s="165"/>
    </row>
    <row r="7" spans="1:157" x14ac:dyDescent="0.2">
      <c r="A7" s="3"/>
      <c r="B7" s="111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8"/>
      <c r="EV7" s="1088"/>
      <c r="EW7" s="1088"/>
      <c r="EX7" s="880"/>
      <c r="EY7" s="1041"/>
      <c r="EZ7" s="165"/>
      <c r="FA7" s="165"/>
    </row>
    <row r="8" spans="1:157" x14ac:dyDescent="0.2">
      <c r="A8" s="3"/>
      <c r="B8" s="111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8"/>
      <c r="EV8" s="1088"/>
      <c r="EW8" s="1088"/>
      <c r="EX8" s="880"/>
      <c r="EY8" s="1041"/>
      <c r="EZ8" s="165"/>
      <c r="FA8" s="165"/>
    </row>
    <row r="9" spans="1:157" x14ac:dyDescent="0.2">
      <c r="A9" s="3"/>
      <c r="B9" s="111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8"/>
      <c r="EV9" s="1088"/>
      <c r="EW9" s="1088"/>
      <c r="EX9" s="880"/>
      <c r="EY9" s="1041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8"/>
      <c r="EV10" s="1088"/>
      <c r="EW10" s="1088"/>
      <c r="EX10" s="880"/>
      <c r="EY10" s="1041"/>
      <c r="EZ10" s="165"/>
      <c r="FA10" s="165"/>
    </row>
    <row r="11" spans="1:157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8"/>
      <c r="EV11" s="1088"/>
      <c r="EW11" s="1088"/>
      <c r="EX11" s="880"/>
      <c r="EY11" s="1041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8"/>
      <c r="EV12" s="1088"/>
      <c r="EW12" s="1088"/>
      <c r="EX12" s="880"/>
      <c r="EY12" s="1041"/>
      <c r="EZ12" s="165"/>
      <c r="FA12" s="165"/>
    </row>
    <row r="13" spans="1:157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9"/>
      <c r="EV13" s="1089"/>
      <c r="EW13" s="1089"/>
      <c r="EX13" s="999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1042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1042">
        <f>+entero!EY108</f>
        <v>3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EW3:EY3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  <mergeCell ref="EV3:EV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2021-02-26T22:58:00Z</cp:lastPrinted>
  <dcterms:created xsi:type="dcterms:W3CDTF">2002-08-27T17:11:09Z</dcterms:created>
  <dcterms:modified xsi:type="dcterms:W3CDTF">2021-02-26T22:58:25Z</dcterms:modified>
</cp:coreProperties>
</file>