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124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P8" i="7" l="1"/>
  <c r="EO8" i="7"/>
  <c r="EP7" i="7"/>
  <c r="EO7" i="7"/>
  <c r="EP20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9" i="8"/>
  <c r="EJ8" i="8"/>
  <c r="EJ7" i="8"/>
  <c r="EJ6" i="8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7" l="1"/>
  <c r="EP6" i="6" l="1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L4" i="7" l="1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<sst xmlns="http://schemas.openxmlformats.org/spreadsheetml/2006/main" count="486" uniqueCount="287">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</sst>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J6" sqref="EJ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37" width="8" style="148" customWidth="1"/>
    <col min="138" max="139" width="7.7109375" style="148" customWidth="1"/>
    <col min="140" max="140" width="8" style="148" customWidth="1"/>
    <col min="141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2" t="s">
        <v>94</v>
      </c>
      <c r="M3" s="1076" t="s">
        <v>95</v>
      </c>
      <c r="N3" s="1072" t="s">
        <v>96</v>
      </c>
      <c r="O3" s="1072" t="s">
        <v>97</v>
      </c>
      <c r="P3" s="1076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6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6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80" t="s">
        <v>164</v>
      </c>
      <c r="BT3" s="1080" t="s">
        <v>165</v>
      </c>
      <c r="BU3" s="1078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6" t="s">
        <v>188</v>
      </c>
      <c r="CA3" s="1076" t="s">
        <v>189</v>
      </c>
      <c r="CB3" s="1076" t="s">
        <v>191</v>
      </c>
      <c r="CC3" s="1076" t="s">
        <v>243</v>
      </c>
      <c r="CD3" s="1076" t="s">
        <v>193</v>
      </c>
      <c r="CE3" s="1076" t="s">
        <v>194</v>
      </c>
      <c r="CF3" s="1076" t="s">
        <v>195</v>
      </c>
      <c r="CG3" s="1076" t="s">
        <v>196</v>
      </c>
      <c r="CH3" s="1076" t="s">
        <v>198</v>
      </c>
      <c r="CI3" s="1076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72" t="s">
        <v>269</v>
      </c>
      <c r="DV3" s="1072" t="s">
        <v>271</v>
      </c>
      <c r="DW3" s="1072" t="s">
        <v>272</v>
      </c>
      <c r="DX3" s="1072" t="s">
        <v>273</v>
      </c>
      <c r="DY3" s="1072" t="s">
        <v>274</v>
      </c>
      <c r="DZ3" s="1072" t="s">
        <v>275</v>
      </c>
      <c r="EA3" s="1072" t="s">
        <v>276</v>
      </c>
      <c r="EB3" s="1072" t="s">
        <v>277</v>
      </c>
      <c r="EC3" s="1072" t="s">
        <v>278</v>
      </c>
      <c r="ED3" s="1072" t="s">
        <v>279</v>
      </c>
      <c r="EE3" s="1072" t="s">
        <v>280</v>
      </c>
      <c r="EF3" s="1072" t="s">
        <v>281</v>
      </c>
      <c r="EG3" s="1072" t="s">
        <v>284</v>
      </c>
      <c r="EH3" s="1067" t="s">
        <v>221</v>
      </c>
      <c r="EI3" s="1067" t="s">
        <v>282</v>
      </c>
      <c r="EJ3" s="1067" t="s">
        <v>283</v>
      </c>
      <c r="EK3" s="1074" t="s">
        <v>286</v>
      </c>
      <c r="EL3" s="1074"/>
      <c r="EM3" s="1074"/>
      <c r="EN3" s="1075"/>
      <c r="EO3" s="1083" t="s">
        <v>252</v>
      </c>
      <c r="EP3" s="1084"/>
    </row>
    <row r="4" spans="1:156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3"/>
      <c r="M4" s="1077"/>
      <c r="N4" s="1073"/>
      <c r="O4" s="1073"/>
      <c r="P4" s="1077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7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7"/>
      <c r="BM4" s="1073"/>
      <c r="BN4" s="1073"/>
      <c r="BO4" s="1073"/>
      <c r="BP4" s="1073"/>
      <c r="BQ4" s="1073"/>
      <c r="BR4" s="1073"/>
      <c r="BS4" s="1081"/>
      <c r="BT4" s="1081"/>
      <c r="BU4" s="1079"/>
      <c r="BV4" s="1073"/>
      <c r="BW4" s="1073"/>
      <c r="BX4" s="1073"/>
      <c r="BY4" s="1073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7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62">
        <v>43833</v>
      </c>
      <c r="EI4" s="1062">
        <v>43840</v>
      </c>
      <c r="EJ4" s="1062">
        <v>43847</v>
      </c>
      <c r="EK4" s="812">
        <v>43850</v>
      </c>
      <c r="EL4" s="812">
        <v>43851</v>
      </c>
      <c r="EM4" s="812">
        <v>43853</v>
      </c>
      <c r="EN4" s="812">
        <v>43854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362">
        <v>6448.9022371900001</v>
      </c>
      <c r="EL7" s="362">
        <v>6443.1981757699996</v>
      </c>
      <c r="EM7" s="362">
        <v>6441.6347372700002</v>
      </c>
      <c r="EN7" s="362">
        <v>6430.7289032300005</v>
      </c>
      <c r="EO7" s="289">
        <v>-16.745055359999242</v>
      </c>
      <c r="EP7" s="951">
        <v>-0.25971497469469768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362">
        <v>4027.5595012800004</v>
      </c>
      <c r="EL8" s="362">
        <v>4020.5665329299995</v>
      </c>
      <c r="EM8" s="362">
        <v>4022.5922088799998</v>
      </c>
      <c r="EN8" s="362">
        <v>4004.7152329600003</v>
      </c>
      <c r="EO8" s="289">
        <v>-32.193290359999537</v>
      </c>
      <c r="EP8" s="951">
        <v>-0.79747386332954129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362">
        <v>231.05049134999999</v>
      </c>
      <c r="EL9" s="362">
        <v>231.05049134999999</v>
      </c>
      <c r="EM9" s="362">
        <v>230.89819928</v>
      </c>
      <c r="EN9" s="362">
        <v>230.88146389000002</v>
      </c>
      <c r="EO9" s="821">
        <v>-0.4602232799999797</v>
      </c>
      <c r="EP9" s="951">
        <v>-0.19893659704391603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362">
        <v>2154.33183414</v>
      </c>
      <c r="EL10" s="362">
        <v>2155.6207410699999</v>
      </c>
      <c r="EM10" s="362">
        <v>2152.2076212399998</v>
      </c>
      <c r="EN10" s="362">
        <v>2159.1981031800001</v>
      </c>
      <c r="EO10" s="289">
        <v>15.980086850000134</v>
      </c>
      <c r="EP10" s="951">
        <v>0.74561181962085632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362">
        <v>35.960410420000002</v>
      </c>
      <c r="EL11" s="362">
        <v>35.960410420000002</v>
      </c>
      <c r="EM11" s="362">
        <v>35.936707869999999</v>
      </c>
      <c r="EN11" s="362">
        <v>35.934103199999996</v>
      </c>
      <c r="EO11" s="821">
        <v>-7.1628570000001446E-2</v>
      </c>
      <c r="EP11" s="951">
        <v>-0.19893657614725224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362">
        <v>6448.9022371900001</v>
      </c>
      <c r="EL12" s="362">
        <v>6443.1981757699996</v>
      </c>
      <c r="EM12" s="362">
        <v>6441.6347372700002</v>
      </c>
      <c r="EN12" s="362">
        <v>6430.7289032300005</v>
      </c>
      <c r="EO12" s="289">
        <v>-16.789103939999222</v>
      </c>
      <c r="EP12" s="951">
        <v>-0.26039638697137102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362">
        <v>1492.8189238236148</v>
      </c>
      <c r="EL13" s="362">
        <v>1518.5002914708452</v>
      </c>
      <c r="EM13" s="362">
        <v>1520.1935436137028</v>
      </c>
      <c r="EN13" s="362">
        <v>1529.3304149431483</v>
      </c>
      <c r="EO13" s="289">
        <v>16.159061549562466</v>
      </c>
      <c r="EP13" s="951">
        <v>1.0678936997665582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362">
        <v>615.43155335000017</v>
      </c>
      <c r="EL14" s="362">
        <v>620.88034612000001</v>
      </c>
      <c r="EM14" s="362">
        <v>620.94202818999997</v>
      </c>
      <c r="EN14" s="362">
        <v>620.97333648000006</v>
      </c>
      <c r="EO14" s="289">
        <v>5.572358050000048</v>
      </c>
      <c r="EP14" s="951">
        <v>0.9054841063490261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362">
        <v>166.41352746000001</v>
      </c>
      <c r="EL16" s="362">
        <v>166.46157905999999</v>
      </c>
      <c r="EM16" s="362">
        <v>166.47899032000001</v>
      </c>
      <c r="EN16" s="362">
        <v>166.48769855</v>
      </c>
      <c r="EO16" s="289">
        <v>-4.1977538699999855</v>
      </c>
      <c r="EP16" s="951">
        <v>-2.4593507006506408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362">
        <v>8108.1346884736149</v>
      </c>
      <c r="EL18" s="362">
        <v>8128.1600463008454</v>
      </c>
      <c r="EM18" s="362">
        <v>8128.3072712037028</v>
      </c>
      <c r="EN18" s="362">
        <v>8126.5470167231488</v>
      </c>
      <c r="EO18" s="289">
        <v>-4.8277962604361164</v>
      </c>
      <c r="EP18" s="951">
        <v>-5.9372447728365002E-2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362">
        <v>1</v>
      </c>
      <c r="EL19" s="362">
        <v>1</v>
      </c>
      <c r="EM19" s="362">
        <v>0</v>
      </c>
      <c r="EN19" s="362">
        <v>0</v>
      </c>
      <c r="EO19" s="990"/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362">
        <v>0</v>
      </c>
      <c r="EL20" s="362">
        <v>0</v>
      </c>
      <c r="EM20" s="362">
        <v>0</v>
      </c>
      <c r="EN20" s="362">
        <v>0.2</v>
      </c>
      <c r="EO20" s="289">
        <v>-1.5</v>
      </c>
      <c r="EP20" s="951">
        <v>-88.235294117647058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362">
        <v>30.5</v>
      </c>
      <c r="EL21" s="362">
        <v>16</v>
      </c>
      <c r="EM21" s="362">
        <v>7</v>
      </c>
      <c r="EN21" s="362">
        <v>16.5</v>
      </c>
      <c r="EO21" s="289">
        <v>8.7999999999999972</v>
      </c>
      <c r="EP21" s="985">
        <v>14.379084967320255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362">
        <v>0</v>
      </c>
      <c r="EL22" s="362">
        <v>0</v>
      </c>
      <c r="EM22" s="362">
        <v>0</v>
      </c>
      <c r="EN22" s="362">
        <v>0</v>
      </c>
      <c r="EO22" s="990"/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362">
        <v>0</v>
      </c>
      <c r="EL25" s="362">
        <v>0</v>
      </c>
      <c r="EM25" s="362">
        <v>0</v>
      </c>
      <c r="EN25" s="362">
        <v>0</v>
      </c>
      <c r="EO25" s="1027"/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362">
        <v>0</v>
      </c>
      <c r="EL26" s="362">
        <v>0</v>
      </c>
      <c r="EM26" s="362">
        <v>0</v>
      </c>
      <c r="EN26" s="362">
        <v>0</v>
      </c>
      <c r="EO26" s="289">
        <v>-10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574">
        <v>72717.491860630544</v>
      </c>
      <c r="EL28" s="574">
        <v>72120.622620049253</v>
      </c>
      <c r="EM28" s="574">
        <v>71481.146392748109</v>
      </c>
      <c r="EN28" s="549">
        <v>71126.088198668847</v>
      </c>
      <c r="EO28" s="289">
        <v>-1899.1003932475141</v>
      </c>
      <c r="EP28" s="951">
        <v>-2.6006100495819027</v>
      </c>
      <c r="EQ28" s="689"/>
      <c r="ER28" s="790"/>
      <c r="ES28" s="610"/>
      <c r="ET28" s="230"/>
    </row>
    <row r="29" spans="1:153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574">
        <v>48048.373939900004</v>
      </c>
      <c r="EL29" s="574">
        <v>47954.609394199993</v>
      </c>
      <c r="EM29" s="574">
        <v>47856.640879699997</v>
      </c>
      <c r="EN29" s="549">
        <v>47705.025966000001</v>
      </c>
      <c r="EO29" s="289">
        <v>-477.38764739999897</v>
      </c>
      <c r="EP29" s="951">
        <v>-0.99079230698238163</v>
      </c>
      <c r="EQ29" s="689"/>
      <c r="ER29" s="790"/>
      <c r="ES29" s="610"/>
      <c r="ET29" s="230"/>
    </row>
    <row r="30" spans="1:153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574">
        <v>3808.9045927548441</v>
      </c>
      <c r="EL30" s="574">
        <v>3754.2699084122369</v>
      </c>
      <c r="EM30" s="574">
        <v>3667.0265821023249</v>
      </c>
      <c r="EN30" s="549">
        <v>3590.2256898672722</v>
      </c>
      <c r="EO30" s="289">
        <v>-362.2143943151932</v>
      </c>
      <c r="EP30" s="951">
        <v>-9.1643234710821613</v>
      </c>
      <c r="EQ30" s="689"/>
      <c r="ER30" s="790"/>
      <c r="ES30" s="610"/>
      <c r="ET30" s="230"/>
    </row>
    <row r="31" spans="1:153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574">
        <v>26751.11816737584</v>
      </c>
      <c r="EL31" s="574">
        <v>26142.816424001256</v>
      </c>
      <c r="EM31" s="574">
        <v>25483.413933525888</v>
      </c>
      <c r="EN31" s="549">
        <v>25249.358571085497</v>
      </c>
      <c r="EO31" s="289">
        <v>-1811.2998054659038</v>
      </c>
      <c r="EP31" s="951">
        <v>-6.6934801816774385</v>
      </c>
      <c r="EQ31" s="689"/>
      <c r="ER31" s="790"/>
      <c r="ES31" s="610"/>
      <c r="ET31" s="230"/>
    </row>
    <row r="32" spans="1:153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574">
        <v>15605.568984094602</v>
      </c>
      <c r="EL32" s="574">
        <v>15612.628043221202</v>
      </c>
      <c r="EM32" s="574">
        <v>15612.2986224246</v>
      </c>
      <c r="EN32" s="549">
        <v>15610.265024950402</v>
      </c>
      <c r="EO32" s="289">
        <v>53.675942785799634</v>
      </c>
      <c r="EP32" s="951">
        <v>0.34503670761181382</v>
      </c>
      <c r="EQ32" s="689"/>
      <c r="ER32" s="790"/>
      <c r="ES32" s="610"/>
      <c r="ET32" s="230"/>
    </row>
    <row r="33" spans="1:150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574">
        <v>71070.53732887411</v>
      </c>
      <c r="EL34" s="574">
        <v>70839.943393404101</v>
      </c>
      <c r="EM34" s="574">
        <v>70575.782799624096</v>
      </c>
      <c r="EN34" s="574">
        <v>70343.176226224095</v>
      </c>
      <c r="EO34" s="289">
        <v>-950.99639532002038</v>
      </c>
      <c r="EP34" s="951">
        <v>-1.3339048064534833</v>
      </c>
      <c r="EQ34" s="689"/>
      <c r="ER34" s="790"/>
      <c r="ES34" s="689"/>
      <c r="ET34" s="230"/>
    </row>
    <row r="35" spans="1:150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574">
        <v>124333.25926701538</v>
      </c>
      <c r="EL35" s="574">
        <v>123990.45299309537</v>
      </c>
      <c r="EM35" s="574">
        <v>123554.30082226536</v>
      </c>
      <c r="EN35" s="574">
        <v>123279.55636054536</v>
      </c>
      <c r="EO35" s="289">
        <v>-1560.2640812000172</v>
      </c>
      <c r="EP35" s="951">
        <v>-1.249812820684159</v>
      </c>
      <c r="EQ35" s="689"/>
      <c r="ER35" s="790"/>
      <c r="ES35" s="689"/>
      <c r="ET35" s="230"/>
    </row>
    <row r="36" spans="1:150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574">
        <v>218080.36849494296</v>
      </c>
      <c r="EL36" s="574">
        <v>217758.0757540029</v>
      </c>
      <c r="EM36" s="574">
        <v>217410.43906737294</v>
      </c>
      <c r="EN36" s="574">
        <v>217139.6814019329</v>
      </c>
      <c r="EO36" s="289">
        <v>-1419.5518545600644</v>
      </c>
      <c r="EP36" s="951">
        <v>-0.64950440821419397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1">
        <v>89.714177517565503</v>
      </c>
      <c r="EL38" s="1051">
        <v>89.622827223116005</v>
      </c>
      <c r="EM38" s="1051">
        <v>89.633654391348401</v>
      </c>
      <c r="EN38" s="1051">
        <v>89.679046689444505</v>
      </c>
      <c r="EO38" s="984">
        <v>-5.1466072705295574E-2</v>
      </c>
      <c r="EP38" s="951">
        <v>-5.7356267250715E-2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1">
        <v>84.511777183329599</v>
      </c>
      <c r="EL39" s="1051">
        <v>84.443314093652106</v>
      </c>
      <c r="EM39" s="1051">
        <v>84.424262313962501</v>
      </c>
      <c r="EN39" s="1051">
        <v>84.4228525611164</v>
      </c>
      <c r="EO39" s="984">
        <v>-0.16171751868924389</v>
      </c>
      <c r="EP39" s="951">
        <v>-0.19119033002906227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1">
        <v>88.482088837833899</v>
      </c>
      <c r="EL40" s="1051">
        <v>88.448251616147203</v>
      </c>
      <c r="EM40" s="1051">
        <v>88.452675642528703</v>
      </c>
      <c r="EN40" s="1051">
        <v>88.450243716872905</v>
      </c>
      <c r="EO40" s="1052">
        <v>-5.5600810939694156E-2</v>
      </c>
      <c r="EP40" s="969">
        <v>-6.2821626341548351E-2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362">
        <v>3048.5876093294451</v>
      </c>
      <c r="EL42" s="362">
        <v>3048.5876093294451</v>
      </c>
      <c r="EM42" s="362">
        <v>3048.5876093294451</v>
      </c>
      <c r="EN42" s="362">
        <v>3083.5991253644306</v>
      </c>
      <c r="EO42" s="289">
        <v>35.011516034985561</v>
      </c>
      <c r="EP42" s="951">
        <v>1.148450381673189</v>
      </c>
      <c r="EQ42" s="689"/>
      <c r="ER42" s="790"/>
      <c r="ES42" s="520"/>
      <c r="ET42" s="230"/>
    </row>
    <row r="43" spans="1:150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3016.1170553935858</v>
      </c>
      <c r="EO43" s="289">
        <v>36.443148688046676</v>
      </c>
      <c r="EP43" s="951">
        <v>1.2230582885608396</v>
      </c>
      <c r="EQ43" s="689"/>
      <c r="ER43" s="790"/>
      <c r="ES43" s="224"/>
      <c r="ET43" s="230"/>
    </row>
    <row r="44" spans="1:150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20690.562999999998</v>
      </c>
      <c r="EO44" s="289">
        <v>250</v>
      </c>
      <c r="EP44" s="951">
        <v>1.2230582885608388</v>
      </c>
      <c r="EQ44" s="689"/>
      <c r="ER44" s="790"/>
      <c r="ES44" s="224"/>
      <c r="ET44" s="230"/>
    </row>
    <row r="45" spans="1:150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362">
        <v>68.91370262390592</v>
      </c>
      <c r="EL46" s="362">
        <v>68.91370262390592</v>
      </c>
      <c r="EM46" s="362">
        <v>68.91370262390592</v>
      </c>
      <c r="EN46" s="362">
        <v>67.482069970844691</v>
      </c>
      <c r="EO46" s="289">
        <v>-1.4316326530612287</v>
      </c>
      <c r="EP46" s="951">
        <v>-2.0774281435352751</v>
      </c>
      <c r="EQ46" s="689"/>
      <c r="ER46" s="790"/>
      <c r="ES46" s="224"/>
      <c r="ET46" s="230"/>
    </row>
    <row r="47" spans="1:150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362">
        <v>472.74799999999459</v>
      </c>
      <c r="EL47" s="362">
        <v>472.74799999999459</v>
      </c>
      <c r="EM47" s="362">
        <v>472.74799999999459</v>
      </c>
      <c r="EN47" s="362">
        <v>462.92699999999456</v>
      </c>
      <c r="EO47" s="289">
        <v>-9.8210000000000264</v>
      </c>
      <c r="EP47" s="951">
        <v>-2.0774281435352742</v>
      </c>
      <c r="EQ47" s="689"/>
      <c r="ER47" s="790"/>
      <c r="ES47" s="224"/>
      <c r="ET47" s="230"/>
    </row>
    <row r="48" spans="1:150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362">
        <v>472.74799999999993</v>
      </c>
      <c r="EL48" s="362">
        <v>472.74799999999993</v>
      </c>
      <c r="EM48" s="362">
        <v>472.74799999999993</v>
      </c>
      <c r="EN48" s="362">
        <v>462.92699999999991</v>
      </c>
      <c r="EO48" s="289">
        <v>-9.8210000000000264</v>
      </c>
      <c r="EP48" s="951">
        <v>-2.0774281435352511</v>
      </c>
      <c r="EQ48" s="689"/>
      <c r="ER48" s="790"/>
      <c r="ES48" s="224"/>
      <c r="ET48" s="230"/>
    </row>
    <row r="49" spans="1:152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1">
        <v>161.53629091545187</v>
      </c>
      <c r="EL50" s="771">
        <v>177.13207349125364</v>
      </c>
      <c r="EM50" s="771">
        <v>177.06409530758015</v>
      </c>
      <c r="EN50" s="771">
        <v>176.76689473760933</v>
      </c>
      <c r="EO50" s="371">
        <v>22.346139469387765</v>
      </c>
      <c r="EP50" s="951">
        <v>14.470942996343709</v>
      </c>
      <c r="EQ50" s="1050"/>
      <c r="ER50" s="790"/>
      <c r="ES50" s="224"/>
    </row>
    <row r="51" spans="1:152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1">
        <v>20.228862973760933</v>
      </c>
      <c r="EL51" s="771">
        <v>25.118366326530612</v>
      </c>
      <c r="EM51" s="771">
        <v>25.935549125364432</v>
      </c>
      <c r="EN51" s="771">
        <v>26.721574344023324</v>
      </c>
      <c r="EO51" s="371">
        <v>12.278425655976676</v>
      </c>
      <c r="EP51" s="951">
        <v>85.012111425111016</v>
      </c>
      <c r="EQ51" s="1050"/>
      <c r="ER51" s="790"/>
      <c r="ES51" s="520"/>
    </row>
    <row r="52" spans="1:152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1">
        <v>94.18</v>
      </c>
      <c r="EL52" s="771">
        <v>131.151993</v>
      </c>
      <c r="EM52" s="771">
        <v>136.757867</v>
      </c>
      <c r="EN52" s="771">
        <v>94.13</v>
      </c>
      <c r="EO52" s="371">
        <v>-1.5200000000000102</v>
      </c>
      <c r="EP52" s="951">
        <v>-1.5891270256142291</v>
      </c>
      <c r="EQ52" s="689"/>
      <c r="ER52" s="790"/>
      <c r="ES52" s="520"/>
    </row>
    <row r="53" spans="1:152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1">
        <v>6.5</v>
      </c>
      <c r="EL53" s="771">
        <v>5.9999999999999991</v>
      </c>
      <c r="EM53" s="771">
        <v>5.9999999999999991</v>
      </c>
      <c r="EN53" s="771">
        <v>13</v>
      </c>
      <c r="EO53" s="371">
        <v>12.5</v>
      </c>
      <c r="EP53" s="951"/>
      <c r="EQ53" s="689"/>
      <c r="ER53" s="790"/>
      <c r="ES53" s="520"/>
    </row>
    <row r="54" spans="1:152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1">
        <v>141.30742794169095</v>
      </c>
      <c r="EL54" s="771">
        <v>152.01370716472303</v>
      </c>
      <c r="EM54" s="771">
        <v>151.12854618221573</v>
      </c>
      <c r="EN54" s="771">
        <v>150.04532039358602</v>
      </c>
      <c r="EO54" s="371">
        <v>10.067713813411103</v>
      </c>
      <c r="EP54" s="951">
        <v>7.1923745943210005</v>
      </c>
      <c r="EQ54" s="689"/>
      <c r="ER54" s="790"/>
      <c r="ES54" s="224"/>
    </row>
    <row r="55" spans="1:152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1">
        <v>969.36895568</v>
      </c>
      <c r="EL55" s="771">
        <v>1042.8140311500001</v>
      </c>
      <c r="EM55" s="771">
        <v>1036.74182681</v>
      </c>
      <c r="EN55" s="771">
        <v>1029.3108979000001</v>
      </c>
      <c r="EO55" s="371">
        <v>69.06451676000006</v>
      </c>
      <c r="EP55" s="951">
        <v>7.1923745943209898</v>
      </c>
      <c r="EQ55" s="689"/>
      <c r="ER55" s="790"/>
      <c r="ES55" s="224"/>
    </row>
    <row r="56" spans="1:152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362">
        <v>26261.594530848728</v>
      </c>
      <c r="EL58" s="362">
        <v>26245.871672850182</v>
      </c>
      <c r="EM58" s="362">
        <v>26213.548394446399</v>
      </c>
      <c r="EN58" s="362">
        <v>26204.894811987215</v>
      </c>
      <c r="EO58" s="289">
        <v>-107.71266296355316</v>
      </c>
      <c r="EP58" s="951">
        <v>-0.40935761712743252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41">
        <v>85.085314595327404</v>
      </c>
      <c r="EL59" s="1041">
        <v>85.056941410011618</v>
      </c>
      <c r="EM59" s="1041">
        <v>85.067084383195308</v>
      </c>
      <c r="EN59" s="1041">
        <v>85.09428479211104</v>
      </c>
      <c r="EO59" s="821">
        <v>-5.8076402759240864E-2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362">
        <v>25961.529965372149</v>
      </c>
      <c r="EL60" s="362">
        <v>25945.631159851739</v>
      </c>
      <c r="EM60" s="362">
        <v>25913.194761914423</v>
      </c>
      <c r="EN60" s="362">
        <v>25906.384036598094</v>
      </c>
      <c r="EO60" s="289">
        <v>-106.2810303104925</v>
      </c>
      <c r="EP60" s="951">
        <v>-0.40857416968665572</v>
      </c>
      <c r="EQ60" s="689"/>
      <c r="ER60" s="1043"/>
      <c r="ES60" s="688"/>
      <c r="ET60" s="691"/>
    </row>
    <row r="61" spans="1:152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41">
        <v>85.155871534407993</v>
      </c>
      <c r="EL61" s="1041">
        <v>85.125199419434011</v>
      </c>
      <c r="EM61" s="1041">
        <v>85.144575672449946</v>
      </c>
      <c r="EN61" s="1041">
        <v>85.160318128733309</v>
      </c>
      <c r="EO61" s="984">
        <v>-4.644656633021782E-2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362">
        <v>4531.5254222134272</v>
      </c>
      <c r="EL63" s="362">
        <v>4528.9937895020557</v>
      </c>
      <c r="EM63" s="362">
        <v>4508.7259182192574</v>
      </c>
      <c r="EN63" s="362">
        <v>4507.4765765822322</v>
      </c>
      <c r="EO63" s="289">
        <v>-37.978485231777086</v>
      </c>
      <c r="EP63" s="951">
        <v>-0.83552658018404335</v>
      </c>
      <c r="EQ63" s="689"/>
      <c r="ER63" s="790"/>
      <c r="ES63" s="690"/>
      <c r="ET63" s="691"/>
    </row>
    <row r="64" spans="1:152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41">
        <v>76.484182165642707</v>
      </c>
      <c r="EL64" s="1041">
        <v>76.339091705486311</v>
      </c>
      <c r="EM64" s="1041">
        <v>76.346062967732394</v>
      </c>
      <c r="EN64" s="1041">
        <v>76.520751442711259</v>
      </c>
      <c r="EO64" s="990"/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362">
        <v>7764.2451804870652</v>
      </c>
      <c r="EL66" s="362">
        <v>7747.8876967479982</v>
      </c>
      <c r="EM66" s="362">
        <v>7722.8160382859014</v>
      </c>
      <c r="EN66" s="362">
        <v>7716.6734889681147</v>
      </c>
      <c r="EO66" s="289">
        <v>-88.814531469387475</v>
      </c>
      <c r="EP66" s="951">
        <v>-1.1378472587087434</v>
      </c>
      <c r="EQ66" s="689"/>
      <c r="ER66" s="790"/>
      <c r="ES66" s="690"/>
      <c r="ET66" s="691"/>
    </row>
    <row r="67" spans="1:150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41">
        <v>77.570010527403596</v>
      </c>
      <c r="EL67" s="1041">
        <v>77.539966982588012</v>
      </c>
      <c r="EM67" s="1041">
        <v>77.48452640790066</v>
      </c>
      <c r="EN67" s="1041">
        <v>77.438291302676518</v>
      </c>
      <c r="EO67" s="821">
        <v>-0.29463460377755268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362">
        <v>12875.332215086002</v>
      </c>
      <c r="EL69" s="362">
        <v>12878.931394294452</v>
      </c>
      <c r="EM69" s="362">
        <v>12879.449838336728</v>
      </c>
      <c r="EN69" s="362">
        <v>12881.412942037896</v>
      </c>
      <c r="EO69" s="289">
        <v>4.00858330903975</v>
      </c>
      <c r="EP69" s="951">
        <v>3.1128814451823597E-2</v>
      </c>
      <c r="EQ69" s="689"/>
      <c r="ER69" s="790"/>
      <c r="ES69" s="690"/>
      <c r="ET69" s="691"/>
    </row>
    <row r="70" spans="1:150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41">
        <v>94.672514624123494</v>
      </c>
      <c r="EL70" s="1041">
        <v>94.675364671424916</v>
      </c>
      <c r="EM70" s="1041">
        <v>94.677591579362627</v>
      </c>
      <c r="EN70" s="1041">
        <v>94.666307955712199</v>
      </c>
      <c r="EO70" s="984"/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362">
        <v>790.42714758565387</v>
      </c>
      <c r="EL72" s="362">
        <v>789.81827930722852</v>
      </c>
      <c r="EM72" s="362">
        <v>802.20296707253453</v>
      </c>
      <c r="EN72" s="362">
        <v>800.82102900985217</v>
      </c>
      <c r="EO72" s="289">
        <v>16.503403081632428</v>
      </c>
      <c r="EP72" s="951">
        <v>2.1041734287306211</v>
      </c>
      <c r="EQ72" s="689"/>
      <c r="ER72" s="790"/>
      <c r="ES72" s="690"/>
      <c r="ET72" s="691"/>
    </row>
    <row r="73" spans="1:150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41">
        <v>78.68441904010129</v>
      </c>
      <c r="EL73" s="1041">
        <v>78.557775550138871</v>
      </c>
      <c r="EM73" s="1041">
        <v>78.955801266863389</v>
      </c>
      <c r="EN73" s="1041">
        <v>78.839698592087871</v>
      </c>
      <c r="EO73" s="821">
        <v>0.47219362511201268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362">
        <v>3406.0237133964665</v>
      </c>
      <c r="EL75" s="362">
        <v>3331.7886881059358</v>
      </c>
      <c r="EM75" s="362">
        <v>3252.0932511613819</v>
      </c>
      <c r="EN75" s="362">
        <v>3221.1477670785075</v>
      </c>
      <c r="EO75" s="289">
        <v>-213.79376303674053</v>
      </c>
      <c r="EP75" s="951">
        <v>-6.2240874018477808</v>
      </c>
      <c r="EQ75" s="689"/>
      <c r="ER75" s="790"/>
      <c r="ES75" s="688"/>
      <c r="ET75" s="691"/>
    </row>
    <row r="76" spans="1:150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362">
        <v>1464.2886330298832</v>
      </c>
      <c r="EL76" s="362">
        <v>1404.3027114606414</v>
      </c>
      <c r="EM76" s="362">
        <v>1335.2433228440232</v>
      </c>
      <c r="EN76" s="362">
        <v>1282.8273759897961</v>
      </c>
      <c r="EO76" s="289">
        <v>-240.05779366472302</v>
      </c>
      <c r="EP76" s="951">
        <v>-15.763354877188963</v>
      </c>
      <c r="EQ76" s="689"/>
      <c r="ER76" s="790"/>
      <c r="ES76" s="520"/>
      <c r="ET76" s="230"/>
    </row>
    <row r="77" spans="1:150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362">
        <v>517.96842557142861</v>
      </c>
      <c r="EL77" s="362">
        <v>509.97347225218653</v>
      </c>
      <c r="EM77" s="362">
        <v>509.9826400174926</v>
      </c>
      <c r="EN77" s="362">
        <v>509.98789330612243</v>
      </c>
      <c r="EO77" s="289">
        <v>-7.9670512040815424</v>
      </c>
      <c r="EP77" s="951">
        <v>-1.5381745629661785</v>
      </c>
      <c r="EQ77" s="689"/>
      <c r="ER77" s="790"/>
      <c r="ES77" s="520"/>
      <c r="ET77" s="542"/>
    </row>
    <row r="78" spans="1:150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362">
        <v>808.33510144515458</v>
      </c>
      <c r="EL78" s="362">
        <v>796.63215827310796</v>
      </c>
      <c r="EM78" s="362">
        <v>785.9252601098658</v>
      </c>
      <c r="EN78" s="362">
        <v>807.35916130258897</v>
      </c>
      <c r="EO78" s="289">
        <v>28.658723782064158</v>
      </c>
      <c r="EP78" s="951">
        <v>3.680327170910159</v>
      </c>
      <c r="EQ78" s="689"/>
      <c r="ER78" s="790"/>
      <c r="ES78" s="520"/>
      <c r="ET78" s="542"/>
    </row>
    <row r="79" spans="1:150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362">
        <v>615.43155335000017</v>
      </c>
      <c r="EL79" s="362">
        <v>620.88034612000001</v>
      </c>
      <c r="EM79" s="362">
        <v>620.94202818999997</v>
      </c>
      <c r="EN79" s="362">
        <v>620.97333648000006</v>
      </c>
      <c r="EO79" s="289">
        <v>5.572358050000048</v>
      </c>
      <c r="EP79" s="951">
        <v>0.9054841063490261</v>
      </c>
      <c r="EQ79" s="689"/>
      <c r="ER79" s="790"/>
      <c r="ES79" s="520"/>
      <c r="ET79" s="542"/>
    </row>
    <row r="80" spans="1:150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362">
        <v>891.8488513389334</v>
      </c>
      <c r="EL80" s="362">
        <v>817.7138687650197</v>
      </c>
      <c r="EM80" s="362">
        <v>739.69027825620446</v>
      </c>
      <c r="EN80" s="362">
        <v>711.79361864830935</v>
      </c>
      <c r="EO80" s="289">
        <v>-201.77721579112836</v>
      </c>
      <c r="EP80" s="951">
        <v>-22.086652527052028</v>
      </c>
      <c r="EQ80" s="689"/>
      <c r="ER80" s="790"/>
      <c r="ES80" s="520"/>
      <c r="ET80" s="542"/>
    </row>
    <row r="81" spans="1:150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362">
        <v>591.45067642377876</v>
      </c>
      <c r="EL81" s="362">
        <v>529.46154393191182</v>
      </c>
      <c r="EM81" s="362">
        <v>464.86884135633875</v>
      </c>
      <c r="EN81" s="362">
        <v>415.77615200572046</v>
      </c>
      <c r="EO81" s="289">
        <v>-226.85951796319233</v>
      </c>
      <c r="EP81" s="951">
        <v>-35.301420161468251</v>
      </c>
      <c r="EQ81" s="689"/>
      <c r="ER81" s="790"/>
      <c r="ES81" s="520"/>
      <c r="ET81" s="230"/>
    </row>
    <row r="82" spans="1:150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362">
        <v>300.3981749151547</v>
      </c>
      <c r="EL82" s="362">
        <v>288.25232483310788</v>
      </c>
      <c r="EM82" s="362">
        <v>274.82143689986566</v>
      </c>
      <c r="EN82" s="362">
        <v>296.01746664258894</v>
      </c>
      <c r="EO82" s="289">
        <v>25.082302172064033</v>
      </c>
      <c r="EP82" s="951">
        <v>9.2576769136192141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362">
        <v>26687.254210922987</v>
      </c>
      <c r="EL84" s="362">
        <v>26692.998546545714</v>
      </c>
      <c r="EM84" s="362">
        <v>26708.316103832876</v>
      </c>
      <c r="EN84" s="362">
        <v>26733.573356420333</v>
      </c>
      <c r="EO84" s="289">
        <v>40.3002760396339</v>
      </c>
      <c r="EP84" s="951">
        <v>0.15097540087451553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48">
        <v>98.70539327387219</v>
      </c>
      <c r="EL86" s="1048">
        <v>98.705755959578738</v>
      </c>
      <c r="EM86" s="1049">
        <v>98.705606760233991</v>
      </c>
      <c r="EN86" s="1049">
        <v>98.706369569405012</v>
      </c>
      <c r="EO86" s="1052"/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1046">
        <v>6.9610515066194987</v>
      </c>
      <c r="EL90" s="1046">
        <v>6.9750727253429066</v>
      </c>
      <c r="EM90" s="1047">
        <v>6.9683944782400484</v>
      </c>
      <c r="EN90" s="1047">
        <v>6.9693196864132059</v>
      </c>
      <c r="EO90" s="984">
        <v>6.1471315484133981E-3</v>
      </c>
      <c r="EP90" s="951">
        <v>8.8280614906185675E-2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608">
        <v>2.33487</v>
      </c>
      <c r="EL92" s="608">
        <v>2.3349600000000001</v>
      </c>
      <c r="EM92" s="608">
        <v>2.33514</v>
      </c>
      <c r="EN92" s="608">
        <v>2.3352300000000001</v>
      </c>
      <c r="EO92" s="990">
        <v>6.3000000000013046E-4</v>
      </c>
      <c r="EP92" s="951">
        <v>2.698535080956611E-2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14">
        <v>596.26570459674713</v>
      </c>
      <c r="EL95" s="814">
        <v>596.26570459674713</v>
      </c>
      <c r="EM95" s="814">
        <v>596.26570459674713</v>
      </c>
      <c r="EN95" s="814">
        <v>587.44043547823185</v>
      </c>
      <c r="EO95" s="289">
        <v>-8.8252691185152798</v>
      </c>
      <c r="EP95" s="951">
        <v>-1.4800900086118127</v>
      </c>
      <c r="EQ95" s="689"/>
      <c r="ER95" s="790"/>
      <c r="ES95" s="520"/>
      <c r="ET95" s="230"/>
    </row>
    <row r="96" spans="1:150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2"/>
      <c r="EP113" s="1082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K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Q31" sqref="EQ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72" t="str">
        <f>+entero!DU3</f>
        <v>2018
A fines de Dic</v>
      </c>
      <c r="DV4" s="1072" t="str">
        <f>+entero!DV3</f>
        <v>2019
A fines de Ene</v>
      </c>
      <c r="DW4" s="1072" t="str">
        <f>+entero!DW3</f>
        <v>2019
A fines de Feb</v>
      </c>
      <c r="DX4" s="1072" t="str">
        <f>+entero!DX3</f>
        <v>2019
A fines de Mar</v>
      </c>
      <c r="DY4" s="1072" t="str">
        <f>+entero!DY3</f>
        <v>2019
A fines de Abr</v>
      </c>
      <c r="DZ4" s="1072" t="str">
        <f>+entero!DZ3</f>
        <v>2019
A fines de May</v>
      </c>
      <c r="EA4" s="1072" t="str">
        <f>+entero!EA3</f>
        <v>2019
A fines de Jun</v>
      </c>
      <c r="EB4" s="1072" t="str">
        <f>+entero!EB3</f>
        <v>2019
A fines de  Jul</v>
      </c>
      <c r="EC4" s="1072" t="str">
        <f>+entero!EC3</f>
        <v>2019
A fines de  Ago</v>
      </c>
      <c r="ED4" s="1072" t="str">
        <f>+entero!ED3</f>
        <v>2019
A fines de Sep</v>
      </c>
      <c r="EE4" s="1072" t="str">
        <f>+entero!EE3</f>
        <v>2019
A fines de Oct</v>
      </c>
      <c r="EF4" s="1072" t="str">
        <f>+entero!EF3</f>
        <v>2019
A fines de Nov</v>
      </c>
      <c r="EG4" s="1072" t="str">
        <f>+entero!EG3</f>
        <v>2019
A fines de Dic</v>
      </c>
      <c r="EH4" s="1092" t="str">
        <f>+entero!EH3</f>
        <v>Semana 1°</v>
      </c>
      <c r="EI4" s="1092" t="str">
        <f>+entero!EI3</f>
        <v>Semana 2°</v>
      </c>
      <c r="EJ4" s="1092" t="str">
        <f>+entero!EJ3</f>
        <v>Semana 3°</v>
      </c>
      <c r="EK4" s="1096" t="str">
        <f>+entero!EK3</f>
        <v>Semana 4°</v>
      </c>
      <c r="EL4" s="1074"/>
      <c r="EM4" s="1074"/>
      <c r="EN4" s="1075"/>
      <c r="EO4" s="1097" t="s">
        <v>252</v>
      </c>
      <c r="EP4" s="1098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9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3">
        <f>+entero!EH4</f>
        <v>43833</v>
      </c>
      <c r="EI5" s="1093">
        <f>+entero!EI4</f>
        <v>43840</v>
      </c>
      <c r="EJ5" s="1093">
        <f>+entero!EJ4</f>
        <v>43847</v>
      </c>
      <c r="EK5" s="936">
        <f>+entero!EK4</f>
        <v>43850</v>
      </c>
      <c r="EL5" s="936">
        <f>+entero!EL4</f>
        <v>43851</v>
      </c>
      <c r="EM5" s="936">
        <f>+entero!EM4</f>
        <v>43853</v>
      </c>
      <c r="EN5" s="936">
        <f>+entero!EN4</f>
        <v>43854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468">
        <f>+entero!EK7</f>
        <v>6448.9022371900001</v>
      </c>
      <c r="EL7" s="468">
        <f>+entero!EL7</f>
        <v>6443.1981757699996</v>
      </c>
      <c r="EM7" s="468">
        <f>+entero!EM7</f>
        <v>6441.6347372700002</v>
      </c>
      <c r="EN7" s="468">
        <f>+entero!EN7</f>
        <v>6430.7289032300005</v>
      </c>
      <c r="EO7" s="765">
        <f>+entero!EO7</f>
        <v>-16.745055359999242</v>
      </c>
      <c r="EP7" s="952">
        <f>+entero!EP7</f>
        <v>-0.25971497469469768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468">
        <f>+entero!EK8</f>
        <v>4027.5595012800004</v>
      </c>
      <c r="EL8" s="468">
        <f>+entero!EL8</f>
        <v>4020.5665329299995</v>
      </c>
      <c r="EM8" s="468">
        <f>+entero!EM8</f>
        <v>4022.5922088799998</v>
      </c>
      <c r="EN8" s="468">
        <f>+entero!EN8</f>
        <v>4004.7152329600003</v>
      </c>
      <c r="EO8" s="765">
        <f>+entero!EO8</f>
        <v>-32.193290359999537</v>
      </c>
      <c r="EP8" s="952">
        <f>+entero!EP8</f>
        <v>-0.79747386332954129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468">
        <f>+entero!EK9</f>
        <v>231.05049134999999</v>
      </c>
      <c r="EL9" s="468">
        <f>+entero!EL9</f>
        <v>231.05049134999999</v>
      </c>
      <c r="EM9" s="468">
        <f>+entero!EM9</f>
        <v>230.89819928</v>
      </c>
      <c r="EN9" s="468">
        <f>+entero!EN9</f>
        <v>230.88146389000002</v>
      </c>
      <c r="EO9" s="989">
        <f>+entero!EO9</f>
        <v>-0.4602232799999797</v>
      </c>
      <c r="EP9" s="952">
        <f>+entero!EP9</f>
        <v>-0.19893659704391603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468">
        <f>+entero!EK10</f>
        <v>2154.33183414</v>
      </c>
      <c r="EL10" s="468">
        <f>+entero!EL10</f>
        <v>2155.6207410699999</v>
      </c>
      <c r="EM10" s="468">
        <f>+entero!EM10</f>
        <v>2152.2076212399998</v>
      </c>
      <c r="EN10" s="468">
        <f>+entero!EN10</f>
        <v>2159.1981031800001</v>
      </c>
      <c r="EO10" s="765">
        <f>+entero!EO10</f>
        <v>15.980086850000134</v>
      </c>
      <c r="EP10" s="952">
        <f>+entero!EP10</f>
        <v>0.74561181962085632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468">
        <f>+entero!EK11</f>
        <v>35.960410420000002</v>
      </c>
      <c r="EL11" s="468">
        <f>+entero!EL11</f>
        <v>35.960410420000002</v>
      </c>
      <c r="EM11" s="468">
        <f>+entero!EM11</f>
        <v>35.936707869999999</v>
      </c>
      <c r="EN11" s="468">
        <f>+entero!EN11</f>
        <v>35.934103199999996</v>
      </c>
      <c r="EO11" s="989">
        <f>+entero!EO11</f>
        <v>-7.1628570000001446E-2</v>
      </c>
      <c r="EP11" s="952">
        <f>+entero!EP11</f>
        <v>-0.19893657614725224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468">
        <f>+entero!EK12</f>
        <v>6448.9022371900001</v>
      </c>
      <c r="EL12" s="468">
        <f>+entero!EL12</f>
        <v>6443.1981757699996</v>
      </c>
      <c r="EM12" s="468">
        <f>+entero!EM12</f>
        <v>6441.6347372700002</v>
      </c>
      <c r="EN12" s="468">
        <f>+entero!EN12</f>
        <v>6430.7289032300005</v>
      </c>
      <c r="EO12" s="765">
        <f>+entero!EO12</f>
        <v>-16.789103939999222</v>
      </c>
      <c r="EP12" s="952">
        <f>+entero!EP12</f>
        <v>-0.26039638697137102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468">
        <f>+entero!EK13</f>
        <v>1492.8189238236148</v>
      </c>
      <c r="EL13" s="468">
        <f>+entero!EL13</f>
        <v>1518.5002914708452</v>
      </c>
      <c r="EM13" s="468">
        <f>+entero!EM13</f>
        <v>1520.1935436137028</v>
      </c>
      <c r="EN13" s="468">
        <f>+entero!EN13</f>
        <v>1529.3304149431483</v>
      </c>
      <c r="EO13" s="765">
        <f>+entero!EO13</f>
        <v>16.159061549562466</v>
      </c>
      <c r="EP13" s="952">
        <f>+entero!EP13</f>
        <v>1.0678936997665582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468">
        <f>+entero!EK14</f>
        <v>615.43155335000017</v>
      </c>
      <c r="EL14" s="468">
        <f>+entero!EL14</f>
        <v>620.88034612000001</v>
      </c>
      <c r="EM14" s="468">
        <f>+entero!EM14</f>
        <v>620.94202818999997</v>
      </c>
      <c r="EN14" s="468">
        <f>+entero!EN14</f>
        <v>620.97333648000006</v>
      </c>
      <c r="EO14" s="765">
        <f>+entero!EO14</f>
        <v>5.572358050000048</v>
      </c>
      <c r="EP14" s="952">
        <f>+entero!EP14</f>
        <v>0.9054841063490261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468">
        <f>+entero!EK16</f>
        <v>166.41352746000001</v>
      </c>
      <c r="EL16" s="468">
        <f>+entero!EL16</f>
        <v>166.46157905999999</v>
      </c>
      <c r="EM16" s="468">
        <f>+entero!EM16</f>
        <v>166.47899032000001</v>
      </c>
      <c r="EN16" s="468">
        <f>+entero!EN16</f>
        <v>166.48769855</v>
      </c>
      <c r="EO16" s="765">
        <f>+entero!EO16</f>
        <v>-4.1977538699999855</v>
      </c>
      <c r="EP16" s="952">
        <f>+entero!EP16</f>
        <v>-2.4593507006506408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468">
        <f>+entero!EK18</f>
        <v>8108.1346884736149</v>
      </c>
      <c r="EL18" s="468">
        <f>+entero!EL18</f>
        <v>8128.1600463008454</v>
      </c>
      <c r="EM18" s="468">
        <f>+entero!EM18</f>
        <v>8128.3072712037028</v>
      </c>
      <c r="EN18" s="468">
        <f>+entero!EN18</f>
        <v>8126.5470167231488</v>
      </c>
      <c r="EO18" s="765">
        <f>+entero!EO18</f>
        <v>-4.8277962604361164</v>
      </c>
      <c r="EP18" s="952">
        <f>+entero!EP18</f>
        <v>-5.9372447728365002E-2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468">
        <f>+entero!EK19</f>
        <v>1</v>
      </c>
      <c r="EL19" s="468">
        <f>+entero!EL19</f>
        <v>1</v>
      </c>
      <c r="EM19" s="468">
        <f>+entero!EM19</f>
        <v>0</v>
      </c>
      <c r="EN19" s="468">
        <f>+entero!EN19</f>
        <v>0</v>
      </c>
      <c r="EO19" s="1031"/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0.2</v>
      </c>
      <c r="EO20" s="765">
        <f>+entero!EO20</f>
        <v>-1.5</v>
      </c>
      <c r="EP20" s="952">
        <f>+entero!EP20</f>
        <v>-88.235294117647058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468">
        <f>+entero!EK21</f>
        <v>30.5</v>
      </c>
      <c r="EL21" s="468">
        <f>+entero!EL21</f>
        <v>16</v>
      </c>
      <c r="EM21" s="468">
        <f>+entero!EM21</f>
        <v>7</v>
      </c>
      <c r="EN21" s="468">
        <f>+entero!EN21</f>
        <v>16.5</v>
      </c>
      <c r="EO21" s="765">
        <f>+entero!EO21</f>
        <v>8.7999999999999972</v>
      </c>
      <c r="EP21" s="952">
        <f>+entero!EP21</f>
        <v>14.379084967320255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/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-10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9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K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0"/>
      <c r="ED4" s="1100"/>
      <c r="EE4" s="1100"/>
      <c r="EF4" s="1100"/>
      <c r="EG4" s="1100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868">
        <f>+entero!EK28</f>
        <v>72717.491860630544</v>
      </c>
      <c r="EL6" s="868">
        <f>+entero!EL28</f>
        <v>72120.622620049253</v>
      </c>
      <c r="EM6" s="868">
        <f>+entero!EM28</f>
        <v>71481.146392748109</v>
      </c>
      <c r="EN6" s="868">
        <f>+entero!EN28</f>
        <v>71126.088198668847</v>
      </c>
      <c r="EO6" s="847">
        <f>+entero!EO28</f>
        <v>-1899.1003932475141</v>
      </c>
      <c r="EP6" s="953">
        <f>+entero!EP28</f>
        <v>-2.6006100495819027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868">
        <f>+entero!EK29</f>
        <v>48048.373939900004</v>
      </c>
      <c r="EL7" s="868">
        <f>+entero!EL29</f>
        <v>47954.609394199993</v>
      </c>
      <c r="EM7" s="868">
        <f>+entero!EM29</f>
        <v>47856.640879699997</v>
      </c>
      <c r="EN7" s="868">
        <f>+entero!EN29</f>
        <v>47705.025966000001</v>
      </c>
      <c r="EO7" s="847">
        <f>+entero!EO29</f>
        <v>-477.38764739999897</v>
      </c>
      <c r="EP7" s="953">
        <f>+entero!EP29</f>
        <v>-0.99079230698238163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868">
        <f>+entero!EK30</f>
        <v>3808.9045927548441</v>
      </c>
      <c r="EL8" s="868">
        <f>+entero!EL30</f>
        <v>3754.2699084122369</v>
      </c>
      <c r="EM8" s="868">
        <f>+entero!EM30</f>
        <v>3667.0265821023249</v>
      </c>
      <c r="EN8" s="868">
        <f>+entero!EN30</f>
        <v>3590.2256898672722</v>
      </c>
      <c r="EO8" s="847">
        <f>+entero!EO30</f>
        <v>-362.2143943151932</v>
      </c>
      <c r="EP8" s="953">
        <f>+entero!EP30</f>
        <v>-9.1643234710821613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868">
        <f>+entero!EK31</f>
        <v>26751.11816737584</v>
      </c>
      <c r="EL9" s="868">
        <f>+entero!EL31</f>
        <v>26142.816424001256</v>
      </c>
      <c r="EM9" s="868">
        <f>+entero!EM31</f>
        <v>25483.413933525888</v>
      </c>
      <c r="EN9" s="868">
        <f>+entero!EN31</f>
        <v>25249.358571085497</v>
      </c>
      <c r="EO9" s="847">
        <f>+entero!EO31</f>
        <v>-1811.2998054659038</v>
      </c>
      <c r="EP9" s="953">
        <f>+entero!EP31</f>
        <v>-6.6934801816774385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868">
        <f>+entero!EK32</f>
        <v>15605.568984094602</v>
      </c>
      <c r="EL10" s="868">
        <f>+entero!EL32</f>
        <v>15612.628043221202</v>
      </c>
      <c r="EM10" s="868">
        <f>+entero!EM32</f>
        <v>15612.2986224246</v>
      </c>
      <c r="EN10" s="868">
        <f>+entero!EN32</f>
        <v>15610.265024950402</v>
      </c>
      <c r="EO10" s="847">
        <f>+entero!EO32</f>
        <v>53.675942785799634</v>
      </c>
      <c r="EP10" s="953">
        <f>+entero!EP32</f>
        <v>0.34503670761181382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868">
        <f>+entero!EK34</f>
        <v>71070.53732887411</v>
      </c>
      <c r="EL12" s="868">
        <f>+entero!EL34</f>
        <v>70839.943393404101</v>
      </c>
      <c r="EM12" s="868">
        <f>+entero!EM34</f>
        <v>70575.782799624096</v>
      </c>
      <c r="EN12" s="868">
        <f>+entero!EN34</f>
        <v>70343.176226224095</v>
      </c>
      <c r="EO12" s="847">
        <f>+entero!EO34</f>
        <v>-950.99639532002038</v>
      </c>
      <c r="EP12" s="953">
        <f>+entero!EP34</f>
        <v>-1.3339048064534833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868">
        <f>+entero!EK35</f>
        <v>124333.25926701538</v>
      </c>
      <c r="EL13" s="868">
        <f>+entero!EL35</f>
        <v>123990.45299309537</v>
      </c>
      <c r="EM13" s="868">
        <f>+entero!EM35</f>
        <v>123554.30082226536</v>
      </c>
      <c r="EN13" s="868">
        <f>+entero!EN35</f>
        <v>123279.55636054536</v>
      </c>
      <c r="EO13" s="847">
        <f>+entero!EO35</f>
        <v>-1560.2640812000172</v>
      </c>
      <c r="EP13" s="953">
        <f>+entero!EP35</f>
        <v>-1.249812820684159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868">
        <f>+entero!EK36</f>
        <v>218080.36849494296</v>
      </c>
      <c r="EL14" s="868">
        <f>+entero!EL36</f>
        <v>217758.0757540029</v>
      </c>
      <c r="EM14" s="868">
        <f>+entero!EM36</f>
        <v>217410.43906737294</v>
      </c>
      <c r="EN14" s="868">
        <f>+entero!EN36</f>
        <v>217139.6814019329</v>
      </c>
      <c r="EO14" s="847">
        <f>+entero!EO36</f>
        <v>-1419.5518545600644</v>
      </c>
      <c r="EP14" s="953">
        <f>+entero!EP36</f>
        <v>-0.64950440821419397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872">
        <f>+entero!EK38</f>
        <v>89.714177517565503</v>
      </c>
      <c r="EL16" s="872">
        <f>+entero!EL38</f>
        <v>89.622827223116005</v>
      </c>
      <c r="EM16" s="872">
        <f>+entero!EM38</f>
        <v>89.633654391348401</v>
      </c>
      <c r="EN16" s="872">
        <f>+entero!EN38</f>
        <v>89.679046689444505</v>
      </c>
      <c r="EO16" s="1053">
        <f>+entero!EO38</f>
        <v>-5.1466072705295574E-2</v>
      </c>
      <c r="EP16" s="873">
        <f>+entero!EP38</f>
        <v>-5.7356267250715E-2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872">
        <f>+entero!EK39</f>
        <v>84.511777183329599</v>
      </c>
      <c r="EL17" s="872">
        <f>+entero!EL39</f>
        <v>84.443314093652106</v>
      </c>
      <c r="EM17" s="872">
        <f>+entero!EM39</f>
        <v>84.424262313962501</v>
      </c>
      <c r="EN17" s="872">
        <f>+entero!EN39</f>
        <v>84.4228525611164</v>
      </c>
      <c r="EO17" s="1053">
        <f>+entero!EO39</f>
        <v>-0.16171751868924389</v>
      </c>
      <c r="EP17" s="873">
        <f>+entero!EP39</f>
        <v>-0.19119033002906227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874">
        <f>+entero!EK40</f>
        <v>88.482088837833899</v>
      </c>
      <c r="EL18" s="1034">
        <f>+entero!EL40</f>
        <v>88.448251616147203</v>
      </c>
      <c r="EM18" s="874">
        <f>+entero!EM40</f>
        <v>88.452675642528703</v>
      </c>
      <c r="EN18" s="874">
        <f>+entero!EN40</f>
        <v>88.450243716872905</v>
      </c>
      <c r="EO18" s="1054">
        <f>+entero!EO40</f>
        <v>-5.5600810939694156E-2</v>
      </c>
      <c r="EP18" s="875">
        <f>+entero!EP40</f>
        <v>-6.2821626341548351E-2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40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N3"/>
    <mergeCell ref="DX3:DX4"/>
    <mergeCell ref="EJ3:EJ4"/>
    <mergeCell ref="EB3:EB4"/>
    <mergeCell ref="DF3:D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877">
        <f>+entero!EK42</f>
        <v>3048.5876093294451</v>
      </c>
      <c r="EL6" s="877">
        <f>+entero!EL42</f>
        <v>3048.5876093294451</v>
      </c>
      <c r="EM6" s="877">
        <f>+entero!EM42</f>
        <v>3048.5876093294451</v>
      </c>
      <c r="EN6" s="877">
        <f>+entero!EN42</f>
        <v>3083.5991253644306</v>
      </c>
      <c r="EO6" s="1022">
        <f>+entero!EO42</f>
        <v>35.011516034985561</v>
      </c>
      <c r="EP6" s="955">
        <f>+entero!EP42</f>
        <v>1.148450381673189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3016.1170553935858</v>
      </c>
      <c r="EO7" s="1022">
        <f>+entero!EO43</f>
        <v>36.443148688046676</v>
      </c>
      <c r="EP7" s="952">
        <f>+entero!EP43</f>
        <v>1.2230582885608396</v>
      </c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20690.562999999998</v>
      </c>
      <c r="EO8" s="1022">
        <f>+entero!EO44</f>
        <v>250</v>
      </c>
      <c r="EP8" s="952">
        <f>+entero!EP44</f>
        <v>1.2230582885608388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468">
        <f>+entero!EK46</f>
        <v>68.91370262390592</v>
      </c>
      <c r="EL10" s="468">
        <f>+entero!EL46</f>
        <v>68.91370262390592</v>
      </c>
      <c r="EM10" s="468">
        <f>+entero!EM46</f>
        <v>68.91370262390592</v>
      </c>
      <c r="EN10" s="468">
        <f>+entero!EN46</f>
        <v>67.482069970844691</v>
      </c>
      <c r="EO10" s="765">
        <f>+entero!EO46</f>
        <v>-1.4316326530612287</v>
      </c>
      <c r="EP10" s="952">
        <f>+entero!EP46</f>
        <v>-2.0774281435352751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468">
        <f>+entero!EK47</f>
        <v>472.74799999999459</v>
      </c>
      <c r="EL11" s="468">
        <f>+entero!EL47</f>
        <v>472.74799999999459</v>
      </c>
      <c r="EM11" s="468">
        <f>+entero!EM47</f>
        <v>472.74799999999459</v>
      </c>
      <c r="EN11" s="468">
        <f>+entero!EN47</f>
        <v>462.92699999999456</v>
      </c>
      <c r="EO11" s="765">
        <f>+entero!EO47</f>
        <v>-9.8210000000000264</v>
      </c>
      <c r="EP11" s="952">
        <f>+entero!EP47</f>
        <v>-2.0774281435352742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468">
        <f>+entero!EK48</f>
        <v>472.74799999999993</v>
      </c>
      <c r="EL12" s="468">
        <f>+entero!EL48</f>
        <v>472.74799999999993</v>
      </c>
      <c r="EM12" s="468">
        <f>+entero!EM48</f>
        <v>472.74799999999993</v>
      </c>
      <c r="EN12" s="468">
        <f>+entero!EN48</f>
        <v>462.92699999999991</v>
      </c>
      <c r="EO12" s="765">
        <f>+entero!EO48</f>
        <v>-9.8210000000000264</v>
      </c>
      <c r="EP12" s="976">
        <f>+entero!EP48</f>
        <v>-2.0774281435352511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878">
        <f>+entero!EK50</f>
        <v>161.53629091545187</v>
      </c>
      <c r="EL14" s="878">
        <f>+entero!EL50</f>
        <v>177.13207349125364</v>
      </c>
      <c r="EM14" s="878">
        <f>+entero!EM50</f>
        <v>177.06409530758015</v>
      </c>
      <c r="EN14" s="878">
        <f>+entero!EN50</f>
        <v>176.76689473760933</v>
      </c>
      <c r="EO14" s="765">
        <f>+entero!EO50</f>
        <v>22.346139469387765</v>
      </c>
      <c r="EP14" s="952">
        <f>+entero!EP50</f>
        <v>14.470942996343709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878">
        <f>+entero!EK51</f>
        <v>20.228862973760933</v>
      </c>
      <c r="EL15" s="878">
        <f>+entero!EL51</f>
        <v>25.118366326530612</v>
      </c>
      <c r="EM15" s="878">
        <f>+entero!EM51</f>
        <v>25.935549125364432</v>
      </c>
      <c r="EN15" s="878">
        <f>+entero!EN51</f>
        <v>26.721574344023324</v>
      </c>
      <c r="EO15" s="765">
        <f>+entero!EO51</f>
        <v>12.278425655976676</v>
      </c>
      <c r="EP15" s="952">
        <f>+entero!EP51</f>
        <v>85.012111425111016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878">
        <f>+entero!EK52</f>
        <v>94.18</v>
      </c>
      <c r="EL16" s="878">
        <f>+entero!EL52</f>
        <v>131.151993</v>
      </c>
      <c r="EM16" s="878">
        <f>+entero!EM52</f>
        <v>136.757867</v>
      </c>
      <c r="EN16" s="878">
        <f>+entero!EN52</f>
        <v>94.13</v>
      </c>
      <c r="EO16" s="765">
        <f>+entero!EO52</f>
        <v>-1.5200000000000102</v>
      </c>
      <c r="EP16" s="952">
        <f>+entero!EP52</f>
        <v>-1.5891270256142291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878">
        <f>+entero!EK53</f>
        <v>6.5</v>
      </c>
      <c r="EL17" s="878">
        <f>+entero!EL53</f>
        <v>5.9999999999999991</v>
      </c>
      <c r="EM17" s="878">
        <f>+entero!EM53</f>
        <v>5.9999999999999991</v>
      </c>
      <c r="EN17" s="878">
        <f>+entero!EN53</f>
        <v>13</v>
      </c>
      <c r="EO17" s="765">
        <f>+entero!EO53</f>
        <v>12.5</v>
      </c>
      <c r="EP17" s="952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878">
        <f>+entero!EK54</f>
        <v>141.30742794169095</v>
      </c>
      <c r="EL18" s="878">
        <f>+entero!EL54</f>
        <v>152.01370716472303</v>
      </c>
      <c r="EM18" s="878">
        <f>+entero!EM54</f>
        <v>151.12854618221573</v>
      </c>
      <c r="EN18" s="878">
        <f>+entero!EN54</f>
        <v>150.04532039358602</v>
      </c>
      <c r="EO18" s="765">
        <f>+entero!EO54</f>
        <v>10.067713813411103</v>
      </c>
      <c r="EP18" s="952">
        <f>+entero!EP54</f>
        <v>7.1923745943210005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878">
        <f>+entero!EK55</f>
        <v>969.36895568</v>
      </c>
      <c r="EL19" s="878">
        <f>+entero!EL55</f>
        <v>1042.8140311500001</v>
      </c>
      <c r="EM19" s="878">
        <f>+entero!EM55</f>
        <v>1036.74182681</v>
      </c>
      <c r="EN19" s="878">
        <f>+entero!EN55</f>
        <v>1029.3108979000001</v>
      </c>
      <c r="EO19" s="765">
        <f>+entero!EO55</f>
        <v>69.06451676000006</v>
      </c>
      <c r="EP19" s="952">
        <f>+entero!EP55</f>
        <v>7.1923745943209898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9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AF3:AF4"/>
    <mergeCell ref="DE3:DE4"/>
    <mergeCell ref="EK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34" sqref="E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3"/>
      <c r="DI4" s="1103"/>
      <c r="DJ4" s="1103"/>
      <c r="DK4" s="1103"/>
      <c r="DL4" s="1103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880">
        <f>+entero!EK58</f>
        <v>26261.594530848728</v>
      </c>
      <c r="EL6" s="880">
        <f>+entero!EL58</f>
        <v>26245.871672850182</v>
      </c>
      <c r="EM6" s="880">
        <f>+entero!EM58</f>
        <v>26213.548394446399</v>
      </c>
      <c r="EN6" s="880">
        <f>+entero!EN58</f>
        <v>26204.894811987215</v>
      </c>
      <c r="EO6" s="473">
        <f>+entero!EO58</f>
        <v>-107.71266296355316</v>
      </c>
      <c r="EP6" s="958">
        <f>+entero!EP58</f>
        <v>-0.40935761712743252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83">
        <f>+entero!EK59</f>
        <v>85.085314595327404</v>
      </c>
      <c r="EL7" s="883">
        <f>+entero!EL59</f>
        <v>85.056941410011618</v>
      </c>
      <c r="EM7" s="883">
        <f>+entero!EM59</f>
        <v>85.067084383195308</v>
      </c>
      <c r="EN7" s="883">
        <f>+entero!EN59</f>
        <v>85.09428479211104</v>
      </c>
      <c r="EO7" s="956">
        <f>+entero!EO59</f>
        <v>-5.8076402759240864E-2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880">
        <f>+entero!EK60</f>
        <v>25961.529965372149</v>
      </c>
      <c r="EL8" s="880">
        <f>+entero!EL60</f>
        <v>25945.631159851739</v>
      </c>
      <c r="EM8" s="880">
        <f>+entero!EM60</f>
        <v>25913.194761914423</v>
      </c>
      <c r="EN8" s="880">
        <f>+entero!EN60</f>
        <v>25906.384036598094</v>
      </c>
      <c r="EO8" s="473">
        <f>+entero!EO60</f>
        <v>-106.2810303104925</v>
      </c>
      <c r="EP8" s="958">
        <f>+entero!EP60</f>
        <v>-0.40857416968665572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83">
        <f>+entero!EK61</f>
        <v>85.155871534407993</v>
      </c>
      <c r="EL9" s="883">
        <f>+entero!EL61</f>
        <v>85.125199419434011</v>
      </c>
      <c r="EM9" s="883">
        <f>+entero!EM61</f>
        <v>85.144575672449946</v>
      </c>
      <c r="EN9" s="883">
        <f>+entero!EN61</f>
        <v>85.160318128733309</v>
      </c>
      <c r="EO9" s="496">
        <f>+entero!EO61</f>
        <v>-4.644656633021782E-2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882">
        <f>+entero!EK63</f>
        <v>4531.5254222134272</v>
      </c>
      <c r="EL11" s="882">
        <f>+entero!EL63</f>
        <v>4528.9937895020557</v>
      </c>
      <c r="EM11" s="882">
        <f>+entero!EM63</f>
        <v>4508.7259182192574</v>
      </c>
      <c r="EN11" s="882">
        <f>+entero!EN63</f>
        <v>4507.4765765822322</v>
      </c>
      <c r="EO11" s="957">
        <f>+entero!EO63</f>
        <v>-37.978485231777086</v>
      </c>
      <c r="EP11" s="850">
        <f>+entero!EP63</f>
        <v>-0.83552658018404335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83">
        <f>+entero!EK64</f>
        <v>76.484182165642707</v>
      </c>
      <c r="EL12" s="883">
        <f>+entero!EL64</f>
        <v>76.339091705486311</v>
      </c>
      <c r="EM12" s="883">
        <f>+entero!EM64</f>
        <v>76.346062967732394</v>
      </c>
      <c r="EN12" s="883">
        <f>+entero!EN64</f>
        <v>76.520751442711259</v>
      </c>
      <c r="EO12" s="956"/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882">
        <f>+entero!EK66</f>
        <v>7764.2451804870652</v>
      </c>
      <c r="EL14" s="882">
        <f>+entero!EL66</f>
        <v>7747.8876967479982</v>
      </c>
      <c r="EM14" s="882">
        <f>+entero!EM66</f>
        <v>7722.8160382859014</v>
      </c>
      <c r="EN14" s="882">
        <f>+entero!EN66</f>
        <v>7716.6734889681147</v>
      </c>
      <c r="EO14" s="957">
        <f>+entero!EO66</f>
        <v>-88.814531469387475</v>
      </c>
      <c r="EP14" s="850">
        <f>+entero!EP66</f>
        <v>-1.1378472587087434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83">
        <f>+entero!EK67</f>
        <v>77.570010527403596</v>
      </c>
      <c r="EL15" s="883">
        <f>+entero!EL67</f>
        <v>77.539966982588012</v>
      </c>
      <c r="EM15" s="883">
        <f>+entero!EM67</f>
        <v>77.48452640790066</v>
      </c>
      <c r="EN15" s="883">
        <f>+entero!EN67</f>
        <v>77.438291302676518</v>
      </c>
      <c r="EO15" s="956">
        <f>+entero!EO67</f>
        <v>-0.29463460377755268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882">
        <f>+entero!EK69</f>
        <v>12875.332215086002</v>
      </c>
      <c r="EL17" s="882">
        <f>+entero!EL69</f>
        <v>12878.931394294452</v>
      </c>
      <c r="EM17" s="882">
        <f>+entero!EM69</f>
        <v>12879.449838336728</v>
      </c>
      <c r="EN17" s="882">
        <f>+entero!EN69</f>
        <v>12881.412942037896</v>
      </c>
      <c r="EO17" s="957">
        <f>+entero!EO69</f>
        <v>4.00858330903975</v>
      </c>
      <c r="EP17" s="850">
        <f>+entero!EP69</f>
        <v>3.1128814451823597E-2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83">
        <f>+entero!EK70</f>
        <v>94.672514624123494</v>
      </c>
      <c r="EL18" s="883">
        <f>+entero!EL70</f>
        <v>94.675364671424916</v>
      </c>
      <c r="EM18" s="883">
        <f>+entero!EM70</f>
        <v>94.677591579362627</v>
      </c>
      <c r="EN18" s="883">
        <f>+entero!EN70</f>
        <v>94.666307955712199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882">
        <f>+entero!EK72</f>
        <v>790.42714758565387</v>
      </c>
      <c r="EL20" s="882">
        <f>+entero!EL72</f>
        <v>789.81827930722852</v>
      </c>
      <c r="EM20" s="882">
        <f>+entero!EM72</f>
        <v>802.20296707253453</v>
      </c>
      <c r="EN20" s="882">
        <f>+entero!EN72</f>
        <v>800.82102900985217</v>
      </c>
      <c r="EO20" s="957">
        <f>+entero!EO72</f>
        <v>16.503403081632428</v>
      </c>
      <c r="EP20" s="850">
        <f>+entero!EP72</f>
        <v>2.1041734287306211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83">
        <f>+entero!EK73</f>
        <v>78.68441904010129</v>
      </c>
      <c r="EL21" s="883">
        <f>+entero!EL73</f>
        <v>78.557775550138871</v>
      </c>
      <c r="EM21" s="883">
        <f>+entero!EM73</f>
        <v>78.955801266863389</v>
      </c>
      <c r="EN21" s="883">
        <f>+entero!EN73</f>
        <v>78.839698592087871</v>
      </c>
      <c r="EO21" s="956">
        <f>+entero!EO73</f>
        <v>0.47219362511201268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880">
        <f>+entero!EK75</f>
        <v>3406.0237133964665</v>
      </c>
      <c r="EL23" s="880">
        <f>+entero!EL75</f>
        <v>3331.7886881059358</v>
      </c>
      <c r="EM23" s="880">
        <f>+entero!EM75</f>
        <v>3252.0932511613819</v>
      </c>
      <c r="EN23" s="880">
        <f>+entero!EN75</f>
        <v>3221.1477670785075</v>
      </c>
      <c r="EO23" s="473">
        <f>+entero!EO75</f>
        <v>-213.79376303674053</v>
      </c>
      <c r="EP23" s="958">
        <f>+entero!EP75</f>
        <v>-6.2240874018477808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880">
        <f>+entero!EK76</f>
        <v>1464.2886330298832</v>
      </c>
      <c r="EL24" s="880">
        <f>+entero!EL76</f>
        <v>1404.3027114606414</v>
      </c>
      <c r="EM24" s="880">
        <f>+entero!EM76</f>
        <v>1335.2433228440232</v>
      </c>
      <c r="EN24" s="880">
        <f>+entero!EN76</f>
        <v>1282.8273759897961</v>
      </c>
      <c r="EO24" s="473">
        <f>+entero!EO76</f>
        <v>-240.05779366472302</v>
      </c>
      <c r="EP24" s="958">
        <f>+entero!EP76</f>
        <v>-15.763354877188963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880">
        <f>+entero!EK77</f>
        <v>517.96842557142861</v>
      </c>
      <c r="EL25" s="880">
        <f>+entero!EL77</f>
        <v>509.97347225218653</v>
      </c>
      <c r="EM25" s="880">
        <f>+entero!EM77</f>
        <v>509.9826400174926</v>
      </c>
      <c r="EN25" s="880">
        <f>+entero!EN77</f>
        <v>509.98789330612243</v>
      </c>
      <c r="EO25" s="473">
        <f>+entero!EO77</f>
        <v>-7.9670512040815424</v>
      </c>
      <c r="EP25" s="958">
        <f>+entero!EP77</f>
        <v>-1.5381745629661785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880">
        <f>+entero!EK78</f>
        <v>808.33510144515458</v>
      </c>
      <c r="EL26" s="880">
        <f>+entero!EL78</f>
        <v>796.63215827310796</v>
      </c>
      <c r="EM26" s="880">
        <f>+entero!EM78</f>
        <v>785.9252601098658</v>
      </c>
      <c r="EN26" s="880">
        <f>+entero!EN78</f>
        <v>807.35916130258897</v>
      </c>
      <c r="EO26" s="473">
        <f>+entero!EO78</f>
        <v>28.658723782064158</v>
      </c>
      <c r="EP26" s="958">
        <f>+entero!EP78</f>
        <v>3.680327170910159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880">
        <f>+entero!EK79</f>
        <v>615.43155335000017</v>
      </c>
      <c r="EL27" s="880">
        <f>+entero!EL79</f>
        <v>620.88034612000001</v>
      </c>
      <c r="EM27" s="880">
        <f>+entero!EM79</f>
        <v>620.94202818999997</v>
      </c>
      <c r="EN27" s="880">
        <f>+entero!EN79</f>
        <v>620.97333648000006</v>
      </c>
      <c r="EO27" s="473">
        <f>+entero!EO79</f>
        <v>5.572358050000048</v>
      </c>
      <c r="EP27" s="958">
        <f>+entero!EP79</f>
        <v>0.9054841063490261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880">
        <f>+entero!EK80</f>
        <v>891.8488513389334</v>
      </c>
      <c r="EL28" s="880">
        <f>+entero!EL80</f>
        <v>817.7138687650197</v>
      </c>
      <c r="EM28" s="880">
        <f>+entero!EM80</f>
        <v>739.69027825620446</v>
      </c>
      <c r="EN28" s="880">
        <f>+entero!EN80</f>
        <v>711.79361864830935</v>
      </c>
      <c r="EO28" s="473">
        <f>+entero!EO80</f>
        <v>-201.77721579112836</v>
      </c>
      <c r="EP28" s="958">
        <f>+entero!EP80</f>
        <v>-22.086652527052028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880">
        <f>+entero!EK81</f>
        <v>591.45067642377876</v>
      </c>
      <c r="EL29" s="880">
        <f>+entero!EL81</f>
        <v>529.46154393191182</v>
      </c>
      <c r="EM29" s="880">
        <f>+entero!EM81</f>
        <v>464.86884135633875</v>
      </c>
      <c r="EN29" s="880">
        <f>+entero!EN81</f>
        <v>415.77615200572046</v>
      </c>
      <c r="EO29" s="473">
        <f>+entero!EO81</f>
        <v>-226.85951796319233</v>
      </c>
      <c r="EP29" s="958">
        <f>+entero!EP81</f>
        <v>-35.301420161468251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880">
        <f>+entero!EK82</f>
        <v>300.3981749151547</v>
      </c>
      <c r="EL30" s="880">
        <f>+entero!EL82</f>
        <v>288.25232483310788</v>
      </c>
      <c r="EM30" s="880">
        <f>+entero!EM82</f>
        <v>274.82143689986566</v>
      </c>
      <c r="EN30" s="880">
        <f>+entero!EN82</f>
        <v>296.01746664258894</v>
      </c>
      <c r="EO30" s="473">
        <f>+entero!EO82</f>
        <v>25.082302172064033</v>
      </c>
      <c r="EP30" s="958">
        <f>+entero!EP82</f>
        <v>9.2576769136192141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880">
        <f>+entero!EK84</f>
        <v>26687.254210922987</v>
      </c>
      <c r="EL32" s="880">
        <f>+entero!EL84</f>
        <v>26692.998546545714</v>
      </c>
      <c r="EM32" s="880">
        <f>+entero!EM84</f>
        <v>26708.316103832876</v>
      </c>
      <c r="EN32" s="880">
        <f>+entero!EN84</f>
        <v>26733.573356420333</v>
      </c>
      <c r="EO32" s="473">
        <f>+entero!EO84</f>
        <v>40.3002760396339</v>
      </c>
      <c r="EP32" s="958">
        <f>+entero!EP84</f>
        <v>0.15097540087451553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884">
        <f>+entero!EK86</f>
        <v>98.70539327387219</v>
      </c>
      <c r="EL34" s="884">
        <f>+entero!EL86</f>
        <v>98.705755959578738</v>
      </c>
      <c r="EM34" s="884">
        <f>+entero!EM86</f>
        <v>98.705606760233991</v>
      </c>
      <c r="EN34" s="884">
        <f>+entero!EN86</f>
        <v>98.706369569405012</v>
      </c>
      <c r="EO34" s="1024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9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J3:EJ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N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6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7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73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455">
        <f>+entero!EK90</f>
        <v>6.9610515066194987</v>
      </c>
      <c r="EL8" s="455">
        <f>+entero!EL90</f>
        <v>6.9750727253429066</v>
      </c>
      <c r="EM8" s="455">
        <f>+entero!EM90</f>
        <v>6.9683944782400484</v>
      </c>
      <c r="EN8" s="455">
        <f>+entero!EN90</f>
        <v>6.9693196864132059</v>
      </c>
      <c r="EO8" s="1068">
        <f>+entero!EO90</f>
        <v>6.1471315484133981E-3</v>
      </c>
      <c r="EP8" s="888">
        <f>+entero!EP90</f>
        <v>8.8280614906185675E-2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887">
        <f>+entero!EK92</f>
        <v>2.33487</v>
      </c>
      <c r="EL10" s="887">
        <f>+entero!EL92</f>
        <v>2.3349600000000001</v>
      </c>
      <c r="EM10" s="887">
        <f>+entero!EM92</f>
        <v>2.33514</v>
      </c>
      <c r="EN10" s="887">
        <f>+entero!EN92</f>
        <v>2.3352300000000001</v>
      </c>
      <c r="EO10" s="1023">
        <f>+entero!EO92</f>
        <v>6.3000000000013046E-4</v>
      </c>
      <c r="EP10" s="888">
        <f>+entero!EP92</f>
        <v>2.698535080956611E-2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9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EK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097" t="s">
        <v>252</v>
      </c>
      <c r="EP3" s="1098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3"/>
      <c r="EI4" s="1093"/>
      <c r="EJ4" s="1093"/>
      <c r="EK4" s="936">
        <f>+entero!EK4</f>
        <v>43850</v>
      </c>
      <c r="EL4" s="936">
        <f>+entero!EL4</f>
        <v>43851</v>
      </c>
      <c r="EM4" s="936">
        <f>+entero!EM4</f>
        <v>43853</v>
      </c>
      <c r="EN4" s="936">
        <f>+entero!EN4</f>
        <v>43854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914">
        <f>+entero!EK95</f>
        <v>596.26570459674713</v>
      </c>
      <c r="EL10" s="1036">
        <f>+entero!EL95</f>
        <v>596.26570459674713</v>
      </c>
      <c r="EM10" s="914">
        <f>+entero!EM95</f>
        <v>596.26570459674713</v>
      </c>
      <c r="EN10" s="914">
        <f>+entero!EN95</f>
        <v>587.44043547823185</v>
      </c>
      <c r="EO10" s="1071">
        <f>+entero!EO95</f>
        <v>-8.8252691185152798</v>
      </c>
      <c r="EP10" s="960">
        <f>+entero!EP95</f>
        <v>-1.4800900086118127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9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J3:EJ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N3"/>
    <mergeCell ref="DI3:DI4"/>
    <mergeCell ref="CR3:CR4"/>
    <mergeCell ref="CP3:CP4"/>
    <mergeCell ref="CO3:CO4"/>
    <mergeCell ref="CS3:CS4"/>
    <mergeCell ref="EI3:EI4"/>
    <mergeCell ref="CX3:CX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1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72" t="str">
        <f>+entero!DU3</f>
        <v>2018
A fines de Dic</v>
      </c>
      <c r="DV3" s="1072" t="str">
        <f>+entero!DV3</f>
        <v>2019
A fines de Ene</v>
      </c>
      <c r="DW3" s="1072" t="str">
        <f>+entero!DW3</f>
        <v>2019
A fines de Feb</v>
      </c>
      <c r="DX3" s="1072" t="str">
        <f>+entero!DX3</f>
        <v>2019
A fines de Mar</v>
      </c>
      <c r="DY3" s="1072" t="str">
        <f>+entero!DY3</f>
        <v>2019
A fines de Abr</v>
      </c>
      <c r="DZ3" s="1072" t="str">
        <f>+entero!DZ3</f>
        <v>2019
A fines de May</v>
      </c>
      <c r="EA3" s="1072" t="str">
        <f>+entero!EA3</f>
        <v>2019
A fines de Jun</v>
      </c>
      <c r="EB3" s="1072" t="str">
        <f>+entero!EB3</f>
        <v>2019
A fines de  Jul</v>
      </c>
      <c r="EC3" s="1072" t="str">
        <f>+entero!EC3</f>
        <v>2019
A fines de  Ago</v>
      </c>
      <c r="ED3" s="1072" t="str">
        <f>+entero!ED3</f>
        <v>2019
A fines de Sep</v>
      </c>
      <c r="EE3" s="1072" t="str">
        <f>+entero!EE3</f>
        <v>2019
A fines de Oct</v>
      </c>
      <c r="EF3" s="1072" t="str">
        <f>+entero!EF3</f>
        <v>2019
A fines de Nov</v>
      </c>
      <c r="EG3" s="1072" t="str">
        <f>+entero!EG3</f>
        <v>2019
A fines de Dic</v>
      </c>
      <c r="EH3" s="1092" t="str">
        <f>+entero!EH3</f>
        <v>Semana 1°</v>
      </c>
      <c r="EI3" s="1092" t="str">
        <f>+entero!EI3</f>
        <v>Semana 2°</v>
      </c>
      <c r="EJ3" s="1092" t="str">
        <f>+entero!EJ3</f>
        <v>Semana 3°</v>
      </c>
      <c r="EK3" s="1096" t="str">
        <f>+entero!EK3</f>
        <v>Semana 4°</v>
      </c>
      <c r="EL3" s="1074"/>
      <c r="EM3" s="1074"/>
      <c r="EN3" s="1075"/>
      <c r="EO3" s="165"/>
      <c r="EP3" s="165"/>
    </row>
    <row r="4" spans="1:146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73"/>
      <c r="DV4" s="1073"/>
      <c r="DW4" s="1073"/>
      <c r="DX4" s="1073"/>
      <c r="DY4" s="1073"/>
      <c r="DZ4" s="1073"/>
      <c r="EA4" s="1073"/>
      <c r="EB4" s="1073"/>
      <c r="EC4" s="1073"/>
      <c r="ED4" s="1073"/>
      <c r="EE4" s="1073"/>
      <c r="EF4" s="1073"/>
      <c r="EG4" s="1073"/>
      <c r="EH4" s="1093"/>
      <c r="EI4" s="1093"/>
      <c r="EJ4" s="1093"/>
      <c r="EK4" s="1033">
        <f>+entero!EK4</f>
        <v>43850</v>
      </c>
      <c r="EL4" s="937">
        <f>+entero!EL4</f>
        <v>43851</v>
      </c>
      <c r="EM4" s="937">
        <f>+entero!EM4</f>
        <v>43853</v>
      </c>
      <c r="EN4" s="962">
        <f>+entero!EN4</f>
        <v>43854</v>
      </c>
      <c r="EO4" s="165"/>
      <c r="EP4" s="165"/>
    </row>
    <row r="5" spans="1:146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19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1"/>
      <c r="EL6" s="890"/>
      <c r="EM6" s="890"/>
      <c r="EN6" s="916"/>
      <c r="EO6" s="165"/>
      <c r="EP6" s="165"/>
    </row>
    <row r="7" spans="1:146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890"/>
      <c r="EM7" s="890"/>
      <c r="EN7" s="916"/>
      <c r="EO7" s="165"/>
      <c r="EP7" s="165"/>
    </row>
    <row r="8" spans="1:146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890"/>
      <c r="EM8" s="890"/>
      <c r="EN8" s="916"/>
      <c r="EO8" s="165"/>
      <c r="EP8" s="165"/>
    </row>
    <row r="9" spans="1:146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890"/>
      <c r="EM10" s="890"/>
      <c r="EN10" s="916"/>
      <c r="EO10" s="165"/>
      <c r="EP10" s="165"/>
    </row>
    <row r="11" spans="1:146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890"/>
      <c r="EM11" s="890"/>
      <c r="EN11" s="916"/>
      <c r="EO11" s="165"/>
      <c r="EP11" s="165"/>
    </row>
    <row r="12" spans="1:146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890"/>
      <c r="EM12" s="890"/>
      <c r="EN12" s="916"/>
      <c r="EO12" s="165"/>
      <c r="EP12" s="165"/>
    </row>
    <row r="13" spans="1:146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828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30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2020-01-31T21:06:54Z</cp:lastPrinted>
  <dcterms:created xsi:type="dcterms:W3CDTF">2002-08-27T17:11:09Z</dcterms:created>
  <dcterms:modified xsi:type="dcterms:W3CDTF">2020-01-31T21:07:24Z</dcterms:modified>
</cp:coreProperties>
</file>