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930\01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R16" i="4" l="1"/>
  <c r="FR15" i="4"/>
  <c r="FN3" i="4"/>
  <c r="FQ3" i="10"/>
  <c r="FR10" i="10"/>
  <c r="FQ10" i="10"/>
  <c r="FN3" i="10"/>
  <c r="FQ3" i="5"/>
  <c r="FR10" i="5"/>
  <c r="FQ10" i="5"/>
  <c r="FR8" i="5"/>
  <c r="FQ8" i="5"/>
  <c r="FR7" i="5"/>
  <c r="FQ7" i="5"/>
  <c r="FN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N3" i="6"/>
  <c r="FQ3" i="7"/>
  <c r="FN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N3" i="8"/>
  <c r="FQ4" i="9"/>
  <c r="FN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S18" i="9" l="1"/>
  <c r="FS14" i="9"/>
  <c r="FT23" i="6"/>
  <c r="FT28" i="6"/>
  <c r="FR14" i="9"/>
  <c r="FR14" i="7"/>
  <c r="FQ14" i="9"/>
  <c r="FQ18" i="9"/>
  <c r="FQ18" i="7"/>
  <c r="FQ28" i="6"/>
  <c r="FQ23" i="6"/>
  <c r="FR15" i="7"/>
  <c r="FR28" i="6"/>
  <c r="FR23" i="6"/>
  <c r="FR18" i="9"/>
  <c r="FT20" i="8"/>
  <c r="FQ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Q4" i="6" l="1"/>
  <c r="FQ4" i="10"/>
  <c r="FQ4" i="8"/>
  <c r="FQ4" i="7"/>
  <c r="FQ4" i="5"/>
  <c r="FQ5" i="9"/>
  <c r="FS10" i="8"/>
  <c r="FR4" i="8" l="1"/>
  <c r="FR4" i="7"/>
  <c r="FR4" i="5"/>
  <c r="FR4" i="4"/>
  <c r="FR5" i="9"/>
  <c r="FR4" i="10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<sst xmlns="http://schemas.openxmlformats.org/spreadsheetml/2006/main" count="478" uniqueCount="316">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</sst>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DU69" activePane="bottomRight" state="frozen"/>
      <selection activeCell="B1" sqref="B1"/>
      <selection pane="topRight" activeCell="DU1" sqref="DU1"/>
      <selection pane="bottomLeft" activeCell="B6" sqref="B6"/>
      <selection pane="bottomRight" activeCell="FS71" sqref="FS7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6" t="s">
        <v>85</v>
      </c>
      <c r="M3" s="1206" t="s">
        <v>86</v>
      </c>
      <c r="N3" s="1196" t="s">
        <v>87</v>
      </c>
      <c r="O3" s="1196" t="s">
        <v>88</v>
      </c>
      <c r="P3" s="1206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6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6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1" t="s">
        <v>155</v>
      </c>
      <c r="BT3" s="1211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301</v>
      </c>
      <c r="FB3" s="1196" t="s">
        <v>302</v>
      </c>
      <c r="FC3" s="1196" t="s">
        <v>303</v>
      </c>
      <c r="FD3" s="1196" t="s">
        <v>304</v>
      </c>
      <c r="FE3" s="1196" t="s">
        <v>305</v>
      </c>
      <c r="FF3" s="1196" t="s">
        <v>307</v>
      </c>
      <c r="FG3" s="1196" t="s">
        <v>308</v>
      </c>
      <c r="FH3" s="1196" t="s">
        <v>309</v>
      </c>
      <c r="FI3" s="1196" t="s">
        <v>310</v>
      </c>
      <c r="FJ3" s="1196" t="s">
        <v>311</v>
      </c>
      <c r="FK3" s="1196" t="s">
        <v>312</v>
      </c>
      <c r="FL3" s="1196" t="s">
        <v>313</v>
      </c>
      <c r="FM3" s="1196" t="s">
        <v>314</v>
      </c>
      <c r="FN3" s="1138" t="s">
        <v>284</v>
      </c>
      <c r="FO3" s="1185" t="s">
        <v>288</v>
      </c>
      <c r="FP3" s="1189" t="s">
        <v>300</v>
      </c>
      <c r="FQ3" s="1198" t="s">
        <v>315</v>
      </c>
      <c r="FR3" s="1199"/>
      <c r="FS3" s="1200" t="s">
        <v>286</v>
      </c>
      <c r="FT3" s="1201"/>
    </row>
    <row r="4" spans="1:176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7"/>
      <c r="M4" s="1202"/>
      <c r="N4" s="1197"/>
      <c r="O4" s="1197"/>
      <c r="P4" s="1202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2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2"/>
      <c r="BM4" s="1197"/>
      <c r="BN4" s="1197"/>
      <c r="BO4" s="1197"/>
      <c r="BP4" s="1197"/>
      <c r="BQ4" s="1197"/>
      <c r="BR4" s="1197"/>
      <c r="BS4" s="1212"/>
      <c r="BT4" s="1212"/>
      <c r="BU4" s="1214"/>
      <c r="BV4" s="1197"/>
      <c r="BW4" s="1197"/>
      <c r="BX4" s="1197"/>
      <c r="BY4" s="1197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2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197"/>
      <c r="FI4" s="1197"/>
      <c r="FJ4" s="1197"/>
      <c r="FK4" s="1197"/>
      <c r="FL4" s="1197"/>
      <c r="FM4" s="1197"/>
      <c r="FN4" s="1092">
        <v>44806</v>
      </c>
      <c r="FO4" s="1092">
        <v>44813</v>
      </c>
      <c r="FP4" s="1092">
        <v>44820</v>
      </c>
      <c r="FQ4" s="1150">
        <v>44823</v>
      </c>
      <c r="FR4" s="788">
        <v>44824</v>
      </c>
      <c r="FS4" s="869" t="s">
        <v>225</v>
      </c>
      <c r="FT4" s="1098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62"/>
      <c r="FN5" s="1062"/>
      <c r="FO5" s="1062"/>
      <c r="FP5" s="1062"/>
      <c r="FQ5" s="1075"/>
      <c r="FR5" s="1076"/>
      <c r="FS5" s="1075"/>
      <c r="FT5" s="1099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34"/>
      <c r="FO6" s="1134"/>
      <c r="FP6" s="1134"/>
      <c r="FQ6" s="887"/>
      <c r="FR6" s="789"/>
      <c r="FS6" s="812"/>
      <c r="FT6" s="1100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791">
        <v>4186.7766790400001</v>
      </c>
      <c r="FR7" s="357">
        <v>4174.6504640900002</v>
      </c>
      <c r="FS7" s="285">
        <v>-28.438611300000957</v>
      </c>
      <c r="FT7" s="1107">
        <v>-0.67661214858650509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791">
        <v>1318.38281781</v>
      </c>
      <c r="FR8" s="357">
        <v>1306.2596723300001</v>
      </c>
      <c r="FS8" s="285">
        <v>-41.69470251000007</v>
      </c>
      <c r="FT8" s="1107">
        <v>-3.0931835148314395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791">
        <v>516.97869788000003</v>
      </c>
      <c r="FR9" s="357">
        <v>516.95872451000002</v>
      </c>
      <c r="FS9" s="797">
        <v>-0.31557923000002575</v>
      </c>
      <c r="FT9" s="1108">
        <v>-6.1008101063270051E-2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7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791">
        <v>2317.7069436400002</v>
      </c>
      <c r="FR10" s="357">
        <v>2317.72514985</v>
      </c>
      <c r="FS10" s="285">
        <v>13.592246949999662</v>
      </c>
      <c r="FT10" s="1107">
        <v>0.58990724592719246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791">
        <v>33.708219709999995</v>
      </c>
      <c r="FR11" s="357">
        <v>33.706917400000002</v>
      </c>
      <c r="FS11" s="916">
        <v>-2.0576509999997938E-2</v>
      </c>
      <c r="FT11" s="1108">
        <v>-6.1008120125691061E-2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791">
        <v>4186.7766790400001</v>
      </c>
      <c r="FR12" s="357">
        <v>4174.6504640900002</v>
      </c>
      <c r="FS12" s="285">
        <v>-28.438611300000957</v>
      </c>
      <c r="FT12" s="1107">
        <v>-0.67661214858650509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791">
        <v>1367.4640075510201</v>
      </c>
      <c r="FR13" s="357">
        <v>1419.8171948425652</v>
      </c>
      <c r="FS13" s="285">
        <v>42.192753125364334</v>
      </c>
      <c r="FT13" s="1107">
        <v>3.0627180999178059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791">
        <v>449.91920801999999</v>
      </c>
      <c r="FR14" s="357">
        <v>449.12143119999979</v>
      </c>
      <c r="FS14" s="285">
        <v>-0.76162290000036137</v>
      </c>
      <c r="FT14" s="1108">
        <v>-0.16929352929818681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948"/>
      <c r="FT15" s="1101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791">
        <v>33.119024529999997</v>
      </c>
      <c r="FR16" s="357">
        <v>33.123127169999997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909"/>
      <c r="FT17" s="1102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791">
        <v>5587.3597111210202</v>
      </c>
      <c r="FR18" s="357">
        <v>5627.5907861025653</v>
      </c>
      <c r="FS18" s="285">
        <v>13.762306225363318</v>
      </c>
      <c r="FT18" s="1108">
        <v>0.24515010165868761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851">
        <v>0.2</v>
      </c>
      <c r="FR19" s="357">
        <v>0</v>
      </c>
      <c r="FS19" s="797"/>
      <c r="FT19" s="1121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791">
        <v>0</v>
      </c>
      <c r="FR21" s="357">
        <v>0</v>
      </c>
      <c r="FS21" s="285"/>
      <c r="FT21" s="1070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791">
        <v>11.5</v>
      </c>
      <c r="FR25" s="357">
        <v>8</v>
      </c>
      <c r="FS25" s="285">
        <v>-75.775999999999996</v>
      </c>
      <c r="FT25" s="1170">
        <v>-79.533145807968424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2">
        <v>118.784302</v>
      </c>
      <c r="FA26" s="1122">
        <v>182.73726399999998</v>
      </c>
      <c r="FB26" s="1122">
        <v>138.78463100000002</v>
      </c>
      <c r="FC26" s="1122">
        <v>109.16564399999999</v>
      </c>
      <c r="FD26" s="1122">
        <v>140.91389599999999</v>
      </c>
      <c r="FE26" s="1122">
        <v>131.12430599999999</v>
      </c>
      <c r="FF26" s="1122">
        <v>193.00920037</v>
      </c>
      <c r="FG26" s="1122">
        <v>195.85731200000001</v>
      </c>
      <c r="FH26" s="1122">
        <v>113.82142300000001</v>
      </c>
      <c r="FI26" s="1122">
        <v>83.096350999999999</v>
      </c>
      <c r="FJ26" s="1122">
        <v>181.47134241000001</v>
      </c>
      <c r="FK26" s="1122">
        <v>152.94614649000002</v>
      </c>
      <c r="FL26" s="1122">
        <v>142.28035525999999</v>
      </c>
      <c r="FM26" s="1122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1151">
        <v>6.0288779999999997</v>
      </c>
      <c r="FR26" s="982">
        <v>8</v>
      </c>
      <c r="FS26" s="1094">
        <v>8.3071290399999995</v>
      </c>
      <c r="FT26" s="1170">
        <v>145.18513653909068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3"/>
      <c r="FA27" s="1123"/>
      <c r="FB27" s="1123"/>
      <c r="FC27" s="1123"/>
      <c r="FD27" s="1123"/>
      <c r="FE27" s="1123"/>
      <c r="FF27" s="1123"/>
      <c r="FG27" s="1123"/>
      <c r="FH27" s="1123"/>
      <c r="FI27" s="1123"/>
      <c r="FJ27" s="1123"/>
      <c r="FK27" s="1123"/>
      <c r="FL27" s="1123"/>
      <c r="FM27" s="1123"/>
      <c r="FN27" s="968"/>
      <c r="FO27" s="968"/>
      <c r="FP27" s="968"/>
      <c r="FQ27" s="1152"/>
      <c r="FR27" s="1093"/>
      <c r="FS27" s="1044"/>
      <c r="FT27" s="890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849">
        <v>95620.137074247381</v>
      </c>
      <c r="FR28" s="561">
        <v>94925.156249052801</v>
      </c>
      <c r="FS28" s="285">
        <v>-844.07964077437646</v>
      </c>
      <c r="FT28" s="1107">
        <v>-0.88136825247870276</v>
      </c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849">
        <v>52841.971812399999</v>
      </c>
      <c r="FR29" s="561">
        <v>52979.880532900002</v>
      </c>
      <c r="FS29" s="285">
        <v>158.81897040000331</v>
      </c>
      <c r="FT29" s="1108">
        <v>0.30067356789503813</v>
      </c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849">
        <v>24120.683794354794</v>
      </c>
      <c r="FR30" s="561">
        <v>24341.778349311186</v>
      </c>
      <c r="FS30" s="285">
        <v>353.90784377556702</v>
      </c>
      <c r="FT30" s="1107">
        <v>1.4753616570253563</v>
      </c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849">
        <v>59759.42968250686</v>
      </c>
      <c r="FR31" s="561">
        <v>59191.706171840116</v>
      </c>
      <c r="FS31" s="285">
        <v>-721.6136531588927</v>
      </c>
      <c r="FT31" s="1108">
        <v>-1.2044294244863349</v>
      </c>
    </row>
    <row r="32" spans="1:176" s="785" customFormat="1" x14ac:dyDescent="0.2">
      <c r="A32" s="170"/>
      <c r="B32" s="120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849">
        <v>98327.90512707438</v>
      </c>
      <c r="FR32" s="561">
        <v>98295.712359360841</v>
      </c>
      <c r="FS32" s="285">
        <v>-32.190659814121318</v>
      </c>
      <c r="FT32" s="987">
        <v>-3.2738072129783753E-2</v>
      </c>
    </row>
    <row r="33" spans="1:176" s="785" customFormat="1" x14ac:dyDescent="0.2">
      <c r="A33" s="170"/>
      <c r="B33" s="120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849">
        <v>-38568.475444567535</v>
      </c>
      <c r="FR33" s="561">
        <v>-39104.006187520732</v>
      </c>
      <c r="FS33" s="285">
        <v>-689.42299334477866</v>
      </c>
      <c r="FT33" s="1107">
        <v>-1.7946908075506653</v>
      </c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849">
        <v>25031.155092532397</v>
      </c>
      <c r="FR34" s="561">
        <v>24985.939342951999</v>
      </c>
      <c r="FS34" s="285">
        <v>-79.645802009195904</v>
      </c>
      <c r="FT34" s="1108">
        <v>-0.31774962183640343</v>
      </c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891"/>
      <c r="FT35" s="1103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849">
        <v>83456.631972484116</v>
      </c>
      <c r="FR36" s="561">
        <v>83358.664242504106</v>
      </c>
      <c r="FS36" s="285">
        <v>86.562236960002338</v>
      </c>
      <c r="FT36" s="1108">
        <v>0.1039510650928917</v>
      </c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849">
        <v>148748.90961866538</v>
      </c>
      <c r="FR37" s="561">
        <v>148470.07992234538</v>
      </c>
      <c r="FS37" s="285">
        <v>-549.30988308001542</v>
      </c>
      <c r="FT37" s="1108">
        <v>-0.36861638193341772</v>
      </c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849">
        <v>262255.53110216296</v>
      </c>
      <c r="FR38" s="561">
        <v>262085.16169459294</v>
      </c>
      <c r="FS38" s="285">
        <v>-492.64735615000245</v>
      </c>
      <c r="FT38" s="1108">
        <v>-0.1876195699594701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69"/>
      <c r="EY39" s="1069"/>
      <c r="EZ39" s="1124"/>
      <c r="FA39" s="1124"/>
      <c r="FB39" s="1124"/>
      <c r="FC39" s="1124"/>
      <c r="FD39" s="1124"/>
      <c r="FE39" s="1124"/>
      <c r="FF39" s="1124"/>
      <c r="FG39" s="1124"/>
      <c r="FH39" s="1124"/>
      <c r="FI39" s="1124"/>
      <c r="FJ39" s="1124"/>
      <c r="FK39" s="1124"/>
      <c r="FL39" s="1124"/>
      <c r="FM39" s="1124"/>
      <c r="FN39" s="1124"/>
      <c r="FO39" s="1124"/>
      <c r="FP39" s="1124"/>
      <c r="FQ39" s="1153"/>
      <c r="FR39" s="1067"/>
      <c r="FS39" s="891"/>
      <c r="FT39" s="1104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63">
        <v>88.936496921461483</v>
      </c>
      <c r="FR40" s="1022">
        <v>88.986363557803855</v>
      </c>
      <c r="FS40" s="292">
        <v>5.5564364127505428E-2</v>
      </c>
      <c r="FT40" s="1171">
        <v>6.2480450677718041E-2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63">
        <v>85.409153937528913</v>
      </c>
      <c r="FR41" s="1022">
        <v>85.415662745006173</v>
      </c>
      <c r="FS41" s="155">
        <v>-3.2943978698000365E-2</v>
      </c>
      <c r="FT41" s="1188">
        <v>-3.8554143784373052E-2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5">
        <v>87.726868955659285</v>
      </c>
      <c r="FA42" s="1125">
        <v>87.753407460526148</v>
      </c>
      <c r="FB42" s="1125">
        <v>87.789497644075183</v>
      </c>
      <c r="FC42" s="1125">
        <v>87.844963678587092</v>
      </c>
      <c r="FD42" s="1125">
        <v>88.057088738362594</v>
      </c>
      <c r="FE42" s="1125">
        <v>88.410422804158699</v>
      </c>
      <c r="FF42" s="1125">
        <v>88.250833706533314</v>
      </c>
      <c r="FG42" s="1125">
        <v>88.224224643410537</v>
      </c>
      <c r="FH42" s="1125">
        <v>88.033148575758162</v>
      </c>
      <c r="FI42" s="1125">
        <v>87.812190129920836</v>
      </c>
      <c r="FJ42" s="1125">
        <v>87.723056406531327</v>
      </c>
      <c r="FK42" s="1125">
        <v>87.61234257885225</v>
      </c>
      <c r="FL42" s="1125">
        <v>87.623986121094603</v>
      </c>
      <c r="FM42" s="1125">
        <v>87.724781651737914</v>
      </c>
      <c r="FN42" s="1125">
        <v>87.743726496167426</v>
      </c>
      <c r="FO42" s="1125">
        <v>87.812888988424803</v>
      </c>
      <c r="FP42" s="1125">
        <v>87.791995452701315</v>
      </c>
      <c r="FQ42" s="1154">
        <v>87.754491721632505</v>
      </c>
      <c r="FR42" s="639">
        <v>87.766684427864163</v>
      </c>
      <c r="FS42" s="1183">
        <v>-2.5311024837151308E-2</v>
      </c>
      <c r="FT42" s="1182">
        <v>-2.8830674945516915E-2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892"/>
      <c r="FT43" s="1106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6">
        <v>4568.5674927113687</v>
      </c>
      <c r="FA44" s="1126">
        <v>4635.1692419825058</v>
      </c>
      <c r="FB44" s="1126">
        <v>4678.1913994169081</v>
      </c>
      <c r="FC44" s="1126">
        <v>4977.7804664723026</v>
      </c>
      <c r="FD44" s="1126">
        <v>5198.1158892128278</v>
      </c>
      <c r="FE44" s="1126">
        <v>5233.0721574344025</v>
      </c>
      <c r="FF44" s="1126">
        <v>5375.7360058309032</v>
      </c>
      <c r="FG44" s="1126">
        <v>5546.6268221574346</v>
      </c>
      <c r="FH44" s="1126">
        <v>5713.9912536443144</v>
      </c>
      <c r="FI44" s="1126">
        <v>5908.8360058309026</v>
      </c>
      <c r="FJ44" s="1126">
        <v>5980.7663265306119</v>
      </c>
      <c r="FK44" s="1126">
        <v>6017.4536443148681</v>
      </c>
      <c r="FL44" s="1126">
        <v>6081.3583090379007</v>
      </c>
      <c r="FM44" s="1126">
        <v>6147.4465014577254</v>
      </c>
      <c r="FN44" s="1126">
        <v>6172.3339650145772</v>
      </c>
      <c r="FO44" s="1126">
        <v>6190.0103498542267</v>
      </c>
      <c r="FP44" s="1126">
        <v>6211.4206997084539</v>
      </c>
      <c r="FQ44" s="519">
        <v>6211.4206997084539</v>
      </c>
      <c r="FR44" s="520">
        <v>6211.4206997084539</v>
      </c>
      <c r="FS44" s="285"/>
      <c r="FT44" s="1108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6">
        <v>4552.2686588921279</v>
      </c>
      <c r="FA45" s="1126">
        <v>4625.1549562682212</v>
      </c>
      <c r="FB45" s="1126">
        <v>4668.8867346938769</v>
      </c>
      <c r="FC45" s="1126">
        <v>4966.1167638483967</v>
      </c>
      <c r="FD45" s="1126">
        <v>5183.3177842565601</v>
      </c>
      <c r="FE45" s="1126">
        <v>5199.3527696793008</v>
      </c>
      <c r="FF45" s="1126">
        <v>5330.5481049562686</v>
      </c>
      <c r="FG45" s="1126">
        <v>5490.8979591836742</v>
      </c>
      <c r="FH45" s="1126">
        <v>5648.3323615160352</v>
      </c>
      <c r="FI45" s="1126">
        <v>5837.8367346938776</v>
      </c>
      <c r="FJ45" s="1126">
        <v>5910.7230320699709</v>
      </c>
      <c r="FK45" s="1126">
        <v>5947.1661807580176</v>
      </c>
      <c r="FL45" s="1126">
        <v>6012.0349854227406</v>
      </c>
      <c r="FM45" s="1126">
        <v>6076.9037900874637</v>
      </c>
      <c r="FN45" s="1126">
        <v>6106.0583090379014</v>
      </c>
      <c r="FO45" s="1126">
        <v>6127.9241982507292</v>
      </c>
      <c r="FP45" s="1126">
        <v>6149.790087463557</v>
      </c>
      <c r="FQ45" s="519">
        <v>6149.790087463557</v>
      </c>
      <c r="FR45" s="520">
        <v>6149.790087463557</v>
      </c>
      <c r="FS45" s="285"/>
      <c r="FT45" s="1108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6">
        <v>31228.562999999998</v>
      </c>
      <c r="FA46" s="1126">
        <v>31728.562999999998</v>
      </c>
      <c r="FB46" s="1126">
        <v>32028.562999999998</v>
      </c>
      <c r="FC46" s="1126">
        <v>34067.561000000002</v>
      </c>
      <c r="FD46" s="1126">
        <v>35557.560000000005</v>
      </c>
      <c r="FE46" s="1126">
        <v>35667.560000000005</v>
      </c>
      <c r="FF46" s="1126">
        <v>36567.560000000005</v>
      </c>
      <c r="FG46" s="1126">
        <v>37667.560000000005</v>
      </c>
      <c r="FH46" s="1126">
        <v>38747.560000000005</v>
      </c>
      <c r="FI46" s="1126">
        <v>40047.560000000005</v>
      </c>
      <c r="FJ46" s="1126">
        <v>40547.560000000005</v>
      </c>
      <c r="FK46" s="1126">
        <v>40797.560000000005</v>
      </c>
      <c r="FL46" s="1126">
        <v>41242.560000000005</v>
      </c>
      <c r="FM46" s="1126">
        <v>41687.560000000005</v>
      </c>
      <c r="FN46" s="1126">
        <v>41887.560000000005</v>
      </c>
      <c r="FO46" s="1126">
        <v>42037.560000000005</v>
      </c>
      <c r="FP46" s="1126">
        <v>42187.560000000005</v>
      </c>
      <c r="FQ46" s="519">
        <v>42187.560000000005</v>
      </c>
      <c r="FR46" s="520">
        <v>42187.560000000005</v>
      </c>
      <c r="FS46" s="285"/>
      <c r="FT46" s="1108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26">
        <v>0</v>
      </c>
      <c r="FA47" s="1126">
        <v>0</v>
      </c>
      <c r="FB47" s="1126">
        <v>0</v>
      </c>
      <c r="FC47" s="1126">
        <v>0</v>
      </c>
      <c r="FD47" s="1126">
        <v>0</v>
      </c>
      <c r="FE47" s="1126">
        <v>0</v>
      </c>
      <c r="FF47" s="1126">
        <v>0</v>
      </c>
      <c r="FG47" s="1126">
        <v>0</v>
      </c>
      <c r="FH47" s="1126">
        <v>0</v>
      </c>
      <c r="FI47" s="1126">
        <v>0</v>
      </c>
      <c r="FJ47" s="1126">
        <v>0</v>
      </c>
      <c r="FK47" s="1126">
        <v>0</v>
      </c>
      <c r="FL47" s="1126">
        <v>0</v>
      </c>
      <c r="FM47" s="1126">
        <v>0</v>
      </c>
      <c r="FN47" s="1126">
        <v>0</v>
      </c>
      <c r="FO47" s="1126">
        <v>0</v>
      </c>
      <c r="FP47" s="1126">
        <v>0</v>
      </c>
      <c r="FQ47" s="519">
        <v>0</v>
      </c>
      <c r="FR47" s="520">
        <v>0</v>
      </c>
      <c r="FS47" s="919"/>
      <c r="FT47" s="987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6">
        <v>16.298833819241207</v>
      </c>
      <c r="FA48" s="1126">
        <v>10.014285714284938</v>
      </c>
      <c r="FB48" s="1126">
        <v>9.3046647230312924</v>
      </c>
      <c r="FC48" s="1126">
        <v>11.663702623905928</v>
      </c>
      <c r="FD48" s="1126">
        <v>14.798104956267448</v>
      </c>
      <c r="FE48" s="1126">
        <v>33.719387755101259</v>
      </c>
      <c r="FF48" s="1126">
        <v>45.187900874634792</v>
      </c>
      <c r="FG48" s="1126">
        <v>55.728862973760158</v>
      </c>
      <c r="FH48" s="1126">
        <v>65.658892128279092</v>
      </c>
      <c r="FI48" s="1126">
        <v>70.99927113702546</v>
      </c>
      <c r="FJ48" s="1126">
        <v>70.043294460640624</v>
      </c>
      <c r="FK48" s="1126">
        <v>70.28746355685054</v>
      </c>
      <c r="FL48" s="1126">
        <v>69.323323615159566</v>
      </c>
      <c r="FM48" s="1126">
        <v>70.542711370261628</v>
      </c>
      <c r="FN48" s="1126">
        <v>66.275655976675608</v>
      </c>
      <c r="FO48" s="1126">
        <v>62.086151603497768</v>
      </c>
      <c r="FP48" s="1126">
        <v>61.630612244897172</v>
      </c>
      <c r="FQ48" s="519">
        <v>61.630612244897172</v>
      </c>
      <c r="FR48" s="520">
        <v>61.630612244897172</v>
      </c>
      <c r="FS48" s="1192"/>
      <c r="FT48" s="1107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6">
        <v>111.80999999999467</v>
      </c>
      <c r="FA49" s="1126">
        <v>68.697999999994678</v>
      </c>
      <c r="FB49" s="1126">
        <v>63.829999999994669</v>
      </c>
      <c r="FC49" s="1126">
        <v>80.012999999994676</v>
      </c>
      <c r="FD49" s="1126">
        <v>101.5149999999947</v>
      </c>
      <c r="FE49" s="1126">
        <v>231.31499999999465</v>
      </c>
      <c r="FF49" s="1126">
        <v>309.98899999999469</v>
      </c>
      <c r="FG49" s="1126">
        <v>382.29999999999472</v>
      </c>
      <c r="FH49" s="1126">
        <v>450.41999999999462</v>
      </c>
      <c r="FI49" s="1126">
        <v>487.05499999999472</v>
      </c>
      <c r="FJ49" s="1126">
        <v>480.49699999999473</v>
      </c>
      <c r="FK49" s="1126">
        <v>482.17199999999468</v>
      </c>
      <c r="FL49" s="1126">
        <v>475.55799999999465</v>
      </c>
      <c r="FM49" s="1126">
        <v>483.92299999999477</v>
      </c>
      <c r="FN49" s="1126">
        <v>454.65099999999472</v>
      </c>
      <c r="FO49" s="1126">
        <v>425.91099999999471</v>
      </c>
      <c r="FP49" s="1126">
        <v>422.7859999999946</v>
      </c>
      <c r="FQ49" s="519">
        <v>422.7859999999946</v>
      </c>
      <c r="FR49" s="520">
        <v>422.7859999999946</v>
      </c>
      <c r="FS49" s="285"/>
      <c r="FT49" s="1107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6">
        <v>58.811999999999983</v>
      </c>
      <c r="FA50" s="1126">
        <v>51.582999999999984</v>
      </c>
      <c r="FB50" s="1126">
        <v>46.214999999999989</v>
      </c>
      <c r="FC50" s="1126">
        <v>40.085999999999999</v>
      </c>
      <c r="FD50" s="1126">
        <v>61.588000000000015</v>
      </c>
      <c r="FE50" s="1126">
        <v>191.38799999999998</v>
      </c>
      <c r="FF50" s="1126">
        <v>257.06200000000001</v>
      </c>
      <c r="FG50" s="1126">
        <v>317.37300000000005</v>
      </c>
      <c r="FH50" s="1126">
        <v>385.49299999999994</v>
      </c>
      <c r="FI50" s="1126">
        <v>399.62800000000004</v>
      </c>
      <c r="FJ50" s="1126">
        <v>396.68600000000004</v>
      </c>
      <c r="FK50" s="1126">
        <v>393.86</v>
      </c>
      <c r="FL50" s="1126">
        <v>390.05799999999994</v>
      </c>
      <c r="FM50" s="1126">
        <v>356.42300000000006</v>
      </c>
      <c r="FN50" s="1126">
        <v>327.15100000000007</v>
      </c>
      <c r="FO50" s="1126">
        <v>297.411</v>
      </c>
      <c r="FP50" s="1126">
        <v>273.28599999999994</v>
      </c>
      <c r="FQ50" s="519">
        <v>273.28599999999994</v>
      </c>
      <c r="FR50" s="520">
        <v>273.28599999999994</v>
      </c>
      <c r="FS50" s="285"/>
      <c r="FT50" s="1107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26">
        <v>0</v>
      </c>
      <c r="FA51" s="1126">
        <v>0</v>
      </c>
      <c r="FB51" s="1126">
        <v>0</v>
      </c>
      <c r="FC51" s="1126">
        <v>0</v>
      </c>
      <c r="FD51" s="1126">
        <v>0</v>
      </c>
      <c r="FE51" s="1126">
        <v>0</v>
      </c>
      <c r="FF51" s="1126">
        <v>0</v>
      </c>
      <c r="FG51" s="1126">
        <v>0</v>
      </c>
      <c r="FH51" s="1126">
        <v>0</v>
      </c>
      <c r="FI51" s="1126">
        <v>0</v>
      </c>
      <c r="FJ51" s="1126">
        <v>0</v>
      </c>
      <c r="FK51" s="1126">
        <v>0</v>
      </c>
      <c r="FL51" s="1126">
        <v>0</v>
      </c>
      <c r="FM51" s="1126">
        <v>0</v>
      </c>
      <c r="FN51" s="1126">
        <v>0</v>
      </c>
      <c r="FO51" s="1126">
        <v>0</v>
      </c>
      <c r="FP51" s="1126">
        <v>0</v>
      </c>
      <c r="FQ51" s="519">
        <v>0</v>
      </c>
      <c r="FR51" s="520">
        <v>0</v>
      </c>
      <c r="FS51" s="909"/>
      <c r="FT51" s="987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791">
        <v>15.499999999999998</v>
      </c>
      <c r="FR52" s="357">
        <v>15.499999999999998</v>
      </c>
      <c r="FS52" s="366"/>
      <c r="FT52" s="1102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791">
        <v>15.499999999999998</v>
      </c>
      <c r="FR53" s="357">
        <v>15.499999999999998</v>
      </c>
      <c r="FS53" s="366"/>
      <c r="FT53" s="1107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791">
        <v>0</v>
      </c>
      <c r="FR54" s="357">
        <v>0</v>
      </c>
      <c r="FS54" s="366"/>
      <c r="FT54" s="1107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791">
        <v>15.499999999999998</v>
      </c>
      <c r="FR55" s="357">
        <v>15.499999999999998</v>
      </c>
      <c r="FS55" s="366"/>
      <c r="FT55" s="1107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791">
        <v>0</v>
      </c>
      <c r="FR56" s="357">
        <v>0</v>
      </c>
      <c r="FS56" s="366"/>
      <c r="FT56" s="1107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791">
        <v>0</v>
      </c>
      <c r="FR57" s="357">
        <v>0</v>
      </c>
      <c r="FS57" s="366"/>
      <c r="FT57" s="1107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7">
        <v>0</v>
      </c>
      <c r="EW58" s="984">
        <v>0</v>
      </c>
      <c r="EX58" s="544">
        <v>0</v>
      </c>
      <c r="EY58" s="544">
        <v>0</v>
      </c>
      <c r="EZ58" s="1122">
        <v>0</v>
      </c>
      <c r="FA58" s="1122">
        <v>0</v>
      </c>
      <c r="FB58" s="1122">
        <v>0</v>
      </c>
      <c r="FC58" s="1122">
        <v>0</v>
      </c>
      <c r="FD58" s="1122">
        <v>0</v>
      </c>
      <c r="FE58" s="1122">
        <v>0</v>
      </c>
      <c r="FF58" s="1122">
        <v>0</v>
      </c>
      <c r="FG58" s="1122">
        <v>0</v>
      </c>
      <c r="FH58" s="1122">
        <v>0</v>
      </c>
      <c r="FI58" s="1122">
        <v>0</v>
      </c>
      <c r="FJ58" s="1122">
        <v>0</v>
      </c>
      <c r="FK58" s="1122">
        <v>0</v>
      </c>
      <c r="FL58" s="1122">
        <v>0</v>
      </c>
      <c r="FM58" s="1122">
        <v>0</v>
      </c>
      <c r="FN58" s="1122">
        <v>0</v>
      </c>
      <c r="FO58" s="1122">
        <v>0</v>
      </c>
      <c r="FP58" s="1122">
        <v>0</v>
      </c>
      <c r="FQ58" s="1151">
        <v>0</v>
      </c>
      <c r="FR58" s="982">
        <v>0</v>
      </c>
      <c r="FS58" s="1095"/>
      <c r="FT58" s="1105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856"/>
      <c r="FR59" s="1178"/>
      <c r="FS59" s="1177"/>
      <c r="FT59" s="1106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791">
        <v>31660.25016713671</v>
      </c>
      <c r="FR60" s="540">
        <v>31635.063203436999</v>
      </c>
      <c r="FS60" s="338">
        <v>-83.133200182208384</v>
      </c>
      <c r="FT60" s="1108">
        <v>-0.262099392803818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64">
        <v>85.349838256962684</v>
      </c>
      <c r="FR61" s="972">
        <v>85.364421517883599</v>
      </c>
      <c r="FS61" s="1176">
        <v>-5.0835685484670989E-2</v>
      </c>
      <c r="FT61" s="987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791">
        <v>31575.014804854662</v>
      </c>
      <c r="FR62" s="540">
        <v>31549.727986927548</v>
      </c>
      <c r="FS62" s="338">
        <v>-83.331450911071443</v>
      </c>
      <c r="FT62" s="1108">
        <v>-0.26343152509425816</v>
      </c>
    </row>
    <row r="63" spans="1:176" ht="12.75" customHeight="1" x14ac:dyDescent="0.2">
      <c r="A63" s="170"/>
      <c r="B63" s="120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64">
        <v>85.36778067105385</v>
      </c>
      <c r="FR63" s="972">
        <v>85.390676051182254</v>
      </c>
      <c r="FS63" s="1184">
        <v>-2.5093416840803684E-2</v>
      </c>
      <c r="FT63" s="1108"/>
    </row>
    <row r="64" spans="1:176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35"/>
      <c r="FS64" s="338"/>
      <c r="FT64" s="1108"/>
    </row>
    <row r="65" spans="1:176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791">
        <v>5511.0353398868974</v>
      </c>
      <c r="FR65" s="540">
        <v>5496.302702366489</v>
      </c>
      <c r="FS65" s="338">
        <v>1.101434381924264</v>
      </c>
      <c r="FT65" s="987">
        <v>2.0043567618556565E-2</v>
      </c>
    </row>
    <row r="66" spans="1:176" x14ac:dyDescent="0.2">
      <c r="A66" s="170"/>
      <c r="B66" s="120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64">
        <v>75.57715779988564</v>
      </c>
      <c r="FR66" s="972">
        <v>75.65068631962383</v>
      </c>
      <c r="FS66" s="1176">
        <v>0.10233089229735981</v>
      </c>
      <c r="FT66" s="1107"/>
    </row>
    <row r="67" spans="1:176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35"/>
      <c r="FS67" s="338"/>
      <c r="FT67" s="1107"/>
    </row>
    <row r="68" spans="1:176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791">
        <v>9517.8247297640337</v>
      </c>
      <c r="FR68" s="540">
        <v>9491.4600116386682</v>
      </c>
      <c r="FS68" s="338">
        <v>-92.692728868803897</v>
      </c>
      <c r="FT68" s="1107">
        <v>-0.96714578094146586</v>
      </c>
    </row>
    <row r="69" spans="1:176" x14ac:dyDescent="0.2">
      <c r="A69" s="170"/>
      <c r="B69" s="120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64">
        <v>80.900501829449141</v>
      </c>
      <c r="FR69" s="972">
        <v>80.844285405769583</v>
      </c>
      <c r="FS69" s="1176">
        <v>-0.1939570844310623</v>
      </c>
      <c r="FT69" s="1108"/>
    </row>
    <row r="70" spans="1:176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541"/>
      <c r="FS70" s="338"/>
      <c r="FT70" s="1108"/>
    </row>
    <row r="71" spans="1:176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791">
        <v>15691.877668122448</v>
      </c>
      <c r="FR71" s="540">
        <v>15708.422710935858</v>
      </c>
      <c r="FS71" s="338">
        <v>10.636306928572594</v>
      </c>
      <c r="FT71" s="1108">
        <v>6.7756731139222204E-2</v>
      </c>
    </row>
    <row r="72" spans="1:176" x14ac:dyDescent="0.2">
      <c r="A72" s="170"/>
      <c r="B72" s="120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64">
        <v>91.505465956100224</v>
      </c>
      <c r="FR72" s="972">
        <v>91.513812274185014</v>
      </c>
      <c r="FS72" s="348">
        <v>-4.8795341505709189E-2</v>
      </c>
      <c r="FT72" s="1179"/>
    </row>
    <row r="73" spans="1:176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35"/>
      <c r="FS73" s="338"/>
      <c r="FT73" s="1108"/>
    </row>
    <row r="74" spans="1:176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791">
        <v>854.27706708128062</v>
      </c>
      <c r="FR74" s="540">
        <v>853.54256198652865</v>
      </c>
      <c r="FS74" s="338">
        <v>-2.3764633527695196</v>
      </c>
      <c r="FT74" s="1108">
        <v>-0.27765048823718536</v>
      </c>
    </row>
    <row r="75" spans="1:176" ht="12.75" customHeight="1" x14ac:dyDescent="0.2">
      <c r="A75" s="170"/>
      <c r="B75" s="120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64">
        <v>78.384390109212717</v>
      </c>
      <c r="FR75" s="972">
        <v>78.41903768491494</v>
      </c>
      <c r="FS75" s="1176">
        <v>0.30665447691391989</v>
      </c>
      <c r="FT75" s="1107"/>
    </row>
    <row r="76" spans="1:176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673"/>
      <c r="FS76" s="594"/>
      <c r="FT76" s="673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791">
        <v>3627.7939513986939</v>
      </c>
      <c r="FR77" s="540">
        <v>3511.7663600356964</v>
      </c>
      <c r="FS77" s="276">
        <v>-139.01212241705025</v>
      </c>
      <c r="FT77" s="1107">
        <v>-3.8077391735818504</v>
      </c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791">
        <v>2177.9087669212827</v>
      </c>
      <c r="FR78" s="540">
        <v>2082.5104878434404</v>
      </c>
      <c r="FS78" s="276">
        <v>-126.27007753790076</v>
      </c>
      <c r="FT78" s="1107">
        <v>-5.7167325499398585</v>
      </c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791">
        <v>449.0479291793003</v>
      </c>
      <c r="FR79" s="540">
        <v>449.64206573323617</v>
      </c>
      <c r="FS79" s="276">
        <v>0.63054248396508683</v>
      </c>
      <c r="FT79" s="1108">
        <v>0.14042902048530231</v>
      </c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791">
        <v>550.91804727811075</v>
      </c>
      <c r="FR80" s="540">
        <v>530.49237525902038</v>
      </c>
      <c r="FS80" s="276">
        <v>-12.61096446311376</v>
      </c>
      <c r="FT80" s="1107">
        <v>-2.3220193176432793</v>
      </c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791">
        <v>449.91920801999999</v>
      </c>
      <c r="FR81" s="540">
        <v>449.12143119999979</v>
      </c>
      <c r="FS81" s="276">
        <v>-0.76162290000036137</v>
      </c>
      <c r="FT81" s="1108">
        <v>-0.16929352929818681</v>
      </c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791">
        <v>1400.5120239428593</v>
      </c>
      <c r="FR82" s="540">
        <v>1283.2473432419702</v>
      </c>
      <c r="FS82" s="276">
        <v>-132.64822708231713</v>
      </c>
      <c r="FT82" s="1107">
        <v>-9.3685035720491925</v>
      </c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791">
        <v>1243.4768126247484</v>
      </c>
      <c r="FR83" s="540">
        <v>1146.2968341029498</v>
      </c>
      <c r="FS83" s="276">
        <v>-121.10994270920332</v>
      </c>
      <c r="FT83" s="1107">
        <v>-9.5557278787655928</v>
      </c>
    </row>
    <row r="84" spans="1:176" x14ac:dyDescent="0.2">
      <c r="A84" s="170"/>
      <c r="B84" s="120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791">
        <v>157.03521131811078</v>
      </c>
      <c r="FR84" s="540">
        <v>136.95050913902045</v>
      </c>
      <c r="FS84" s="276">
        <v>-11.538284373113669</v>
      </c>
      <c r="FT84" s="1107">
        <v>-7.7704748622466182</v>
      </c>
    </row>
    <row r="85" spans="1:176" ht="12.75" hidden="1" customHeight="1" outlineLevel="1" x14ac:dyDescent="0.2">
      <c r="A85" s="170"/>
      <c r="B85" s="120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73"/>
      <c r="FS85" s="276">
        <v>0</v>
      </c>
      <c r="FT85" s="1108" t="e">
        <v>#DIV/0!</v>
      </c>
    </row>
    <row r="86" spans="1:176" ht="13.5" collapsed="1" x14ac:dyDescent="0.2">
      <c r="A86" s="170"/>
      <c r="B86" s="120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791">
        <v>30181.221027827691</v>
      </c>
      <c r="FR86" s="540">
        <v>30181.39851326355</v>
      </c>
      <c r="FS86" s="276">
        <v>5.8016763556734077</v>
      </c>
      <c r="FT86" s="987">
        <v>1.9226384773862557E-2</v>
      </c>
    </row>
    <row r="87" spans="1:176" ht="12.75" hidden="1" customHeight="1" x14ac:dyDescent="0.2">
      <c r="A87" s="170"/>
      <c r="B87" s="120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053"/>
      <c r="FN87" s="1053"/>
      <c r="FO87" s="1053"/>
      <c r="FP87" s="1053"/>
      <c r="FQ87" s="1155"/>
      <c r="FR87" s="1053"/>
      <c r="FS87" s="338">
        <v>0</v>
      </c>
      <c r="FT87" s="1108" t="e">
        <v>#DIV/0!</v>
      </c>
    </row>
    <row r="88" spans="1:176" ht="13.5" thickBot="1" x14ac:dyDescent="0.25">
      <c r="A88" s="170"/>
      <c r="B88" s="120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49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27">
        <v>98.948424590634843</v>
      </c>
      <c r="FA88" s="1127">
        <v>98.961927245464167</v>
      </c>
      <c r="FB88" s="1127">
        <v>98.9777432317983</v>
      </c>
      <c r="FC88" s="1127">
        <v>98.991289595181726</v>
      </c>
      <c r="FD88" s="1127">
        <v>99.028527411391167</v>
      </c>
      <c r="FE88" s="1127">
        <v>99.047331709564176</v>
      </c>
      <c r="FF88" s="1127">
        <v>99.051147400655111</v>
      </c>
      <c r="FG88" s="1127">
        <v>99.074197116491987</v>
      </c>
      <c r="FH88" s="1127">
        <v>99.079888028686554</v>
      </c>
      <c r="FI88" s="1127">
        <v>99.100386508038952</v>
      </c>
      <c r="FJ88" s="1127">
        <v>99.112847828366142</v>
      </c>
      <c r="FK88" s="1127">
        <v>99.129710470362681</v>
      </c>
      <c r="FL88" s="1127">
        <v>99.137026773924703</v>
      </c>
      <c r="FM88" s="1127">
        <v>99.15384739211585</v>
      </c>
      <c r="FN88" s="1127">
        <v>99.1535351911444</v>
      </c>
      <c r="FO88" s="1127">
        <v>99.155309010044647</v>
      </c>
      <c r="FP88" s="1127">
        <v>99.160055198920034</v>
      </c>
      <c r="FQ88" s="1156">
        <v>99.161630180029164</v>
      </c>
      <c r="FR88" s="1127">
        <v>99.16244387635615</v>
      </c>
      <c r="FS88" s="1193">
        <v>2.3886774361159269E-3</v>
      </c>
      <c r="FT88" s="1194">
        <v>2.4089109584742772E-3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891"/>
      <c r="FT89" s="1103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705">
        <v>6.9386053136532686</v>
      </c>
      <c r="FR92" s="592">
        <v>6.9398503879339613</v>
      </c>
      <c r="FS92" s="985">
        <v>4.2976718946325931E-3</v>
      </c>
      <c r="FT92" s="1108">
        <v>6.1965816865520933E-2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28"/>
      <c r="FO93" s="1128"/>
      <c r="FP93" s="1128"/>
      <c r="FQ93" s="1157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705">
        <v>2.3933599999999999</v>
      </c>
      <c r="FR94" s="592">
        <v>2.3934600000000001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29"/>
      <c r="FO95" s="1129"/>
      <c r="FP95" s="1129"/>
      <c r="FQ95" s="1158"/>
      <c r="FR95" s="988"/>
      <c r="FS95" s="1096"/>
      <c r="FT95" s="1109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891"/>
      <c r="FT96" s="1103"/>
    </row>
    <row r="97" spans="1:176" ht="12.75" customHeight="1" thickBot="1" x14ac:dyDescent="0.25">
      <c r="A97" s="170"/>
      <c r="B97" s="120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0">
        <v>528.51391976708965</v>
      </c>
      <c r="FA97" s="1130">
        <v>537.45130303571307</v>
      </c>
      <c r="FB97" s="1130">
        <v>552.291765950382</v>
      </c>
      <c r="FC97" s="1130">
        <v>560.68601622982533</v>
      </c>
      <c r="FD97" s="1130">
        <v>567.38831772529409</v>
      </c>
      <c r="FE97" s="1130">
        <v>599.49125075811526</v>
      </c>
      <c r="FF97" s="1130">
        <v>489.53219677529484</v>
      </c>
      <c r="FG97" s="1130">
        <v>492.53001636543843</v>
      </c>
      <c r="FH97" s="1130">
        <v>507.27674217659319</v>
      </c>
      <c r="FI97" s="1130">
        <v>508.17146526668176</v>
      </c>
      <c r="FJ97" s="1130">
        <v>497.31527791155014</v>
      </c>
      <c r="FK97" s="1130">
        <v>506.65514264476406</v>
      </c>
      <c r="FL97" s="1130">
        <v>508.30413493076867</v>
      </c>
      <c r="FM97" s="1130">
        <v>514.35304571571351</v>
      </c>
      <c r="FN97" s="1135">
        <v>514.353352644285</v>
      </c>
      <c r="FO97" s="1135">
        <v>513.24773200563664</v>
      </c>
      <c r="FP97" s="1135">
        <v>513.67760641348809</v>
      </c>
      <c r="FQ97" s="1159">
        <v>513.67760641348809</v>
      </c>
      <c r="FR97" s="1113">
        <v>513.67760641348809</v>
      </c>
      <c r="FS97" s="1195"/>
      <c r="FT97" s="1107"/>
    </row>
    <row r="98" spans="1:176" x14ac:dyDescent="0.2">
      <c r="A98" s="170"/>
      <c r="B98" s="120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863"/>
      <c r="FR98" s="312"/>
      <c r="FS98" s="1043"/>
      <c r="FT98" s="314"/>
    </row>
    <row r="99" spans="1:176" ht="12.75" hidden="1" customHeight="1" x14ac:dyDescent="0.2">
      <c r="A99" s="170"/>
      <c r="B99" s="120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453"/>
      <c r="FT99" s="827"/>
    </row>
    <row r="100" spans="1:176" x14ac:dyDescent="0.2">
      <c r="A100" s="170"/>
      <c r="B100" s="120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75"/>
      <c r="FR100" s="313"/>
      <c r="FS100" s="453"/>
      <c r="FT100" s="827"/>
    </row>
    <row r="101" spans="1:176" x14ac:dyDescent="0.2">
      <c r="A101" s="170"/>
      <c r="B101" s="120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75"/>
      <c r="FR101" s="313"/>
      <c r="FS101" s="453"/>
      <c r="FT101" s="827"/>
    </row>
    <row r="102" spans="1:176" x14ac:dyDescent="0.2">
      <c r="A102" s="170"/>
      <c r="B102" s="120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75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75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75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75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1180"/>
      <c r="FR106" s="1181"/>
      <c r="FS106" s="1097"/>
      <c r="FT106" s="1110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285"/>
      <c r="FT108" s="1111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0">
        <v>4.5</v>
      </c>
      <c r="EW109" s="977">
        <v>6.5</v>
      </c>
      <c r="EX109" s="584">
        <v>6.5</v>
      </c>
      <c r="EY109" s="584">
        <v>6.5</v>
      </c>
      <c r="EZ109" s="1131">
        <v>6.5</v>
      </c>
      <c r="FA109" s="1131">
        <v>6.5</v>
      </c>
      <c r="FB109" s="1131">
        <v>6.5</v>
      </c>
      <c r="FC109" s="1131">
        <v>6.5</v>
      </c>
      <c r="FD109" s="1131">
        <v>6.5</v>
      </c>
      <c r="FE109" s="1131">
        <v>6.5</v>
      </c>
      <c r="FF109" s="1131">
        <v>6.5</v>
      </c>
      <c r="FG109" s="1131">
        <v>6.5</v>
      </c>
      <c r="FH109" s="1131">
        <v>6.5</v>
      </c>
      <c r="FI109" s="1131">
        <v>6.5</v>
      </c>
      <c r="FJ109" s="1131">
        <v>6.5</v>
      </c>
      <c r="FK109" s="1131">
        <v>6.5</v>
      </c>
      <c r="FL109" s="1131">
        <v>6.5</v>
      </c>
      <c r="FM109" s="1131">
        <v>6.5</v>
      </c>
      <c r="FN109" s="1131">
        <v>6.5</v>
      </c>
      <c r="FO109" s="1131">
        <v>6.5</v>
      </c>
      <c r="FP109" s="1131">
        <v>6.5</v>
      </c>
      <c r="FQ109" s="1160">
        <v>6.5</v>
      </c>
      <c r="FR109" s="848">
        <v>6.5</v>
      </c>
      <c r="FS109" s="1094"/>
      <c r="FT109" s="111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5"/>
      <c r="FT111" s="121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BM3:BM4"/>
    <mergeCell ref="BL3:BL4"/>
    <mergeCell ref="AI3:AI4"/>
    <mergeCell ref="AW3:AW4"/>
    <mergeCell ref="AJ3:AJ4"/>
    <mergeCell ref="BP3:BP4"/>
    <mergeCell ref="AQ3:AQ4"/>
    <mergeCell ref="AE3:AE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I3:BI4"/>
    <mergeCell ref="AH3:AH4"/>
    <mergeCell ref="AZ3:AZ4"/>
    <mergeCell ref="AU3:AU4"/>
    <mergeCell ref="AV3:AV4"/>
    <mergeCell ref="BA3:BA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CD3:CD4"/>
    <mergeCell ref="BV3:BV4"/>
    <mergeCell ref="BZ3:BZ4"/>
    <mergeCell ref="CS3:CS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AF3:AF4"/>
    <mergeCell ref="W3:W4"/>
    <mergeCell ref="V3:V4"/>
    <mergeCell ref="Z3:Z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FQ3:FR3"/>
    <mergeCell ref="ES3:ES4"/>
    <mergeCell ref="ER3:ER4"/>
    <mergeCell ref="FE3:FE4"/>
    <mergeCell ref="FM3:FM4"/>
    <mergeCell ref="DP3:DP4"/>
    <mergeCell ref="DR3:DR4"/>
    <mergeCell ref="FL3:FL4"/>
    <mergeCell ref="FK3:FK4"/>
    <mergeCell ref="FI3:FI4"/>
    <mergeCell ref="EM3:EM4"/>
    <mergeCell ref="DX3:DX4"/>
    <mergeCell ref="EF3:EF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L3:DL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W8" sqref="FW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96" t="str">
        <f>+entero!FH3</f>
        <v>2022
 A fines de Mar</v>
      </c>
      <c r="FI4" s="1196" t="str">
        <f>+entero!FI3</f>
        <v>2022
 A fines de Abr</v>
      </c>
      <c r="FJ4" s="1196" t="str">
        <f>+entero!FJ3</f>
        <v>2022
 A fines de May</v>
      </c>
      <c r="FK4" s="1196" t="str">
        <f>+entero!FK3</f>
        <v>2022
 A fines de Jun</v>
      </c>
      <c r="FL4" s="1196" t="str">
        <f>+entero!FL3</f>
        <v>2022
 A fines de Jul</v>
      </c>
      <c r="FM4" s="1196" t="str">
        <f>+entero!FM3</f>
        <v>2022
 A fines de Ago</v>
      </c>
      <c r="FN4" s="1139" t="str">
        <f>+entero!FN3</f>
        <v>Semana 1</v>
      </c>
      <c r="FO4" s="1186" t="str">
        <f>+entero!FO3</f>
        <v>Semana 2</v>
      </c>
      <c r="FP4" s="1190" t="str">
        <f>+entero!FP3</f>
        <v>Semana 3</v>
      </c>
      <c r="FQ4" s="1198" t="str">
        <f>+entero!FQ3</f>
        <v>Semana 4</v>
      </c>
      <c r="FR4" s="1199"/>
      <c r="FS4" s="1219" t="s">
        <v>296</v>
      </c>
      <c r="FT4" s="1220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8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16"/>
      <c r="DI5" s="1216">
        <f>+entero!DI4</f>
        <v>0</v>
      </c>
      <c r="DJ5" s="1216">
        <f>+entero!DJ4</f>
        <v>0</v>
      </c>
      <c r="DK5" s="1216">
        <f>+entero!DK4</f>
        <v>0</v>
      </c>
      <c r="DL5" s="1216">
        <f>+entero!DL4</f>
        <v>0</v>
      </c>
      <c r="DM5" s="1216">
        <f>+entero!DM4</f>
        <v>0</v>
      </c>
      <c r="DN5" s="1216">
        <f>+entero!DN4</f>
        <v>0</v>
      </c>
      <c r="DO5" s="1216">
        <f>+entero!DO4</f>
        <v>0</v>
      </c>
      <c r="DP5" s="1216">
        <f>+entero!DP4</f>
        <v>0</v>
      </c>
      <c r="DQ5" s="1216">
        <f>+entero!DQ4</f>
        <v>0</v>
      </c>
      <c r="DR5" s="1216">
        <f>+entero!DR4</f>
        <v>0</v>
      </c>
      <c r="DS5" s="1216">
        <f>+entero!DS4</f>
        <v>0</v>
      </c>
      <c r="DT5" s="1216">
        <f>+entero!DT4</f>
        <v>0</v>
      </c>
      <c r="DU5" s="1216">
        <f>+entero!DU4</f>
        <v>0</v>
      </c>
      <c r="DV5" s="1216">
        <f>+entero!DV4</f>
        <v>0</v>
      </c>
      <c r="DW5" s="1216">
        <f>+entero!DW4</f>
        <v>0</v>
      </c>
      <c r="DX5" s="1216">
        <f>+entero!DX4</f>
        <v>0</v>
      </c>
      <c r="DY5" s="1216">
        <f>+entero!DY4</f>
        <v>0</v>
      </c>
      <c r="DZ5" s="1216">
        <f>+entero!DZ4</f>
        <v>0</v>
      </c>
      <c r="EA5" s="1216">
        <f>+entero!EA4</f>
        <v>0</v>
      </c>
      <c r="EB5" s="1216">
        <f>+entero!EB4</f>
        <v>0</v>
      </c>
      <c r="EC5" s="1216">
        <f>+entero!EC4</f>
        <v>0</v>
      </c>
      <c r="ED5" s="1216">
        <f>+entero!ED4</f>
        <v>0</v>
      </c>
      <c r="EE5" s="1216">
        <f>+entero!EE4</f>
        <v>0</v>
      </c>
      <c r="EF5" s="1216">
        <f>+entero!EF4</f>
        <v>0</v>
      </c>
      <c r="EG5" s="1216">
        <f>+entero!EG4</f>
        <v>0</v>
      </c>
      <c r="EH5" s="1216">
        <f>+entero!EH4</f>
        <v>0</v>
      </c>
      <c r="EI5" s="1216">
        <f>+entero!EI4</f>
        <v>0</v>
      </c>
      <c r="EJ5" s="1216">
        <f>+entero!EJ4</f>
        <v>0</v>
      </c>
      <c r="EK5" s="1216">
        <f>+entero!EK4</f>
        <v>0</v>
      </c>
      <c r="EL5" s="1216">
        <f>+entero!EL4</f>
        <v>0</v>
      </c>
      <c r="EM5" s="1216">
        <f>+entero!EM4</f>
        <v>0</v>
      </c>
      <c r="EN5" s="1216">
        <f>+entero!EN4</f>
        <v>0</v>
      </c>
      <c r="EO5" s="1216">
        <f>+entero!EO4</f>
        <v>0</v>
      </c>
      <c r="EP5" s="1216">
        <f>+entero!EP4</f>
        <v>0</v>
      </c>
      <c r="EQ5" s="1216">
        <f>+entero!EQ4</f>
        <v>0</v>
      </c>
      <c r="ER5" s="1216">
        <f>+entero!ER4</f>
        <v>0</v>
      </c>
      <c r="ES5" s="1216">
        <f>+entero!ES4</f>
        <v>0</v>
      </c>
      <c r="ET5" s="1216">
        <f>+entero!ET4</f>
        <v>0</v>
      </c>
      <c r="EU5" s="1216">
        <f>+entero!EU4</f>
        <v>0</v>
      </c>
      <c r="EV5" s="1216">
        <f>+entero!EV4</f>
        <v>0</v>
      </c>
      <c r="EW5" s="1216">
        <f>+entero!EW4</f>
        <v>0</v>
      </c>
      <c r="EX5" s="1216">
        <f>+entero!EX4</f>
        <v>0</v>
      </c>
      <c r="EY5" s="1216">
        <f>+entero!EY4</f>
        <v>0</v>
      </c>
      <c r="EZ5" s="1216">
        <f>+entero!EZ4</f>
        <v>0</v>
      </c>
      <c r="FA5" s="1216">
        <f>+entero!FA4</f>
        <v>0</v>
      </c>
      <c r="FB5" s="1216">
        <f>+entero!FB4</f>
        <v>0</v>
      </c>
      <c r="FC5" s="1216">
        <f>+entero!FC4</f>
        <v>0</v>
      </c>
      <c r="FD5" s="1216">
        <f>+entero!FD4</f>
        <v>0</v>
      </c>
      <c r="FE5" s="1216">
        <f>+entero!FE4</f>
        <v>0</v>
      </c>
      <c r="FF5" s="1216">
        <f>+entero!FF4</f>
        <v>0</v>
      </c>
      <c r="FG5" s="1216">
        <f>+entero!FG4</f>
        <v>0</v>
      </c>
      <c r="FH5" s="1216">
        <f>+entero!FH4</f>
        <v>0</v>
      </c>
      <c r="FI5" s="1216">
        <f>+entero!FI4</f>
        <v>0</v>
      </c>
      <c r="FJ5" s="1216">
        <f>+entero!FJ4</f>
        <v>0</v>
      </c>
      <c r="FK5" s="1216">
        <f>+entero!FK4</f>
        <v>0</v>
      </c>
      <c r="FL5" s="1216">
        <f>+entero!FL4</f>
        <v>0</v>
      </c>
      <c r="FM5" s="1216">
        <f>+entero!FM4</f>
        <v>0</v>
      </c>
      <c r="FN5" s="1083">
        <f>+entero!FN4</f>
        <v>44806</v>
      </c>
      <c r="FO5" s="1083">
        <f>+entero!FO4</f>
        <v>44813</v>
      </c>
      <c r="FP5" s="1083">
        <f>+entero!FP4</f>
        <v>44820</v>
      </c>
      <c r="FQ5" s="1071">
        <f>+entero!FQ4</f>
        <v>44823</v>
      </c>
      <c r="FR5" s="1120">
        <f>+entero!FR4</f>
        <v>44824</v>
      </c>
      <c r="FS5" s="1072" t="s">
        <v>225</v>
      </c>
      <c r="FT5" s="1073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4"/>
      <c r="FO6" s="1024"/>
      <c r="FP6" s="1024"/>
      <c r="FQ6" s="913"/>
      <c r="FR6" s="697"/>
      <c r="FS6" s="913"/>
      <c r="FT6" s="1024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5">
        <f>+entero!FN7</f>
        <v>3722.0453329100001</v>
      </c>
      <c r="FO7" s="1025">
        <f>+entero!FO7</f>
        <v>3770.3998260599997</v>
      </c>
      <c r="FP7" s="1025">
        <f>+entero!FP7</f>
        <v>4203.0890753900012</v>
      </c>
      <c r="FQ7" s="743">
        <f>+entero!FQ7</f>
        <v>4186.7766790400001</v>
      </c>
      <c r="FR7" s="458">
        <f>+entero!FR7</f>
        <v>4174.6504640900002</v>
      </c>
      <c r="FS7" s="743">
        <f>+entero!FS7</f>
        <v>-28.438611300000957</v>
      </c>
      <c r="FT7" s="912">
        <f>+entero!FT7</f>
        <v>-0.67661214858650509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5">
        <f>+entero!FN8</f>
        <v>821.33031270999993</v>
      </c>
      <c r="FO8" s="1025">
        <f>+entero!FO8</f>
        <v>855.32622143000003</v>
      </c>
      <c r="FP8" s="1025">
        <f>+entero!FP8</f>
        <v>1347.9543748400001</v>
      </c>
      <c r="FQ8" s="743">
        <f>+entero!FQ8</f>
        <v>1318.38281781</v>
      </c>
      <c r="FR8" s="458">
        <f>+entero!FR8</f>
        <v>1306.2596723300001</v>
      </c>
      <c r="FS8" s="743">
        <f>+entero!FS8</f>
        <v>-41.69470251000007</v>
      </c>
      <c r="FT8" s="912">
        <f>+entero!FT8</f>
        <v>-3.0931835148314395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5">
        <f>+entero!FN9</f>
        <v>520.07057539000004</v>
      </c>
      <c r="FO9" s="1025">
        <f>+entero!FO9</f>
        <v>518.21704675000001</v>
      </c>
      <c r="FP9" s="1025">
        <f>+entero!FP9</f>
        <v>517.27430374000005</v>
      </c>
      <c r="FQ9" s="743">
        <f>+entero!FQ9</f>
        <v>516.97869788000003</v>
      </c>
      <c r="FR9" s="458">
        <f>+entero!FR9</f>
        <v>516.95872451000002</v>
      </c>
      <c r="FS9" s="743">
        <f>+entero!FS9</f>
        <v>-0.31557923000002575</v>
      </c>
      <c r="FT9" s="912">
        <f>+entero!FT9</f>
        <v>-6.1008101063270051E-2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5">
        <f>+entero!FN10</f>
        <v>2346.7346274500001</v>
      </c>
      <c r="FO10" s="1025">
        <f>+entero!FO10</f>
        <v>2363.0675949300003</v>
      </c>
      <c r="FP10" s="1025">
        <f>+entero!FP10</f>
        <v>2304.1329029000003</v>
      </c>
      <c r="FQ10" s="743">
        <f>+entero!FQ10</f>
        <v>2317.7069436400002</v>
      </c>
      <c r="FR10" s="458">
        <f>+entero!FR10</f>
        <v>2317.72514985</v>
      </c>
      <c r="FS10" s="743">
        <f>+entero!FS10</f>
        <v>13.592246949999662</v>
      </c>
      <c r="FT10" s="912">
        <f>+entero!FT10</f>
        <v>0.58990724592719246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5">
        <f>+entero!FN11</f>
        <v>33.909817359999998</v>
      </c>
      <c r="FO11" s="1025">
        <f>+entero!FO11</f>
        <v>33.788962949999998</v>
      </c>
      <c r="FP11" s="1025">
        <f>+entero!FP11</f>
        <v>33.72749391</v>
      </c>
      <c r="FQ11" s="743">
        <f>+entero!FQ11</f>
        <v>33.708219709999995</v>
      </c>
      <c r="FR11" s="458">
        <f>+entero!FR11</f>
        <v>33.706917400000002</v>
      </c>
      <c r="FS11" s="967">
        <f>+entero!FS11</f>
        <v>-2.0576509999997938E-2</v>
      </c>
      <c r="FT11" s="912">
        <f>+entero!FT11</f>
        <v>-6.1008120125691061E-2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5">
        <f>+entero!FN12</f>
        <v>3721.3386031399996</v>
      </c>
      <c r="FO12" s="1025">
        <f>+entero!FO12</f>
        <v>3770.3998260599997</v>
      </c>
      <c r="FP12" s="1025">
        <f>+entero!FP12</f>
        <v>4203.0890753900012</v>
      </c>
      <c r="FQ12" s="743">
        <f>+entero!FQ12</f>
        <v>4186.7766790400001</v>
      </c>
      <c r="FR12" s="458">
        <f>+entero!FR12</f>
        <v>4174.6504640900002</v>
      </c>
      <c r="FS12" s="743">
        <f>+entero!FS12</f>
        <v>-28.438611300000957</v>
      </c>
      <c r="FT12" s="912">
        <f>+entero!FT12</f>
        <v>-0.67661214858650509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5">
        <f>+entero!FN13</f>
        <v>1422.084118978134</v>
      </c>
      <c r="FO13" s="1025">
        <f>+entero!FO13</f>
        <v>1396.0834736880463</v>
      </c>
      <c r="FP13" s="1025">
        <f>+entero!FP13</f>
        <v>1377.6244417172009</v>
      </c>
      <c r="FQ13" s="743">
        <f>+entero!FQ13</f>
        <v>1367.4640075510201</v>
      </c>
      <c r="FR13" s="458">
        <f>+entero!FR13</f>
        <v>1419.8171948425652</v>
      </c>
      <c r="FS13" s="743">
        <f>+entero!FS13</f>
        <v>42.192753125364334</v>
      </c>
      <c r="FT13" s="912">
        <f>+entero!FT13</f>
        <v>3.0627180999178059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5">
        <f>+entero!FN14</f>
        <v>451.82050989999993</v>
      </c>
      <c r="FO14" s="1025">
        <f>+entero!FO14</f>
        <v>451.28833375000005</v>
      </c>
      <c r="FP14" s="1025">
        <f>+entero!FP14</f>
        <v>449.88305410000015</v>
      </c>
      <c r="FQ14" s="743">
        <f>+entero!FQ14</f>
        <v>449.91920801999999</v>
      </c>
      <c r="FR14" s="458">
        <f>+entero!FR14</f>
        <v>449.12143119999979</v>
      </c>
      <c r="FS14" s="1145">
        <f>+entero!FS14</f>
        <v>-0.76162290000036137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5">
        <f>+entero!FN15</f>
        <v>0</v>
      </c>
      <c r="FO15" s="1025">
        <f>+entero!FO15</f>
        <v>0</v>
      </c>
      <c r="FP15" s="1025">
        <f>+entero!FP15</f>
        <v>0</v>
      </c>
      <c r="FQ15" s="743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5">
        <f>+entero!FN16</f>
        <v>33.085693839999998</v>
      </c>
      <c r="FO16" s="1025">
        <f>+entero!FO16</f>
        <v>33.100695909999999</v>
      </c>
      <c r="FP16" s="1025">
        <f>+entero!FP16</f>
        <v>33.114962769999998</v>
      </c>
      <c r="FQ16" s="743">
        <f>+entero!FQ16</f>
        <v>33.119024529999997</v>
      </c>
      <c r="FR16" s="458">
        <f>+entero!FR16</f>
        <v>33.123127169999997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5">
        <f>+entero!FN17</f>
        <v>0</v>
      </c>
      <c r="FO17" s="1025">
        <f>+entero!FO17</f>
        <v>0</v>
      </c>
      <c r="FP17" s="1025">
        <f>+entero!FP17</f>
        <v>0</v>
      </c>
      <c r="FQ17" s="743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5">
        <f>+entero!FN18</f>
        <v>5176.5084159581338</v>
      </c>
      <c r="FO18" s="1025">
        <f>+entero!FO18</f>
        <v>5199.5839956580458</v>
      </c>
      <c r="FP18" s="1025">
        <f>+entero!FP18</f>
        <v>5613.828479877202</v>
      </c>
      <c r="FQ18" s="743">
        <f>+entero!FQ18</f>
        <v>5587.3597111210202</v>
      </c>
      <c r="FR18" s="458">
        <f>+entero!FR18</f>
        <v>5627.5907861025653</v>
      </c>
      <c r="FS18" s="743">
        <f>+entero!FS18</f>
        <v>13.762306225363318</v>
      </c>
      <c r="FT18" s="912">
        <f>+entero!FT18</f>
        <v>0.24515010165868761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+entero!FI19</f>
        <v>0.7</v>
      </c>
      <c r="FJ19" s="1064">
        <f>+entero!FJ19</f>
        <v>0.4</v>
      </c>
      <c r="FK19" s="1064">
        <f>+entero!FK19</f>
        <v>0.4</v>
      </c>
      <c r="FL19" s="1064">
        <f>+entero!FL19</f>
        <v>20.599999999999998</v>
      </c>
      <c r="FM19" s="1064">
        <f>+entero!FM19</f>
        <v>0.6</v>
      </c>
      <c r="FN19" s="1026">
        <f>+entero!FN19</f>
        <v>0</v>
      </c>
      <c r="FO19" s="1026">
        <f>+entero!FO19</f>
        <v>0.3</v>
      </c>
      <c r="FP19" s="1026">
        <f>+entero!FP19</f>
        <v>0</v>
      </c>
      <c r="FQ19" s="967">
        <f>+entero!FQ19</f>
        <v>0.2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5">
        <f>+entero!FN20</f>
        <v>0</v>
      </c>
      <c r="FO20" s="1025">
        <f>+entero!FO20</f>
        <v>0</v>
      </c>
      <c r="FP20" s="1025">
        <f>+entero!FP20</f>
        <v>0</v>
      </c>
      <c r="FQ20" s="743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5">
        <f>+entero!FN21</f>
        <v>0</v>
      </c>
      <c r="FO21" s="1025">
        <f>+entero!FO21</f>
        <v>5.6</v>
      </c>
      <c r="FP21" s="1025">
        <f>+entero!FP21</f>
        <v>2</v>
      </c>
      <c r="FQ21" s="743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5">
        <f>+entero!FN22</f>
        <v>0</v>
      </c>
      <c r="FO22" s="1025">
        <f>+entero!FO22</f>
        <v>0</v>
      </c>
      <c r="FP22" s="1025">
        <f>+entero!FP22</f>
        <v>0</v>
      </c>
      <c r="FQ22" s="743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5">
        <f>+entero!FN23</f>
        <v>0</v>
      </c>
      <c r="FO23" s="1025">
        <f>+entero!FO23</f>
        <v>0</v>
      </c>
      <c r="FP23" s="1025">
        <f>+entero!FP23</f>
        <v>0</v>
      </c>
      <c r="FQ23" s="743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5">
        <f>+entero!FN24</f>
        <v>0</v>
      </c>
      <c r="FO24" s="1025">
        <f>+entero!FO24</f>
        <v>0</v>
      </c>
      <c r="FP24" s="1025">
        <f>+entero!FP24</f>
        <v>0</v>
      </c>
      <c r="FQ24" s="743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5">
        <f>+entero!FN25</f>
        <v>55.5</v>
      </c>
      <c r="FO25" s="1025">
        <f>+entero!FO25</f>
        <v>74.5</v>
      </c>
      <c r="FP25" s="1025">
        <f>+entero!FP25</f>
        <v>95.275999999999996</v>
      </c>
      <c r="FQ25" s="743">
        <f>+entero!FQ25</f>
        <v>11.5</v>
      </c>
      <c r="FR25" s="458">
        <f>+entero!FR25</f>
        <v>8</v>
      </c>
      <c r="FS25" s="743">
        <f>+entero!FS25</f>
        <v>-75.775999999999996</v>
      </c>
      <c r="FT25" s="912">
        <f>+entero!FT25</f>
        <v>-79.533145807968424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5">
        <f>+entero!FN26</f>
        <v>31.439224670000002</v>
      </c>
      <c r="FO26" s="1025">
        <f>+entero!FO26</f>
        <v>19.413994110000001</v>
      </c>
      <c r="FP26" s="1025">
        <f>+entero!FP26</f>
        <v>5.7217489599999993</v>
      </c>
      <c r="FQ26" s="743">
        <f>+entero!FQ26</f>
        <v>6.0288779999999997</v>
      </c>
      <c r="FR26" s="458">
        <f>+entero!FR26</f>
        <v>8</v>
      </c>
      <c r="FS26" s="743">
        <f>+entero!FS26</f>
        <v>8.3071290399999995</v>
      </c>
      <c r="FT26" s="912">
        <f>+entero!FT26</f>
        <v>145.18513653909068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4"/>
      <c r="FO27" s="1074"/>
      <c r="FP27" s="1074"/>
      <c r="FQ27" s="1068"/>
      <c r="FR27" s="915"/>
      <c r="FS27" s="1068"/>
      <c r="FT27" s="1074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8">
    <mergeCell ref="FM4:FM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Q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25" sqref="F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294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161"/>
      <c r="FR5" s="1082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95051.610303750713</v>
      </c>
      <c r="FO6" s="1028">
        <f>+entero!FO28</f>
        <v>96327.336616950051</v>
      </c>
      <c r="FP6" s="1028">
        <f>+entero!FP28</f>
        <v>95769.235889827178</v>
      </c>
      <c r="FQ6" s="819">
        <f>+entero!FQ28</f>
        <v>95620.137074247381</v>
      </c>
      <c r="FR6" s="1077">
        <f>+entero!FR28</f>
        <v>94925.156249052801</v>
      </c>
      <c r="FS6" s="819">
        <f>+entero!FS28</f>
        <v>-844.07964077437646</v>
      </c>
      <c r="FT6" s="894">
        <f>+entero!FT28</f>
        <v>-0.88136825247870276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52693.331992899999</v>
      </c>
      <c r="FO7" s="1028">
        <f>+entero!FO29</f>
        <v>52807.417186300001</v>
      </c>
      <c r="FP7" s="1028">
        <f>+entero!FP29</f>
        <v>52821.061562499999</v>
      </c>
      <c r="FQ7" s="819">
        <f>+entero!FQ29</f>
        <v>52841.971812399999</v>
      </c>
      <c r="FR7" s="1077">
        <f>+entero!FR29</f>
        <v>52979.880532900002</v>
      </c>
      <c r="FS7" s="819">
        <f>+entero!FS29</f>
        <v>158.81897040000331</v>
      </c>
      <c r="FT7" s="894">
        <f>+entero!FT29</f>
        <v>0.30067356789503813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27164.949175524933</v>
      </c>
      <c r="FO8" s="1028">
        <f>+entero!FO30</f>
        <v>26942.474379722291</v>
      </c>
      <c r="FP8" s="1028">
        <f>+entero!FP30</f>
        <v>23987.870505535619</v>
      </c>
      <c r="FQ8" s="819">
        <f>+entero!FQ30</f>
        <v>24120.683794354794</v>
      </c>
      <c r="FR8" s="1077">
        <f>+entero!FR30</f>
        <v>24341.778349311186</v>
      </c>
      <c r="FS8" s="819">
        <f>+entero!FS30</f>
        <v>353.90784377556702</v>
      </c>
      <c r="FT8" s="894">
        <f>+entero!FT30</f>
        <v>1.4753616570253563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62855.031974287027</v>
      </c>
      <c r="FO9" s="1028">
        <f>+entero!FO31</f>
        <v>63842.602767429169</v>
      </c>
      <c r="FP9" s="1028">
        <f>+entero!FP31</f>
        <v>59913.319824999009</v>
      </c>
      <c r="FQ9" s="819">
        <f>+entero!FQ31</f>
        <v>59759.42968250686</v>
      </c>
      <c r="FR9" s="1077">
        <f>+entero!FR31</f>
        <v>59191.706171840116</v>
      </c>
      <c r="FS9" s="819">
        <f>+entero!FS31</f>
        <v>-721.6136531588927</v>
      </c>
      <c r="FT9" s="894">
        <f>+entero!FT31</f>
        <v>-1.2044294244863349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98183.913335118865</v>
      </c>
      <c r="FO10" s="1028">
        <f>+entero!FO32</f>
        <v>98364.177418297739</v>
      </c>
      <c r="FP10" s="1028">
        <f>+entero!FP32</f>
        <v>98327.903019174963</v>
      </c>
      <c r="FQ10" s="819">
        <f>+entero!FQ32</f>
        <v>98327.90512707438</v>
      </c>
      <c r="FR10" s="1077">
        <f>+entero!FR32</f>
        <v>98295.712359360841</v>
      </c>
      <c r="FS10" s="819">
        <f>+entero!FS32</f>
        <v>-32.190659814121318</v>
      </c>
      <c r="FT10" s="1023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-35328.881360831831</v>
      </c>
      <c r="FO11" s="1028">
        <f>+entero!FO33</f>
        <v>-34521.574650868577</v>
      </c>
      <c r="FP11" s="1028">
        <f>+entero!FP33</f>
        <v>-38414.583194175953</v>
      </c>
      <c r="FQ11" s="819">
        <f>+entero!FQ33</f>
        <v>-38568.475444567535</v>
      </c>
      <c r="FR11" s="1077">
        <f>+entero!FR33</f>
        <v>-39104.006187520732</v>
      </c>
      <c r="FS11" s="819">
        <f>+entero!FS33</f>
        <v>-689.42299334477866</v>
      </c>
      <c r="FT11" s="1023">
        <f>+entero!FT33</f>
        <v>-1.7946908075506653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24852.740043144997</v>
      </c>
      <c r="FO12" s="1028">
        <f>+entero!FO34</f>
        <v>24902.638543726596</v>
      </c>
      <c r="FP12" s="1028">
        <f>+entero!FP34</f>
        <v>25065.585144961195</v>
      </c>
      <c r="FQ12" s="819">
        <f>+entero!FQ34</f>
        <v>25031.155092532397</v>
      </c>
      <c r="FR12" s="1077">
        <f>+entero!FR34</f>
        <v>24985.939342951999</v>
      </c>
      <c r="FS12" s="819">
        <f>+entero!FS34</f>
        <v>-79.645802009195904</v>
      </c>
      <c r="FT12" s="894">
        <f>+entero!FT34</f>
        <v>-0.31774962183640343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820"/>
      <c r="FR13" s="1078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82529.611744274094</v>
      </c>
      <c r="FO14" s="1028">
        <f>+entero!FO36</f>
        <v>83328.215714314108</v>
      </c>
      <c r="FP14" s="1028">
        <f>+entero!FP36</f>
        <v>83272.102005544104</v>
      </c>
      <c r="FQ14" s="819">
        <f>+entero!FQ36</f>
        <v>83456.631972484116</v>
      </c>
      <c r="FR14" s="1077">
        <f>+entero!FR36</f>
        <v>83358.664242504106</v>
      </c>
      <c r="FS14" s="819">
        <f>+entero!FS36</f>
        <v>86.562236960002338</v>
      </c>
      <c r="FT14" s="894">
        <f>+entero!FT36</f>
        <v>0.1039510650928917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149452.37120118536</v>
      </c>
      <c r="FO15" s="1028">
        <f>+entero!FO37</f>
        <v>149892.10186206535</v>
      </c>
      <c r="FP15" s="1028">
        <f>+entero!FP37</f>
        <v>149019.3898054254</v>
      </c>
      <c r="FQ15" s="819">
        <f>+entero!FQ37</f>
        <v>148748.90961866538</v>
      </c>
      <c r="FR15" s="1077">
        <f>+entero!FR37</f>
        <v>148470.07992234538</v>
      </c>
      <c r="FS15" s="819">
        <f>+entero!FS37</f>
        <v>-549.30988308001542</v>
      </c>
      <c r="FT15" s="894">
        <f>+entero!FT37</f>
        <v>-0.36861638193341772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263054.79877656291</v>
      </c>
      <c r="FO16" s="1028">
        <f>+entero!FO38</f>
        <v>263744.73597502289</v>
      </c>
      <c r="FP16" s="1028">
        <f>+entero!FP38</f>
        <v>262577.80905074294</v>
      </c>
      <c r="FQ16" s="819">
        <f>+entero!FQ38</f>
        <v>262255.53110216296</v>
      </c>
      <c r="FR16" s="1077">
        <f>+entero!FR38</f>
        <v>262085.16169459294</v>
      </c>
      <c r="FS16" s="819">
        <f>+entero!FS38</f>
        <v>-492.64735615000245</v>
      </c>
      <c r="FT16" s="894">
        <f>+entero!FT38</f>
        <v>-0.1876195699594701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821"/>
      <c r="FR17" s="1079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88.682631910481078</v>
      </c>
      <c r="FO18" s="1031">
        <f>+entero!FO40</f>
        <v>88.930229939897998</v>
      </c>
      <c r="FP18" s="1031">
        <f>+entero!FP40</f>
        <v>88.93079919367635</v>
      </c>
      <c r="FQ18" s="1162">
        <f>+entero!FQ40</f>
        <v>88.936496921461483</v>
      </c>
      <c r="FR18" s="1080">
        <f>+entero!FR40</f>
        <v>88.986363557803855</v>
      </c>
      <c r="FS18" s="1137">
        <f>+entero!FS40</f>
        <v>5.5564364127505428E-2</v>
      </c>
      <c r="FT18" s="836">
        <f>+entero!FT40</f>
        <v>6.2480450677718041E-2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85.376503311216538</v>
      </c>
      <c r="FO19" s="1031">
        <f>+entero!FO41</f>
        <v>85.485603780522013</v>
      </c>
      <c r="FP19" s="1031">
        <f>+entero!FP41</f>
        <v>85.448606723704174</v>
      </c>
      <c r="FQ19" s="1162">
        <f>+entero!FQ41</f>
        <v>85.409153937528913</v>
      </c>
      <c r="FR19" s="1080">
        <f>+entero!FR41</f>
        <v>85.415662745006173</v>
      </c>
      <c r="FS19" s="1137">
        <f>+entero!FS41</f>
        <v>-3.2943978698000365E-2</v>
      </c>
      <c r="FT19" s="836">
        <f>+entero!FT41</f>
        <v>-3.8554143784373052E-2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14">
        <f>+entero!FN42</f>
        <v>87.743726496167426</v>
      </c>
      <c r="FO20" s="1114">
        <f>+entero!FO42</f>
        <v>87.812888988424803</v>
      </c>
      <c r="FP20" s="1114">
        <f>+entero!FP42</f>
        <v>87.791995452701315</v>
      </c>
      <c r="FQ20" s="1163">
        <f>+entero!FQ42</f>
        <v>87.754491721632505</v>
      </c>
      <c r="FR20" s="1081">
        <f>+entero!FR42</f>
        <v>87.766684427864163</v>
      </c>
      <c r="FS20" s="1144">
        <f>+entero!FS42</f>
        <v>-2.5311024837151308E-2</v>
      </c>
      <c r="FT20" s="837">
        <f>+entero!FT42</f>
        <v>-2.8830674945516915E-2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9">
    <mergeCell ref="FM3:FM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R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V16" sqref="FV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296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133"/>
      <c r="FR5" s="1087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6172.3339650145772</v>
      </c>
      <c r="FO6" s="1033">
        <f>+entero!FO44</f>
        <v>6190.0103498542267</v>
      </c>
      <c r="FP6" s="1033">
        <f>+entero!FP44</f>
        <v>6211.4206997084539</v>
      </c>
      <c r="FQ6" s="945">
        <f>+entero!FQ44</f>
        <v>6211.4206997084539</v>
      </c>
      <c r="FR6" s="1084">
        <f>+entero!FR44</f>
        <v>6211.4206997084539</v>
      </c>
      <c r="FS6" s="1149">
        <f>+entero!FS44</f>
        <v>0</v>
      </c>
      <c r="FT6" s="896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6106.0583090379014</v>
      </c>
      <c r="FO7" s="1025">
        <f>+entero!FO45</f>
        <v>6127.9241982507292</v>
      </c>
      <c r="FP7" s="1025">
        <f>+entero!FP45</f>
        <v>6149.790087463557</v>
      </c>
      <c r="FQ7" s="743">
        <f>+entero!FQ45</f>
        <v>6149.790087463557</v>
      </c>
      <c r="FR7" s="458">
        <f>+entero!FR45</f>
        <v>6149.790087463557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41887.560000000005</v>
      </c>
      <c r="FO8" s="1025">
        <f>+entero!FO46</f>
        <v>42037.560000000005</v>
      </c>
      <c r="FP8" s="1025">
        <f>+entero!FP46</f>
        <v>42187.560000000005</v>
      </c>
      <c r="FQ8" s="743">
        <f>+entero!FQ46</f>
        <v>42187.560000000005</v>
      </c>
      <c r="FR8" s="458">
        <f>+entero!FR46</f>
        <v>42187.560000000005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743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66.275655976675608</v>
      </c>
      <c r="FO10" s="1025">
        <f>+entero!FO48</f>
        <v>62.086151603497768</v>
      </c>
      <c r="FP10" s="1025">
        <f>+entero!FP48</f>
        <v>61.630612244897172</v>
      </c>
      <c r="FQ10" s="743">
        <f>+entero!FQ48</f>
        <v>61.630612244897172</v>
      </c>
      <c r="FR10" s="458">
        <f>+entero!FR48</f>
        <v>61.630612244897172</v>
      </c>
      <c r="FS10" s="967">
        <f>+entero!FS48</f>
        <v>0</v>
      </c>
      <c r="FT10" s="893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454.65099999999472</v>
      </c>
      <c r="FO11" s="1025">
        <f>+entero!FO49</f>
        <v>425.91099999999471</v>
      </c>
      <c r="FP11" s="1025">
        <f>+entero!FP49</f>
        <v>422.7859999999946</v>
      </c>
      <c r="FQ11" s="743">
        <f>+entero!FQ49</f>
        <v>422.7859999999946</v>
      </c>
      <c r="FR11" s="458">
        <f>+entero!FR49</f>
        <v>422.7859999999946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327.15100000000007</v>
      </c>
      <c r="FO12" s="1025">
        <f>+entero!FO50</f>
        <v>297.411</v>
      </c>
      <c r="FP12" s="1025">
        <f>+entero!FP50</f>
        <v>273.28599999999994</v>
      </c>
      <c r="FQ12" s="743">
        <f>+entero!FQ50</f>
        <v>273.28599999999994</v>
      </c>
      <c r="FR12" s="458">
        <f>+entero!FR50</f>
        <v>273.28599999999994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743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+entero!FI52</f>
        <v>63.467225411078715</v>
      </c>
      <c r="FJ14" s="1057">
        <f>+entero!FJ52</f>
        <v>68.264517655976675</v>
      </c>
      <c r="FK14" s="1057">
        <f>+entero!FK52</f>
        <v>72.52850806997084</v>
      </c>
      <c r="FL14" s="1057">
        <f>+entero!FL52</f>
        <v>73.989846110787155</v>
      </c>
      <c r="FM14" s="1057">
        <f>+entero!FM52</f>
        <v>75.233083897959176</v>
      </c>
      <c r="FN14" s="1057">
        <f>+entero!FN52</f>
        <v>18.746355685131192</v>
      </c>
      <c r="FO14" s="1057">
        <f>+entero!FO52</f>
        <v>10.999999999999998</v>
      </c>
      <c r="FP14" s="1057">
        <f>+entero!FP52</f>
        <v>15.499999999999998</v>
      </c>
      <c r="FQ14" s="1164">
        <f>+entero!FQ52</f>
        <v>15.499999999999998</v>
      </c>
      <c r="FR14" s="1085">
        <f>+entero!FR52</f>
        <v>15.499999999999998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+entero!FI53</f>
        <v>54.720869725947523</v>
      </c>
      <c r="FJ15" s="1057">
        <f>+entero!FJ53</f>
        <v>59.518161970845476</v>
      </c>
      <c r="FK15" s="1057">
        <f>+entero!FK53</f>
        <v>63.782152384839648</v>
      </c>
      <c r="FL15" s="1057">
        <f>+entero!FL53</f>
        <v>65.243490425655963</v>
      </c>
      <c r="FM15" s="1057">
        <f>+entero!FM53</f>
        <v>66.486728212827984</v>
      </c>
      <c r="FN15" s="1057">
        <f>+entero!FN53</f>
        <v>9.9999999999999982</v>
      </c>
      <c r="FO15" s="1057">
        <f>+entero!FO53</f>
        <v>10.999999999999998</v>
      </c>
      <c r="FP15" s="1057">
        <f>+entero!FP53</f>
        <v>15.499999999999998</v>
      </c>
      <c r="FQ15" s="1164">
        <f>+entero!FQ53</f>
        <v>15.499999999999998</v>
      </c>
      <c r="FR15" s="1085">
        <f>+entero!FR53</f>
        <v>15.499999999999998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+entero!FI54</f>
        <v>166.63905699999998</v>
      </c>
      <c r="FJ16" s="1057">
        <f>+entero!FJ54</f>
        <v>175.519068</v>
      </c>
      <c r="FK16" s="1057">
        <f>+entero!FK54</f>
        <v>176.48637200000002</v>
      </c>
      <c r="FL16" s="1057">
        <f>+entero!FL54</f>
        <v>176.95526699999999</v>
      </c>
      <c r="FM16" s="1057">
        <f>+entero!FM54</f>
        <v>179.360457</v>
      </c>
      <c r="FN16" s="1057">
        <f>+entero!FN54</f>
        <v>0</v>
      </c>
      <c r="FO16" s="1057">
        <f>+entero!FO54</f>
        <v>0</v>
      </c>
      <c r="FP16" s="1057">
        <f>+entero!FP54</f>
        <v>0</v>
      </c>
      <c r="FQ16" s="1164">
        <f>+entero!FQ54</f>
        <v>0</v>
      </c>
      <c r="FR16" s="1085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+entero!FI55</f>
        <v>30.429462000000001</v>
      </c>
      <c r="FJ17" s="1057">
        <f>+entero!FJ55</f>
        <v>33.932291999999997</v>
      </c>
      <c r="FK17" s="1057">
        <f>+entero!FK55</f>
        <v>38.055275999999999</v>
      </c>
      <c r="FL17" s="1057">
        <f>+entero!FL55</f>
        <v>39.448261999999993</v>
      </c>
      <c r="FM17" s="1057">
        <f>+entero!FM55</f>
        <v>40.340889000000004</v>
      </c>
      <c r="FN17" s="1057">
        <f>+entero!FN55</f>
        <v>9.9999999999999982</v>
      </c>
      <c r="FO17" s="1057">
        <f>+entero!FO55</f>
        <v>10.999999999999998</v>
      </c>
      <c r="FP17" s="1057">
        <f>+entero!FP55</f>
        <v>15.499999999999998</v>
      </c>
      <c r="FQ17" s="1164">
        <f>+entero!FQ55</f>
        <v>15.499999999999998</v>
      </c>
      <c r="FR17" s="1085">
        <f>+entero!FR55</f>
        <v>15.499999999999998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+entero!FI56</f>
        <v>8.7463556851311957</v>
      </c>
      <c r="FJ18" s="1057">
        <f>+entero!FJ56</f>
        <v>8.7463556851311957</v>
      </c>
      <c r="FK18" s="1057">
        <f>+entero!FK56</f>
        <v>8.7463556851311957</v>
      </c>
      <c r="FL18" s="1057">
        <f>+entero!FL56</f>
        <v>8.7463556851311957</v>
      </c>
      <c r="FM18" s="1057">
        <f>+entero!FM56</f>
        <v>8.7463556851311957</v>
      </c>
      <c r="FN18" s="1057">
        <f>+entero!FN56</f>
        <v>8.7463556851311957</v>
      </c>
      <c r="FO18" s="1057">
        <f>+entero!FO56</f>
        <v>0</v>
      </c>
      <c r="FP18" s="1057">
        <f>+entero!FP56</f>
        <v>0</v>
      </c>
      <c r="FQ18" s="1164">
        <f>+entero!FQ56</f>
        <v>0</v>
      </c>
      <c r="FR18" s="1085">
        <f>+entero!FR56</f>
        <v>0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+entero!FI57</f>
        <v>60</v>
      </c>
      <c r="FJ19" s="1057">
        <f>+entero!FJ57</f>
        <v>60</v>
      </c>
      <c r="FK19" s="1057">
        <f>+entero!FK57</f>
        <v>60</v>
      </c>
      <c r="FL19" s="1057">
        <f>+entero!FL57</f>
        <v>60</v>
      </c>
      <c r="FM19" s="1057">
        <f>+entero!FM57</f>
        <v>60</v>
      </c>
      <c r="FN19" s="1057">
        <f>+entero!FN57</f>
        <v>60</v>
      </c>
      <c r="FO19" s="1057">
        <f>+entero!FO57</f>
        <v>0</v>
      </c>
      <c r="FP19" s="1057">
        <f>+entero!FP57</f>
        <v>0</v>
      </c>
      <c r="FQ19" s="1164">
        <f>+entero!FQ57</f>
        <v>0</v>
      </c>
      <c r="FR19" s="1085">
        <f>+entero!FR57</f>
        <v>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+entero!FI58</f>
        <v>0</v>
      </c>
      <c r="FJ20" s="1059">
        <f>+entero!FJ58</f>
        <v>0</v>
      </c>
      <c r="FK20" s="1059">
        <f>+entero!FK58</f>
        <v>0</v>
      </c>
      <c r="FL20" s="1059">
        <f>+entero!FL58</f>
        <v>0</v>
      </c>
      <c r="FM20" s="1059">
        <f>+entero!FM58</f>
        <v>0</v>
      </c>
      <c r="FN20" s="1115">
        <f>+entero!FN58</f>
        <v>0</v>
      </c>
      <c r="FO20" s="1115">
        <f>+entero!FO58</f>
        <v>0</v>
      </c>
      <c r="FP20" s="1115">
        <f>+entero!FP58</f>
        <v>0</v>
      </c>
      <c r="FQ20" s="1165">
        <f>+entero!FQ58</f>
        <v>0</v>
      </c>
      <c r="FR20" s="1086">
        <f>+entero!FR58</f>
        <v>0</v>
      </c>
      <c r="FS20" s="1116"/>
      <c r="FT20" s="1117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8">
    <mergeCell ref="FJ3:FJ4"/>
    <mergeCell ref="FG3:FG4"/>
    <mergeCell ref="FM3:FM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C3:CC4"/>
    <mergeCell ref="CA3:CA4"/>
    <mergeCell ref="CB3:CB4"/>
    <mergeCell ref="FK3:FK4"/>
    <mergeCell ref="FQ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FF3:F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294</v>
      </c>
      <c r="FT3" s="1225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7"/>
      <c r="DI4" s="1228"/>
      <c r="DJ4" s="1228"/>
      <c r="DK4" s="1228"/>
      <c r="DL4" s="1228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14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88"/>
      <c r="FO5" s="1088"/>
      <c r="FP5" s="1088"/>
      <c r="FQ5" s="1133"/>
      <c r="FR5" s="1087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31810.077067387432</v>
      </c>
      <c r="FO6" s="1034">
        <f>+entero!FO60</f>
        <v>31833.768904660024</v>
      </c>
      <c r="FP6" s="1034">
        <f>+entero!FP60</f>
        <v>31718.196403619208</v>
      </c>
      <c r="FQ6" s="463">
        <f>+entero!FQ60</f>
        <v>31660.25016713671</v>
      </c>
      <c r="FR6" s="839">
        <f>+entero!FR60</f>
        <v>31635.063203436999</v>
      </c>
      <c r="FS6" s="463">
        <f>+entero!FS60</f>
        <v>-83.133200182208384</v>
      </c>
      <c r="FT6" s="899">
        <f>+entero!FT60</f>
        <v>-0.262099392803818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85.367089810861756</v>
      </c>
      <c r="FO7" s="1035">
        <f>+entero!FO61</f>
        <v>85.420474777417056</v>
      </c>
      <c r="FP7" s="1035">
        <f>+entero!FP61</f>
        <v>85.41525720336827</v>
      </c>
      <c r="FQ7" s="897">
        <f>+entero!FQ61</f>
        <v>85.349838256962684</v>
      </c>
      <c r="FR7" s="842">
        <f>+entero!FR61</f>
        <v>85.364421517883599</v>
      </c>
      <c r="FS7" s="486">
        <f>+entero!FS61</f>
        <v>-5.0835685484670989E-2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31712.845495192851</v>
      </c>
      <c r="FO8" s="1034">
        <f>+entero!FO62</f>
        <v>31736.537332465443</v>
      </c>
      <c r="FP8" s="1034">
        <f>+entero!FP62</f>
        <v>31633.059437838619</v>
      </c>
      <c r="FQ8" s="463">
        <f>+entero!FQ62</f>
        <v>31575.014804854662</v>
      </c>
      <c r="FR8" s="839">
        <f>+entero!FR62</f>
        <v>31549.727986927548</v>
      </c>
      <c r="FS8" s="463">
        <f>+entero!FS62</f>
        <v>-83.331450911071443</v>
      </c>
      <c r="FT8" s="899">
        <f>+entero!FT62</f>
        <v>-0.26343152509425816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83.017568328913356</v>
      </c>
      <c r="FO9" s="1035">
        <f>+entero!FO63</f>
        <v>85.443140747915365</v>
      </c>
      <c r="FP9" s="1035">
        <f>+entero!FP63</f>
        <v>85.415769468023058</v>
      </c>
      <c r="FQ9" s="897">
        <f>+entero!FQ63</f>
        <v>85.36778067105385</v>
      </c>
      <c r="FR9" s="842">
        <f>+entero!FR63</f>
        <v>85.390676051182254</v>
      </c>
      <c r="FS9" s="486">
        <f>+entero!FS63</f>
        <v>-2.5093416840803684E-2</v>
      </c>
      <c r="FT9" s="1034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259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5397.2205633723197</v>
      </c>
      <c r="FO11" s="1037">
        <f>+entero!FO65</f>
        <v>5436.7530379014752</v>
      </c>
      <c r="FP11" s="1037">
        <f>+entero!FP65</f>
        <v>5495.2012679845648</v>
      </c>
      <c r="FQ11" s="898">
        <f>+entero!FQ65</f>
        <v>5511.0353398868974</v>
      </c>
      <c r="FR11" s="841">
        <f>+entero!FR65</f>
        <v>5496.302702366489</v>
      </c>
      <c r="FS11" s="898">
        <f>+entero!FS65</f>
        <v>1.101434381924264</v>
      </c>
      <c r="FT11" s="899">
        <f>+entero!FT65</f>
        <v>2.0043567618556565E-2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74.773269872979768</v>
      </c>
      <c r="FO12" s="1035">
        <f>+entero!FO66</f>
        <v>75.267560190215875</v>
      </c>
      <c r="FP12" s="1035">
        <f>+entero!FP66</f>
        <v>75.54835542732647</v>
      </c>
      <c r="FQ12" s="897">
        <f>+entero!FQ66</f>
        <v>75.57715779988564</v>
      </c>
      <c r="FR12" s="842">
        <f>+entero!FR66</f>
        <v>75.65068631962383</v>
      </c>
      <c r="FS12" s="486">
        <f>+entero!FS66</f>
        <v>0.10233089229735981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898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9755.5042940103904</v>
      </c>
      <c r="FO14" s="1037">
        <f>+entero!FO68</f>
        <v>9703.1904005468314</v>
      </c>
      <c r="FP14" s="1037">
        <f>+entero!FP68</f>
        <v>9584.1527405074721</v>
      </c>
      <c r="FQ14" s="898">
        <f>+entero!FQ68</f>
        <v>9517.8247297640337</v>
      </c>
      <c r="FR14" s="841">
        <f>+entero!FR68</f>
        <v>9491.4600116386682</v>
      </c>
      <c r="FS14" s="898">
        <f>+entero!FS68</f>
        <v>-92.692728868803897</v>
      </c>
      <c r="FT14" s="899">
        <f>+entero!FT68</f>
        <v>-0.96714578094146586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81.299362561370103</v>
      </c>
      <c r="FO15" s="1035">
        <f>+entero!FO69</f>
        <v>81.173437405101453</v>
      </c>
      <c r="FP15" s="1035">
        <f>+entero!FP69</f>
        <v>81.038242490200645</v>
      </c>
      <c r="FQ15" s="897">
        <f>+entero!FQ69</f>
        <v>80.900501829449141</v>
      </c>
      <c r="FR15" s="842">
        <f>+entero!FR69</f>
        <v>80.844285405769583</v>
      </c>
      <c r="FS15" s="897">
        <f>+entero!FS69</f>
        <v>-0.1939570844310623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898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15696.103087976671</v>
      </c>
      <c r="FO17" s="1037">
        <f>+entero!FO71</f>
        <v>15739.341756897955</v>
      </c>
      <c r="FP17" s="1037">
        <f>+entero!FP71</f>
        <v>15697.786404007285</v>
      </c>
      <c r="FQ17" s="898">
        <f>+entero!FQ71</f>
        <v>15691.877668122448</v>
      </c>
      <c r="FR17" s="841">
        <f>+entero!FR71</f>
        <v>15708.422710935858</v>
      </c>
      <c r="FS17" s="897">
        <f>+entero!FS71</f>
        <v>10.636306928572594</v>
      </c>
      <c r="FT17" s="899">
        <f>+entero!FT71</f>
        <v>6.7756731139222204E-2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91.551888051732448</v>
      </c>
      <c r="FO18" s="1035">
        <f>+entero!FO72</f>
        <v>91.566755185558563</v>
      </c>
      <c r="FP18" s="1035">
        <f>+entero!FP72</f>
        <v>91.562607615690723</v>
      </c>
      <c r="FQ18" s="897">
        <f>+entero!FQ72</f>
        <v>91.505465956100224</v>
      </c>
      <c r="FR18" s="842">
        <f>+entero!FR72</f>
        <v>91.513812274185014</v>
      </c>
      <c r="FS18" s="486">
        <f>+entero!FS72</f>
        <v>-4.8795341505709189E-2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898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864.01754983346734</v>
      </c>
      <c r="FO20" s="1037">
        <f>+entero!FO74</f>
        <v>857.25213711918161</v>
      </c>
      <c r="FP20" s="1037">
        <f>+entero!FP74</f>
        <v>855.91902533929817</v>
      </c>
      <c r="FQ20" s="898">
        <f>+entero!FQ74</f>
        <v>854.27706708128062</v>
      </c>
      <c r="FR20" s="841">
        <f>+entero!FR74</f>
        <v>853.54256198652865</v>
      </c>
      <c r="FS20" s="897">
        <f>+entero!FS74</f>
        <v>-2.3764633527695196</v>
      </c>
      <c r="FT20" s="899">
        <f>+entero!FT74</f>
        <v>-0.27765048823718536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78.252217729604695</v>
      </c>
      <c r="FO21" s="1035">
        <f>+entero!FO75</f>
        <v>78.210314639896282</v>
      </c>
      <c r="FP21" s="1035">
        <f>+entero!FP75</f>
        <v>78.11238320800102</v>
      </c>
      <c r="FQ21" s="897">
        <f>+entero!FQ75</f>
        <v>78.384390109212717</v>
      </c>
      <c r="FR21" s="842">
        <f>+entero!FR75</f>
        <v>78.41903768491494</v>
      </c>
      <c r="FS21" s="897">
        <f>+entero!FS75</f>
        <v>0.30665447691391989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259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3588.7086549444193</v>
      </c>
      <c r="FO23" s="1034">
        <f>+entero!FO77</f>
        <v>3765.6597290917139</v>
      </c>
      <c r="FP23" s="1034">
        <f>+entero!FP77</f>
        <v>3650.7784824527466</v>
      </c>
      <c r="FQ23" s="463">
        <f>+entero!FQ77</f>
        <v>3627.7939513986939</v>
      </c>
      <c r="FR23" s="839">
        <f>+entero!FR77</f>
        <v>3511.7663600356964</v>
      </c>
      <c r="FS23" s="463">
        <f>+entero!FS77</f>
        <v>-139.01212241705025</v>
      </c>
      <c r="FT23" s="899">
        <f>+entero!FT77</f>
        <v>-3.8077391735818504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2165.1927036594752</v>
      </c>
      <c r="FO24" s="1034">
        <f>+entero!FO78</f>
        <v>2324.3687471026237</v>
      </c>
      <c r="FP24" s="1034">
        <f>+entero!FP78</f>
        <v>2208.7805653813411</v>
      </c>
      <c r="FQ24" s="463">
        <f>+entero!FQ78</f>
        <v>2177.9087669212827</v>
      </c>
      <c r="FR24" s="839">
        <f>+entero!FR78</f>
        <v>2082.5104878434404</v>
      </c>
      <c r="FS24" s="463">
        <f>+entero!FS78</f>
        <v>-126.27007753790076</v>
      </c>
      <c r="FT24" s="899">
        <f>+entero!FT78</f>
        <v>-5.7167325499398585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440.63080718804673</v>
      </c>
      <c r="FO25" s="1034">
        <f>+entero!FO79</f>
        <v>448.0021702973761</v>
      </c>
      <c r="FP25" s="1034">
        <f>+entero!FP79</f>
        <v>449.01152324927108</v>
      </c>
      <c r="FQ25" s="463">
        <f>+entero!FQ79</f>
        <v>449.0479291793003</v>
      </c>
      <c r="FR25" s="839">
        <f>+entero!FR79</f>
        <v>449.64206573323617</v>
      </c>
      <c r="FS25" s="1174">
        <f>+entero!FS79</f>
        <v>0.63054248396508683</v>
      </c>
      <c r="FT25" s="1175">
        <f>+entero!FT79</f>
        <v>0.14042902048530231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531.06463419689794</v>
      </c>
      <c r="FO26" s="1034">
        <f>+entero!FO80</f>
        <v>542.00047794171417</v>
      </c>
      <c r="FP26" s="1034">
        <f>+entero!FP80</f>
        <v>543.10333972213414</v>
      </c>
      <c r="FQ26" s="463">
        <f>+entero!FQ80</f>
        <v>550.91804727811075</v>
      </c>
      <c r="FR26" s="839">
        <f>+entero!FR80</f>
        <v>530.49237525902038</v>
      </c>
      <c r="FS26" s="463">
        <f>+entero!FS80</f>
        <v>-12.61096446311376</v>
      </c>
      <c r="FT26" s="899">
        <f>+entero!FT80</f>
        <v>-2.3220193176432793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451.82050989999993</v>
      </c>
      <c r="FO27" s="1034">
        <f>+entero!FO81</f>
        <v>451.28833375000005</v>
      </c>
      <c r="FP27" s="1034">
        <f>+entero!FP81</f>
        <v>449.88305410000015</v>
      </c>
      <c r="FQ27" s="463">
        <f>+entero!FQ81</f>
        <v>449.91920801999999</v>
      </c>
      <c r="FR27" s="839">
        <f>+entero!FR81</f>
        <v>449.12143119999979</v>
      </c>
      <c r="FS27" s="1143">
        <f>+entero!FS81</f>
        <v>-0.76162290000036137</v>
      </c>
      <c r="FT27" s="899">
        <f>+entero!FT81</f>
        <v>-0.16929352929818681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1377.2449882362093</v>
      </c>
      <c r="FO28" s="1034">
        <f>+entero!FO82</f>
        <v>1532.8667720018359</v>
      </c>
      <c r="FP28" s="1034">
        <f>+entero!FP82</f>
        <v>1415.8955703242873</v>
      </c>
      <c r="FQ28" s="463">
        <f>+entero!FQ82</f>
        <v>1400.5120239428593</v>
      </c>
      <c r="FR28" s="839">
        <f>+entero!FR82</f>
        <v>1283.2473432419702</v>
      </c>
      <c r="FS28" s="463">
        <f>+entero!FS82</f>
        <v>-132.64822708231713</v>
      </c>
      <c r="FT28" s="899">
        <f>+entero!FT82</f>
        <v>-9.3685035720491925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1242.6908382693114</v>
      </c>
      <c r="FO29" s="1034">
        <f>+entero!FO83</f>
        <v>1386.9958118401216</v>
      </c>
      <c r="FP29" s="1034">
        <f>+entero!FP83</f>
        <v>1267.4067768121531</v>
      </c>
      <c r="FQ29" s="463">
        <f>+entero!FQ83</f>
        <v>1243.4768126247484</v>
      </c>
      <c r="FR29" s="839">
        <f>+entero!FR83</f>
        <v>1146.2968341029498</v>
      </c>
      <c r="FS29" s="463">
        <f>+entero!FS83</f>
        <v>-121.10994270920332</v>
      </c>
      <c r="FT29" s="899">
        <f>+entero!FT83</f>
        <v>-9.5557278787655928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134.55414996689794</v>
      </c>
      <c r="FO30" s="1034">
        <f>+entero!FO84</f>
        <v>145.87096016171432</v>
      </c>
      <c r="FP30" s="1034">
        <f>+entero!FP84</f>
        <v>148.48879351213412</v>
      </c>
      <c r="FQ30" s="463">
        <f>+entero!FQ84</f>
        <v>157.03521131811078</v>
      </c>
      <c r="FR30" s="839">
        <f>+entero!FR84</f>
        <v>136.95050913902045</v>
      </c>
      <c r="FS30" s="463">
        <f>+entero!FS84</f>
        <v>-11.538284373113669</v>
      </c>
      <c r="FT30" s="899">
        <f>+entero!FT84</f>
        <v>-7.7704748622466182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463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30228.414606189195</v>
      </c>
      <c r="FO32" s="1034">
        <f>+entero!FO86</f>
        <v>30185.871950062377</v>
      </c>
      <c r="FP32" s="1034">
        <f>+entero!FP86</f>
        <v>30175.596836907876</v>
      </c>
      <c r="FQ32" s="463">
        <f>+entero!FQ86</f>
        <v>30181.221027827691</v>
      </c>
      <c r="FR32" s="839">
        <f>+entero!FR86</f>
        <v>30181.39851326355</v>
      </c>
      <c r="FS32" s="463">
        <f>+entero!FS86</f>
        <v>5.8016763556734077</v>
      </c>
      <c r="FT32" s="899">
        <f>+entero!FT86</f>
        <v>1.9226384773862557E-2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765">
        <f>+entero!FQ87</f>
        <v>0</v>
      </c>
      <c r="FR33" s="840">
        <f>+entero!FR87</f>
        <v>0</v>
      </c>
      <c r="FS33" s="259">
        <f>+entero!FS87</f>
        <v>0</v>
      </c>
      <c r="FT33" s="900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99.1535351911444</v>
      </c>
      <c r="FO34" s="1038">
        <f>+entero!FO88</f>
        <v>99.155309010044647</v>
      </c>
      <c r="FP34" s="1038">
        <f>+entero!FP88</f>
        <v>99.160055198920034</v>
      </c>
      <c r="FQ34" s="946">
        <f>+entero!FQ88</f>
        <v>99.161630180029164</v>
      </c>
      <c r="FR34" s="843">
        <f>+entero!FR88</f>
        <v>99.16244387635615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89"/>
      <c r="FO35" s="1089"/>
      <c r="FP35" s="1089"/>
      <c r="FQ35" s="1136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Q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1" t="str">
        <f>+entero!D3</f>
        <v>V   A   R   I   A   B   L   E   S     b/</v>
      </c>
      <c r="E3" s="1229" t="str">
        <f>+entero!E3</f>
        <v>2008                          A  fines de Dic*</v>
      </c>
      <c r="F3" s="1229" t="str">
        <f>+entero!F3</f>
        <v>2009                          A  fines de Ene*</v>
      </c>
      <c r="G3" s="1229" t="str">
        <f>+entero!G3</f>
        <v>2009                          A  fines de Feb*</v>
      </c>
      <c r="H3" s="1229" t="str">
        <f>+entero!H3</f>
        <v>2009                          A  fines de Mar*</v>
      </c>
      <c r="I3" s="1229" t="str">
        <f>+entero!I3</f>
        <v>2009                          A  fines de adr*</v>
      </c>
      <c r="J3" s="1229" t="str">
        <f>+entero!J3</f>
        <v>2009                          A  fines de May*</v>
      </c>
      <c r="K3" s="1229" t="str">
        <f>+entero!K3</f>
        <v>2009                          A  fines de Jun*</v>
      </c>
      <c r="L3" s="1229" t="str">
        <f>+entero!L3</f>
        <v>2009                          A  fines de Jul*</v>
      </c>
      <c r="M3" s="1229" t="str">
        <f>+entero!M3</f>
        <v>2009                          A  fines de Ago*</v>
      </c>
      <c r="N3" s="1229" t="str">
        <f>+entero!N3</f>
        <v>2009                          A  fines de Sep*</v>
      </c>
      <c r="O3" s="1229" t="str">
        <f>+entero!O3</f>
        <v>2009                          A  fines de Oct*</v>
      </c>
      <c r="P3" s="1229" t="str">
        <f>+entero!P3</f>
        <v>2009                          A  fines de Nov*</v>
      </c>
      <c r="Q3" s="1229" t="str">
        <f>+entero!Q3</f>
        <v>2009                          A  fines de Dic*</v>
      </c>
      <c r="R3" s="1229" t="str">
        <f>+entero!R3</f>
        <v>2010                          A  fines de Ene*</v>
      </c>
      <c r="S3" s="1229" t="str">
        <f>+entero!S3</f>
        <v>2010                          A  fines de Feb*</v>
      </c>
      <c r="T3" s="1229" t="str">
        <f>+entero!T3</f>
        <v>2010                          A  fines de Mar*</v>
      </c>
      <c r="U3" s="1229" t="str">
        <f>+entero!U3</f>
        <v>2010                          A  fines de adr*</v>
      </c>
      <c r="V3" s="1229" t="str">
        <f>+entero!V3</f>
        <v>2010                          A  fines de May*</v>
      </c>
      <c r="W3" s="1229" t="str">
        <f>+entero!W3</f>
        <v>2010                          A  fines de Jun*</v>
      </c>
      <c r="X3" s="1229" t="str">
        <f>+entero!X3</f>
        <v>2010                          A  fines de Jul*</v>
      </c>
      <c r="Y3" s="1229" t="str">
        <f>+entero!Y3</f>
        <v>2010                          A  fines de Ago*</v>
      </c>
      <c r="Z3" s="1229" t="str">
        <f>+entero!Z3</f>
        <v>2010                          A  fines de Sep*</v>
      </c>
      <c r="AA3" s="1229" t="str">
        <f>+entero!AA3</f>
        <v>2010                          A  fines de Oct*</v>
      </c>
      <c r="AB3" s="1229" t="str">
        <f>+entero!AB3</f>
        <v>2010                          A  fines de Nov*</v>
      </c>
      <c r="AC3" s="1229" t="str">
        <f>+entero!AC3</f>
        <v>2010                          A  fines de Dic*</v>
      </c>
      <c r="AD3" s="1229" t="str">
        <f>+entero!AD3</f>
        <v>2011                          A  fines de Ene*</v>
      </c>
      <c r="AE3" s="1229" t="str">
        <f>+entero!AE3</f>
        <v>2011                          A  fines de Feb*</v>
      </c>
      <c r="AF3" s="1229" t="str">
        <f>+entero!AF3</f>
        <v>2011                          A  fines de Mar*</v>
      </c>
      <c r="AG3" s="1229" t="str">
        <f>+entero!AG3</f>
        <v>2011                          A  fines de adr*</v>
      </c>
      <c r="AH3" s="1229" t="str">
        <f>+entero!AH3</f>
        <v>2011                          A  fines de May*</v>
      </c>
      <c r="AI3" s="1229" t="str">
        <f>+entero!AI3</f>
        <v>2011                          A  fines de Jun*</v>
      </c>
      <c r="AJ3" s="1229" t="str">
        <f>+entero!AJ3</f>
        <v>2011                          A  fines de Jul*</v>
      </c>
      <c r="AK3" s="1229" t="str">
        <f>+entero!AK3</f>
        <v>2011                          A  fines de Ago*</v>
      </c>
      <c r="AL3" s="1229" t="str">
        <f>+entero!AL3</f>
        <v>2011                          A  fines de Sep*</v>
      </c>
      <c r="AM3" s="1229" t="str">
        <f>+entero!AM3</f>
        <v>2011                          A  fines de Oct*</v>
      </c>
      <c r="AN3" s="1229" t="str">
        <f>+entero!AN3</f>
        <v>2011                          A  fines de Nov*</v>
      </c>
      <c r="AO3" s="1229" t="str">
        <f>+entero!AO3</f>
        <v>2011                          A  fines de Dic*</v>
      </c>
      <c r="AP3" s="1229" t="str">
        <f>+entero!AP3</f>
        <v>2012                          A  fines de Ene*</v>
      </c>
      <c r="AQ3" s="1229" t="str">
        <f>+entero!AQ3</f>
        <v>2012                          A  fines de Feb*</v>
      </c>
      <c r="AR3" s="1229" t="str">
        <f>+entero!AR3</f>
        <v>2012                          A  fines de Mar*</v>
      </c>
      <c r="AS3" s="1229" t="str">
        <f>+entero!AS3</f>
        <v>2012                          A  fines de adr*</v>
      </c>
      <c r="AT3" s="1229" t="str">
        <f>+entero!AT3</f>
        <v>2012                          A  fines de May*</v>
      </c>
      <c r="AU3" s="1229" t="str">
        <f>+entero!AU3</f>
        <v>2012                          A  fines de Jun*</v>
      </c>
      <c r="AV3" s="1229" t="str">
        <f>+entero!AV3</f>
        <v>2012                          A  fines de Jul*</v>
      </c>
      <c r="AW3" s="1229" t="str">
        <f>+entero!AW3</f>
        <v>2012                          A  fines de Ago*</v>
      </c>
      <c r="AX3" s="1229" t="str">
        <f>+entero!AX3</f>
        <v>2012                          A  fines de Sep*</v>
      </c>
      <c r="AY3" s="1229" t="str">
        <f>+entero!AY3</f>
        <v>2012                          A  fines de Oct*</v>
      </c>
      <c r="AZ3" s="1229" t="str">
        <f>+entero!AZ3</f>
        <v>2012                          A  fines de Nov*</v>
      </c>
      <c r="BA3" s="1229" t="str">
        <f>+entero!BA3</f>
        <v>2012                          A  fines de Dic*</v>
      </c>
      <c r="BB3" s="1229" t="str">
        <f>+entero!BB3</f>
        <v>2013                          A  fines de Ene*</v>
      </c>
      <c r="BC3" s="1229" t="str">
        <f>+entero!BC3</f>
        <v>2013                          A  fines de Feb*</v>
      </c>
      <c r="BD3" s="1229" t="str">
        <f>+entero!BD3</f>
        <v>2013                          A  fines de Mar*</v>
      </c>
      <c r="BE3" s="1229" t="str">
        <f>+entero!BE3</f>
        <v>2013                          A  fines de adr*</v>
      </c>
      <c r="BF3" s="1229" t="str">
        <f>+entero!BF3</f>
        <v>2013                          A  fines de May*</v>
      </c>
      <c r="BG3" s="1229" t="str">
        <f>+entero!BG3</f>
        <v>2013                          A  fines de Jun*</v>
      </c>
      <c r="BH3" s="1229" t="str">
        <f>+entero!BH3</f>
        <v>2013                          A  fines de Jul*</v>
      </c>
      <c r="BI3" s="1229" t="str">
        <f>+entero!BI3</f>
        <v>2013                          A  fines de Ago*</v>
      </c>
      <c r="BJ3" s="1229" t="str">
        <f>+entero!BJ3</f>
        <v>2013                          A  fines de Sep*</v>
      </c>
      <c r="BK3" s="1229" t="str">
        <f>+entero!BK3</f>
        <v>2013                          A  fines de Oct*</v>
      </c>
      <c r="BL3" s="1229" t="str">
        <f>+entero!BL3</f>
        <v>2013                          A  fines de Nov*</v>
      </c>
      <c r="BM3" s="1229" t="str">
        <f>+entero!BM3</f>
        <v>2013                          A  fines de Dic*</v>
      </c>
      <c r="BN3" s="1229" t="str">
        <f>+entero!BN3</f>
        <v>2014                          A  fines de Ene*</v>
      </c>
      <c r="BO3" s="1229" t="str">
        <f>+entero!BO3</f>
        <v>2014                          A  fines de Feb*</v>
      </c>
      <c r="BP3" s="1229" t="str">
        <f>+entero!BP3</f>
        <v>2014                          A  fines de Mar*</v>
      </c>
      <c r="BQ3" s="1229" t="str">
        <f>+entero!BQ3</f>
        <v>2014                          A  fines de adr*</v>
      </c>
      <c r="BR3" s="1229" t="str">
        <f>+entero!BR3</f>
        <v>2014                          A  fines de May*</v>
      </c>
      <c r="BS3" s="1229" t="str">
        <f>+entero!BS3</f>
        <v>2014                          A  fines de Jun*</v>
      </c>
      <c r="BT3" s="1229" t="str">
        <f>+entero!BT3</f>
        <v>2014                          A  fines de Jul*</v>
      </c>
      <c r="BU3" s="1229" t="str">
        <f>+entero!BU3</f>
        <v>2014                          A  fines de Ago*</v>
      </c>
      <c r="BV3" s="1229" t="str">
        <f>+entero!BV3</f>
        <v>2014                          A  fines de Sep*</v>
      </c>
      <c r="BW3" s="1229" t="str">
        <f>+entero!BW3</f>
        <v>2014                          A  fines de Oct*</v>
      </c>
      <c r="BX3" s="1229" t="str">
        <f>+entero!BX3</f>
        <v>2014                          A  fines de Nov*</v>
      </c>
      <c r="BY3" s="1229" t="str">
        <f>+entero!BY3</f>
        <v>2014                          A  fines de Dic*</v>
      </c>
      <c r="BZ3" s="1229" t="str">
        <f>+entero!BZ3</f>
        <v>2015                         A  fines de Ene*</v>
      </c>
      <c r="CA3" s="1229" t="str">
        <f>+entero!CA3</f>
        <v>2015                         A  fines de Feb*</v>
      </c>
      <c r="CB3" s="1229" t="str">
        <f>+entero!CB3</f>
        <v>2015                         A  fines de Mar*</v>
      </c>
      <c r="CC3" s="1229" t="str">
        <f>+entero!CC3</f>
        <v xml:space="preserve">2015                         A  fines de adr* </v>
      </c>
      <c r="CD3" s="1229" t="str">
        <f>+entero!CD3</f>
        <v xml:space="preserve">2015                         A  fines de May* </v>
      </c>
      <c r="CE3" s="1229" t="str">
        <f>+entero!CE3</f>
        <v xml:space="preserve">2015                         A  fines de Jun* </v>
      </c>
      <c r="CF3" s="1229" t="str">
        <f>+entero!CF3</f>
        <v xml:space="preserve">2015                         A  fines de Jul* </v>
      </c>
      <c r="CG3" s="1229" t="str">
        <f>+entero!CG3</f>
        <v xml:space="preserve">2015                         A  fines de Ago* </v>
      </c>
      <c r="CH3" s="1229" t="str">
        <f>+entero!CH3</f>
        <v xml:space="preserve">2015                         A  fines de Sep* </v>
      </c>
      <c r="CI3" s="1229" t="str">
        <f>+entero!CI3</f>
        <v xml:space="preserve">2015                         A  fines de Oct* </v>
      </c>
      <c r="CJ3" s="1229" t="str">
        <f>+entero!CJ3</f>
        <v xml:space="preserve">2015                         A  fines de Nov* </v>
      </c>
      <c r="CK3" s="1229" t="str">
        <f>+entero!CK3</f>
        <v xml:space="preserve">2015                         A  fines de Dic* </v>
      </c>
      <c r="CL3" s="1229" t="str">
        <f>+entero!CL3</f>
        <v xml:space="preserve">2016                         A  fines de Ene* </v>
      </c>
      <c r="CM3" s="1229" t="str">
        <f>+entero!CM3</f>
        <v xml:space="preserve">2016                         A  fines de Feb* </v>
      </c>
      <c r="CN3" s="1229" t="str">
        <f>+entero!CN3</f>
        <v xml:space="preserve">2016                         A  fines de Mar* </v>
      </c>
      <c r="CO3" s="1229" t="str">
        <f>+entero!CO3</f>
        <v xml:space="preserve">2016                         A  fines de adr* </v>
      </c>
      <c r="CP3" s="1229" t="str">
        <f>+entero!CP3</f>
        <v xml:space="preserve">2016                         A  fines de May* </v>
      </c>
      <c r="CQ3" s="1229" t="str">
        <f>+entero!CQ3</f>
        <v xml:space="preserve">2016                         A  fines de Jun* </v>
      </c>
      <c r="CR3" s="1229" t="str">
        <f>+entero!CR3</f>
        <v xml:space="preserve">2016                         A  fines de Jul* </v>
      </c>
      <c r="CS3" s="1229" t="str">
        <f>+entero!CS3</f>
        <v xml:space="preserve">2016                         A  fines de Ago* </v>
      </c>
      <c r="CT3" s="1229" t="str">
        <f>+entero!CT3</f>
        <v xml:space="preserve">2016                         A  fines de Sep* </v>
      </c>
      <c r="CU3" s="1229" t="str">
        <f>+entero!CU3</f>
        <v xml:space="preserve">2016                         A  fines de Oct* </v>
      </c>
      <c r="CV3" s="1229" t="str">
        <f>+entero!CV3</f>
        <v xml:space="preserve">2016                         A  fines de Nov* </v>
      </c>
      <c r="CW3" s="1229" t="str">
        <f>+entero!CW3</f>
        <v>2016                         A  fines de Dic* 15</v>
      </c>
      <c r="CX3" s="1229" t="str">
        <f>+entero!CX3</f>
        <v xml:space="preserve">2017                         A  fines de Ene* </v>
      </c>
      <c r="CY3" s="1229" t="str">
        <f>+entero!CY3</f>
        <v xml:space="preserve">2017                         A  fines de Feb* </v>
      </c>
      <c r="CZ3" s="1229" t="str">
        <f>+entero!CZ3</f>
        <v xml:space="preserve">2017                         A  fines de Mar* </v>
      </c>
      <c r="DA3" s="1229" t="str">
        <f>+entero!DA3</f>
        <v xml:space="preserve">2017                         A  fines de Abr* </v>
      </c>
      <c r="DB3" s="1229" t="str">
        <f>+entero!DB3</f>
        <v xml:space="preserve">2017                         A  fines de May* </v>
      </c>
      <c r="DC3" s="1229" t="str">
        <f>+entero!DC3</f>
        <v xml:space="preserve">2017                         A  fines de Jun* </v>
      </c>
      <c r="DD3" s="1229" t="str">
        <f>+entero!DD3</f>
        <v xml:space="preserve">2017                         A  fines de Jul* </v>
      </c>
      <c r="DE3" s="1229" t="str">
        <f>+entero!DE3</f>
        <v xml:space="preserve">2017                         A  fines de Ago* </v>
      </c>
      <c r="DF3" s="1229" t="str">
        <f>+entero!DF3</f>
        <v xml:space="preserve">2017                         A  fines de Sep* </v>
      </c>
      <c r="DG3" s="122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295</v>
      </c>
      <c r="FT3" s="1225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2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197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90"/>
      <c r="FO5" s="1090"/>
      <c r="FP5" s="1090"/>
      <c r="FQ5" s="1166"/>
      <c r="FR5" s="1118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167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167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804">
        <f>+entero!FQ92</f>
        <v>6.9386053136532686</v>
      </c>
      <c r="FR8" s="446">
        <f>+entero!FR92</f>
        <v>6.9398503879339613</v>
      </c>
      <c r="FS8" s="1063">
        <f>+entero!FS92</f>
        <v>4.2976718946325931E-3</v>
      </c>
      <c r="FT8" s="1173">
        <f>+entero!FT92</f>
        <v>6.1965816865520933E-2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4"/>
      <c r="FO9" s="1054"/>
      <c r="FP9" s="1054"/>
      <c r="FQ9" s="1168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2.3914200000000001</v>
      </c>
      <c r="FO10" s="1041">
        <f>+entero!FO94</f>
        <v>2.3923299999999998</v>
      </c>
      <c r="FP10" s="1041">
        <f>+entero!FP94</f>
        <v>2.3930600000000002</v>
      </c>
      <c r="FQ10" s="1167">
        <f>+entero!FQ94</f>
        <v>2.3933599999999999</v>
      </c>
      <c r="FR10" s="845">
        <f>+entero!FR94</f>
        <v>2.3934600000000001</v>
      </c>
      <c r="FS10" s="1063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+entero!FI95</f>
        <v>2.3799100000000002</v>
      </c>
      <c r="FJ11" s="1060">
        <f>+entero!FJ95</f>
        <v>2.3817200000000001</v>
      </c>
      <c r="FK11" s="1060">
        <f>+entero!FK95</f>
        <v>2.3841199999999998</v>
      </c>
      <c r="FL11" s="1060">
        <f>+entero!FL95</f>
        <v>2.3871099999999998</v>
      </c>
      <c r="FM11" s="1060">
        <f>+entero!FM95</f>
        <v>2.3911600000000002</v>
      </c>
      <c r="FN11" s="1054"/>
      <c r="FO11" s="1054"/>
      <c r="FP11" s="1054"/>
      <c r="FQ11" s="1168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Q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23" sqref="FP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295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2"/>
      <c r="FO5" s="1032"/>
      <c r="FP5" s="1032"/>
      <c r="FQ5" s="734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1"/>
      <c r="FO6" s="1061"/>
      <c r="FP6" s="1061"/>
      <c r="FQ6" s="722"/>
      <c r="FR6" s="1055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1"/>
      <c r="FO7" s="1061"/>
      <c r="FP7" s="1061"/>
      <c r="FQ7" s="722"/>
      <c r="FR7" s="1055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1"/>
      <c r="FO8" s="1061"/>
      <c r="FP8" s="1061"/>
      <c r="FQ8" s="722"/>
      <c r="FR8" s="1055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1"/>
      <c r="FO9" s="1061"/>
      <c r="FP9" s="1061"/>
      <c r="FQ9" s="722"/>
      <c r="FR9" s="1055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91">
        <f>+entero!FN97</f>
        <v>514.353352644285</v>
      </c>
      <c r="FO10" s="1091">
        <f>+entero!FO97</f>
        <v>513.24773200563664</v>
      </c>
      <c r="FP10" s="1091">
        <f>+entero!FP97</f>
        <v>513.67760641348809</v>
      </c>
      <c r="FQ10" s="1169">
        <f>+entero!FQ97</f>
        <v>513.67760641348809</v>
      </c>
      <c r="FR10" s="949">
        <f>+entero!FR97</f>
        <v>513.67760641348809</v>
      </c>
      <c r="FS10" s="1132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8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Q3:FR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2" t="str">
        <f>+entero!FN3</f>
        <v>Semana 1</v>
      </c>
      <c r="FO3" s="1142" t="str">
        <f>+entero!FO3</f>
        <v>Semana 2</v>
      </c>
      <c r="FP3" s="1142" t="str">
        <f>+entero!FP3</f>
        <v>Semana 3</v>
      </c>
      <c r="FQ3" s="1226" t="str">
        <f>+entero!FQ3</f>
        <v>Semana 4</v>
      </c>
      <c r="FR3" s="1233"/>
      <c r="FS3" s="1045"/>
      <c r="FT3" s="1045"/>
      <c r="FU3" s="1045"/>
    </row>
    <row r="4" spans="1:447" s="785" customFormat="1" ht="24.75" customHeight="1" thickBot="1" x14ac:dyDescent="0.25">
      <c r="A4"/>
      <c r="B4"/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0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141">
        <f>+entero!FQ4</f>
        <v>44823</v>
      </c>
      <c r="FR4" s="1083">
        <f>+entero!FR4</f>
        <v>44824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119"/>
    </row>
    <row r="6" spans="1:447" ht="12.75" hidden="1" customHeight="1" x14ac:dyDescent="0.2">
      <c r="A6" s="3"/>
      <c r="B6" s="120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46"/>
      <c r="FR6" s="978"/>
    </row>
    <row r="7" spans="1:447" x14ac:dyDescent="0.2">
      <c r="A7" s="3"/>
      <c r="B7" s="120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1146"/>
      <c r="FR7" s="978"/>
    </row>
    <row r="8" spans="1:447" x14ac:dyDescent="0.2">
      <c r="A8" s="3"/>
      <c r="B8" s="120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1146"/>
      <c r="FR8" s="978"/>
    </row>
    <row r="9" spans="1:447" x14ac:dyDescent="0.2">
      <c r="A9" s="3"/>
      <c r="B9" s="120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1146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1146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1146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1146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5"/>
      <c r="FO13" s="1065"/>
      <c r="FP13" s="1065"/>
      <c r="FQ13" s="1147"/>
      <c r="FR13" s="1065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6">
        <f>+entero!FN109</f>
        <v>6.5</v>
      </c>
      <c r="FO16" s="1066">
        <f>+entero!FO109</f>
        <v>6.5</v>
      </c>
      <c r="FP16" s="1066">
        <f>+entero!FP109</f>
        <v>6.5</v>
      </c>
      <c r="FQ16" s="1148">
        <f>+entero!FQ109</f>
        <v>6.5</v>
      </c>
      <c r="FR16" s="1066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Q3:FR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2022-09-30T19:33:33Z</cp:lastPrinted>
  <dcterms:created xsi:type="dcterms:W3CDTF">2002-08-27T17:11:09Z</dcterms:created>
  <dcterms:modified xsi:type="dcterms:W3CDTF">2022-09-30T19:33:44Z</dcterms:modified>
</cp:coreProperties>
</file>