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entero!$C$1:$BO$132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<sst xmlns="http://schemas.openxmlformats.org/spreadsheetml/2006/main" count="443" uniqueCount="222">
  <si>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</si>
  <si>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</si>
  <si>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</si>
  <si>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</si>
  <si>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</si>
  <si>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</si>
  <si>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</si>
  <si>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</si>
  <si>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</si>
  <si>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</si>
  <si>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</si>
  <si>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</si>
  <si>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</si>
  <si>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</si>
  <si>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</si>
  <si>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</si>
  <si>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</si>
  <si>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</si>
  <si>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</si>
  <si>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</si>
  <si>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</si>
  <si>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</si>
  <si>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</si>
  <si>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</si>
  <si>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</si>
  <si>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</si>
  <si>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</si>
  <si>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</si>
  <si>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</si>
  <si>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</si>
  <si>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</si>
  <si>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</si>
  <si>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</si>
  <si>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</si>
  <si>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</si>
  <si>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</si>
  <si>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</si>
  <si>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</si>
  <si>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</si>
  <si>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</si>
  <si>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</si>
  <si>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</si>
  <si>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</si>
  <si>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</si>
  <si>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</si>
  <si>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</si>
  <si>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</si>
  <si>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</si>
  <si>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</si>
  <si>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</si>
  <si>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</si>
  <si>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</si>
  <si>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</si>
  <si>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</si>
  <si>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</si>
  <si>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</si>
  <si>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</si>
  <si>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</si>
  <si>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</si>
  <si>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</si>
  <si>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</si>
  <si>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</si>
  <si>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</si>
  <si>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</si>
  <si>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</si>
  <si>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</si>
  <si>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</si>
  <si>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</si>
  <si>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</si>
  <si>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</si>
  <si>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</si>
  <si>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</si>
  <si>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</si>
  <si>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</si>
  <si>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</si>
  <si>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</si>
  <si>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</si>
  <si>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</si>
  <si>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</si>
  <si>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</si>
  <si>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</si>
  <si>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</si>
  <si>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</si>
  <si>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</si>
  <si>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</si>
  <si>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</si>
  <si>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</si>
  <si>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</si>
  <si>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</si>
  <si>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</si>
  <si>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</si>
  <si>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</si>
  <si>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</si>
  <si>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</si>
  <si>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</si>
  <si>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</si>
  <si>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</si>
  <si>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</si>
  <si>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</si>
  <si>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</si>
  <si>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</si>
  <si>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</si>
  <si>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</si>
  <si>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</si>
  <si>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</si>
  <si>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</si>
  <si>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</si>
  <si>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</si>
  <si>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</si>
  <si>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</si>
  <si>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</si>
  <si>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</si>
  <si>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</si>
  <si>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</si>
  <si>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</si>
  <si>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</si>
  <si>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</si>
  <si>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</si>
  <si>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</si>
  <si>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</si>
  <si>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</si>
  <si>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</si>
  <si>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</si>
  <si>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</si>
  <si>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</si>
  <si>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</si>
  <si>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</si>
  <si>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</si>
  <si>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</si>
  <si>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</si>
  <si>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</si>
  <si>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</si>
  <si>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</si>
  <si>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</si>
  <si>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</si>
  <si>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</si>
  <si>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</si>
  <si>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</si>
  <si>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</si>
  <si>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</si>
  <si>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</si>
  <si>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</si>
  <si>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</si>
  <si>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</si>
  <si>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</si>
  <si>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</si>
  <si>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</si>
  <si>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</si>
  <si>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</si>
  <si>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</si>
  <si>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</si>
  <si>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</si>
  <si>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</si>
  <si>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</si>
  <si>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</si>
  <si>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</si>
  <si>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</si>
  <si>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</si>
  <si>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</si>
  <si>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</si>
  <si>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</si>
  <si>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</si>
  <si>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</si>
  <si>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</si>
  <si>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</si>
  <si>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</si>
  <si>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</si>
  <si>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</si>
  <si>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</si>
  <si>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</si>
  <si>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</si>
  <si>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</si>
  <si>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</si>
  <si>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</si>
  <si>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</si>
  <si>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</si>
  <si>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</si>
  <si>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</si>
  <si>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</si>
  <si>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</si>
  <si>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</si>
  <si>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</si>
  <si>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</si>
  <si>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</si>
  <si>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</si>
  <si>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</si>
  <si>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</si>
  <si>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</si>
  <si>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</si>
  <si>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</si>
  <si>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</si>
  <si>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</si>
  <si>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</si>
  <si>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</si>
  <si>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</si>
  <si>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</si>
  <si>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</si>
  <si>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</si>
  <si>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</si>
  <si>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</si>
  <si>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</si>
  <si>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</si>
  <si>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</si>
  <si>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</si>
  <si>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</si>
  <si>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</si>
  <si>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</si>
  <si>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</si>
  <si>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</si>
  <si>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</si>
  <si>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3*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</si>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</sst>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/>
    </xf>
    <xf numFmtId="171" fontId="4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4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66" fontId="36" fillId="7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7" fontId="36" fillId="2" borderId="10" xfId="0" applyNumberFormat="1" applyFont="1" applyFill="1" applyBorder="1" applyProtection="1">
      <protection locked="0"/>
    </xf>
    <xf numFmtId="172" fontId="36" fillId="7" borderId="10" xfId="0" applyNumberFormat="1" applyFont="1" applyFill="1" applyBorder="1" applyAlignment="1" applyProtection="1">
      <alignment horizontal="right"/>
      <protection locked="0"/>
    </xf>
    <xf numFmtId="172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/>
    <xf numFmtId="169" fontId="3" fillId="0" borderId="0" xfId="0" applyNumberFormat="1" applyFont="1" applyBorder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BB104" activePane="bottomRight" state="frozen"/>
      <selection pane="topRight" activeCell="AO1" sqref="AO1"/>
      <selection pane="bottomLeft" activeCell="A6" sqref="A6"/>
      <selection pane="bottomRight" activeCell="BD119" sqref="BD119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34" customWidth="1"/>
    <col min="60" max="60" width="8.85546875" hidden="1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46" t="s">
        <v>145</v>
      </c>
      <c r="E3" s="739" t="s">
        <v>125</v>
      </c>
      <c r="F3" s="739" t="s">
        <v>127</v>
      </c>
      <c r="G3" s="739" t="s">
        <v>128</v>
      </c>
      <c r="H3" s="739" t="s">
        <v>129</v>
      </c>
      <c r="I3" s="739" t="s">
        <v>130</v>
      </c>
      <c r="J3" s="739" t="s">
        <v>132</v>
      </c>
      <c r="K3" s="739" t="s">
        <v>134</v>
      </c>
      <c r="L3" s="737" t="s">
        <v>135</v>
      </c>
      <c r="M3" s="741" t="s">
        <v>136</v>
      </c>
      <c r="N3" s="737" t="s">
        <v>137</v>
      </c>
      <c r="O3" s="737" t="s">
        <v>138</v>
      </c>
      <c r="P3" s="741" t="s">
        <v>139</v>
      </c>
      <c r="Q3" s="737" t="s">
        <v>140</v>
      </c>
      <c r="R3" s="737" t="s">
        <v>141</v>
      </c>
      <c r="S3" s="737" t="s">
        <v>142</v>
      </c>
      <c r="T3" s="737" t="s">
        <v>143</v>
      </c>
      <c r="U3" s="737" t="s">
        <v>152</v>
      </c>
      <c r="V3" s="737" t="s">
        <v>153</v>
      </c>
      <c r="W3" s="737" t="s">
        <v>154</v>
      </c>
      <c r="X3" s="737" t="s">
        <v>155</v>
      </c>
      <c r="Y3" s="737" t="s">
        <v>159</v>
      </c>
      <c r="Z3" s="737" t="s">
        <v>161</v>
      </c>
      <c r="AA3" s="737" t="s">
        <v>162</v>
      </c>
      <c r="AB3" s="737" t="s">
        <v>163</v>
      </c>
      <c r="AC3" s="737" t="s">
        <v>164</v>
      </c>
      <c r="AD3" s="737" t="s">
        <v>165</v>
      </c>
      <c r="AE3" s="737" t="s">
        <v>166</v>
      </c>
      <c r="AF3" s="737" t="s">
        <v>167</v>
      </c>
      <c r="AG3" s="737" t="s">
        <v>168</v>
      </c>
      <c r="AH3" s="737" t="s">
        <v>169</v>
      </c>
      <c r="AI3" s="737" t="s">
        <v>170</v>
      </c>
      <c r="AJ3" s="737" t="s">
        <v>171</v>
      </c>
      <c r="AK3" s="737" t="s">
        <v>172</v>
      </c>
      <c r="AL3" s="737" t="s">
        <v>174</v>
      </c>
      <c r="AM3" s="737" t="s">
        <v>175</v>
      </c>
      <c r="AN3" s="737" t="s">
        <v>176</v>
      </c>
      <c r="AO3" s="737" t="s">
        <v>177</v>
      </c>
      <c r="AP3" s="737" t="s">
        <v>178</v>
      </c>
      <c r="AQ3" s="737" t="s">
        <v>179</v>
      </c>
      <c r="AR3" s="737" t="s">
        <v>180</v>
      </c>
      <c r="AS3" s="737" t="s">
        <v>182</v>
      </c>
      <c r="AT3" s="737" t="s">
        <v>183</v>
      </c>
      <c r="AU3" s="737" t="s">
        <v>184</v>
      </c>
      <c r="AV3" s="741" t="s">
        <v>187</v>
      </c>
      <c r="AW3" s="737" t="s">
        <v>189</v>
      </c>
      <c r="AX3" s="737" t="s">
        <v>190</v>
      </c>
      <c r="AY3" s="737" t="s">
        <v>192</v>
      </c>
      <c r="AZ3" s="737" t="s">
        <v>193</v>
      </c>
      <c r="BA3" s="737" t="s">
        <v>194</v>
      </c>
      <c r="BB3" s="737" t="s">
        <v>205</v>
      </c>
      <c r="BC3" s="737" t="s">
        <v>206</v>
      </c>
      <c r="BD3" s="737" t="s">
        <v>207</v>
      </c>
      <c r="BE3" s="737" t="s">
        <v>209</v>
      </c>
      <c r="BF3" s="665" t="s">
        <v>188</v>
      </c>
      <c r="BG3" s="720" t="s">
        <v>185</v>
      </c>
      <c r="BH3" s="694" t="s">
        <v>186</v>
      </c>
      <c r="BI3" s="751" t="s">
        <v>210</v>
      </c>
      <c r="BJ3" s="751"/>
      <c r="BK3" s="751"/>
      <c r="BL3" s="751"/>
      <c r="BM3" s="751"/>
      <c r="BN3" s="749" t="s">
        <v>173</v>
      </c>
      <c r="BO3" s="750"/>
    </row>
    <row r="4" spans="1:72" ht="16.5" customHeight="1" x14ac:dyDescent="0.2">
      <c r="C4" s="24"/>
      <c r="D4" s="747"/>
      <c r="E4" s="740"/>
      <c r="F4" s="740"/>
      <c r="G4" s="740"/>
      <c r="H4" s="740"/>
      <c r="I4" s="740"/>
      <c r="J4" s="740"/>
      <c r="K4" s="740"/>
      <c r="L4" s="738"/>
      <c r="M4" s="742"/>
      <c r="N4" s="738"/>
      <c r="O4" s="738"/>
      <c r="P4" s="742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42"/>
      <c r="AW4" s="738"/>
      <c r="AX4" s="738"/>
      <c r="AY4" s="738"/>
      <c r="AZ4" s="738"/>
      <c r="BA4" s="738"/>
      <c r="BB4" s="738"/>
      <c r="BC4" s="738"/>
      <c r="BD4" s="738"/>
      <c r="BE4" s="738"/>
      <c r="BF4" s="666">
        <v>41397</v>
      </c>
      <c r="BG4" s="721">
        <v>41404</v>
      </c>
      <c r="BH4" s="695">
        <v>41411</v>
      </c>
      <c r="BI4" s="617">
        <v>41407</v>
      </c>
      <c r="BJ4" s="506">
        <v>41408</v>
      </c>
      <c r="BK4" s="506">
        <v>41409</v>
      </c>
      <c r="BL4" s="506">
        <v>41410</v>
      </c>
      <c r="BM4" s="640">
        <v>41411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722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723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696">
        <v>14087.76067849</v>
      </c>
      <c r="BI7" s="626">
        <v>14218.276886899999</v>
      </c>
      <c r="BJ7" s="494">
        <v>14165.54658665</v>
      </c>
      <c r="BK7" s="494">
        <v>14153.307702840002</v>
      </c>
      <c r="BL7" s="494">
        <v>14112.280858589998</v>
      </c>
      <c r="BM7" s="494">
        <v>14089.163646820001</v>
      </c>
      <c r="BN7" s="423">
        <v>-172.90747684000053</v>
      </c>
      <c r="BO7" s="594">
        <v>-1.2123588175994793E-2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696">
        <v>11917.83161895</v>
      </c>
      <c r="BI8" s="626">
        <v>11969.194762179999</v>
      </c>
      <c r="BJ8" s="494">
        <v>11937.039193569999</v>
      </c>
      <c r="BK8" s="494">
        <v>11934.244091549999</v>
      </c>
      <c r="BL8" s="494">
        <v>11938.619370159999</v>
      </c>
      <c r="BM8" s="494">
        <v>11924.69100149</v>
      </c>
      <c r="BN8" s="423">
        <v>-73.9549661200017</v>
      </c>
      <c r="BO8" s="594">
        <v>-6.1636093205550413E-3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696">
        <v>248.93718580999999</v>
      </c>
      <c r="BI9" s="626">
        <v>248.10076657000002</v>
      </c>
      <c r="BJ9" s="494">
        <v>247.94362247000001</v>
      </c>
      <c r="BK9" s="494">
        <v>247.60948446999998</v>
      </c>
      <c r="BL9" s="494">
        <v>246.52601723000001</v>
      </c>
      <c r="BM9" s="494">
        <v>246.61368710000002</v>
      </c>
      <c r="BN9" s="423">
        <v>-3.4571702999999729</v>
      </c>
      <c r="BO9" s="594">
        <v>-1.3824762852994388E-2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696">
        <v>1907.63766123</v>
      </c>
      <c r="BI10" s="626">
        <v>1987.6700119</v>
      </c>
      <c r="BJ10" s="494">
        <v>1967.2608556099999</v>
      </c>
      <c r="BK10" s="494">
        <v>1958.1691393200001</v>
      </c>
      <c r="BL10" s="494">
        <v>1913.9086149500001</v>
      </c>
      <c r="BM10" s="494">
        <v>1904.6273982299999</v>
      </c>
      <c r="BN10" s="423">
        <v>-95.309852919999912</v>
      </c>
      <c r="BO10" s="594">
        <v>-4.7656421652826908E-2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696">
        <v>13.3300725</v>
      </c>
      <c r="BI11" s="626">
        <v>13.31134625</v>
      </c>
      <c r="BJ11" s="494">
        <v>13.302915</v>
      </c>
      <c r="BK11" s="494">
        <v>13.2849875</v>
      </c>
      <c r="BL11" s="494">
        <v>13.226856250000001</v>
      </c>
      <c r="BM11" s="494">
        <v>13.23156</v>
      </c>
      <c r="BN11" s="423">
        <v>-0.18548750000000069</v>
      </c>
      <c r="BO11" s="594">
        <v>-1.382476286232126E-2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697">
        <v>14087.790367729998</v>
      </c>
      <c r="BI12" s="623">
        <v>14218.40093724</v>
      </c>
      <c r="BJ12" s="495">
        <v>14165.630053739998</v>
      </c>
      <c r="BK12" s="495">
        <v>14153.530459590003</v>
      </c>
      <c r="BL12" s="495">
        <v>14112.135137969997</v>
      </c>
      <c r="BM12" s="495">
        <v>14089.279547270002</v>
      </c>
      <c r="BN12" s="423">
        <v>-172.9131078900009</v>
      </c>
      <c r="BO12" s="594">
        <v>-1.2123879691629424E-2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473">
        <v>1523.8710311990983</v>
      </c>
      <c r="BH13" s="698">
        <v>1381.286025648131</v>
      </c>
      <c r="BI13" s="576">
        <v>1510.6622418900602</v>
      </c>
      <c r="BJ13" s="498">
        <v>1537.4931956611972</v>
      </c>
      <c r="BK13" s="498">
        <v>1529.6957629673195</v>
      </c>
      <c r="BL13" s="498">
        <v>1532.4342147690688</v>
      </c>
      <c r="BM13" s="498">
        <v>1533.1681996378734</v>
      </c>
      <c r="BN13" s="423">
        <v>9.2971684387750884</v>
      </c>
      <c r="BO13" s="594">
        <v>6.1010205249845129E-3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473">
        <v>188.29380421282795</v>
      </c>
      <c r="BH14" s="698">
        <v>189.85832156413991</v>
      </c>
      <c r="BI14" s="576">
        <v>189.00536663848393</v>
      </c>
      <c r="BJ14" s="498">
        <v>187.87537949125368</v>
      </c>
      <c r="BK14" s="498">
        <v>188.12515120262387</v>
      </c>
      <c r="BL14" s="498">
        <v>187.92136453061221</v>
      </c>
      <c r="BM14" s="498">
        <v>188.29742820991251</v>
      </c>
      <c r="BN14" s="423">
        <v>3.6239970845599601E-3</v>
      </c>
      <c r="BO14" s="594">
        <v>1.9246502027669976E-5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498">
        <v>15974.357490571929</v>
      </c>
      <c r="BH15" s="698">
        <v>15658.934714942268</v>
      </c>
      <c r="BI15" s="576">
        <v>15918.068545768545</v>
      </c>
      <c r="BJ15" s="498">
        <v>15890.99862889245</v>
      </c>
      <c r="BK15" s="498">
        <v>15871.351373759948</v>
      </c>
      <c r="BL15" s="498">
        <v>15832.490717269678</v>
      </c>
      <c r="BM15" s="535">
        <v>15810.745175117789</v>
      </c>
      <c r="BN15" s="423">
        <v>-163.61231545414012</v>
      </c>
      <c r="BO15" s="594">
        <v>-1.0242184422797895E-2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699">
        <v>3</v>
      </c>
      <c r="BI16" s="619">
        <v>0</v>
      </c>
      <c r="BJ16" s="496">
        <v>0</v>
      </c>
      <c r="BK16" s="496">
        <v>2</v>
      </c>
      <c r="BL16" s="496">
        <v>0</v>
      </c>
      <c r="BM16" s="620">
        <v>0</v>
      </c>
      <c r="BN16" s="423">
        <v>1</v>
      </c>
      <c r="BO16" s="594">
        <v>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699">
        <v>10.899999999999999</v>
      </c>
      <c r="BI17" s="619">
        <v>5.4</v>
      </c>
      <c r="BJ17" s="496">
        <v>4.7</v>
      </c>
      <c r="BK17" s="496">
        <v>0.5</v>
      </c>
      <c r="BL17" s="496">
        <v>2.8</v>
      </c>
      <c r="BM17" s="620">
        <v>1.9</v>
      </c>
      <c r="BN17" s="423">
        <v>-9.4999999999999982</v>
      </c>
      <c r="BO17" s="594">
        <v>-0.38306451612903225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699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699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700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724"/>
      <c r="BH21" s="255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43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697">
        <v>44112.544635819766</v>
      </c>
      <c r="BI22" s="623">
        <v>42424.860600130298</v>
      </c>
      <c r="BJ22" s="495">
        <v>42197.165977139113</v>
      </c>
      <c r="BK22" s="495">
        <v>42138.007980908122</v>
      </c>
      <c r="BL22" s="495">
        <v>42001.505152055921</v>
      </c>
      <c r="BM22" s="618">
        <v>41854.204230592339</v>
      </c>
      <c r="BN22" s="423">
        <v>-633.5481853753372</v>
      </c>
      <c r="BO22" s="594">
        <v>-1.491131324558459E-2</v>
      </c>
      <c r="BP22" s="574"/>
      <c r="BQ22" s="536"/>
      <c r="BR22" s="537"/>
      <c r="BS22" s="385"/>
      <c r="BT22" s="395"/>
    </row>
    <row r="23" spans="1:72" x14ac:dyDescent="0.2">
      <c r="A23" s="3"/>
      <c r="B23" s="743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697">
        <v>31072.803242459999</v>
      </c>
      <c r="BI23" s="623">
        <v>31401.030583009997</v>
      </c>
      <c r="BJ23" s="495">
        <v>31444.985159020001</v>
      </c>
      <c r="BK23" s="495">
        <v>31416.801290990003</v>
      </c>
      <c r="BL23" s="495">
        <v>31405.164360269999</v>
      </c>
      <c r="BM23" s="618">
        <v>31527.940513220001</v>
      </c>
      <c r="BN23" s="423">
        <v>147.240530269999</v>
      </c>
      <c r="BO23" s="594">
        <v>4.6920728457300331E-3</v>
      </c>
      <c r="BP23" s="574"/>
      <c r="BQ23" s="536"/>
      <c r="BR23" s="537"/>
      <c r="BS23" s="385"/>
      <c r="BT23" s="395"/>
    </row>
    <row r="24" spans="1:72" x14ac:dyDescent="0.2">
      <c r="A24" s="3"/>
      <c r="B24" s="743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697">
        <v>-65569.438679935847</v>
      </c>
      <c r="BI24" s="623">
        <v>-66137.199846381904</v>
      </c>
      <c r="BJ24" s="495">
        <v>-65731.237009533404</v>
      </c>
      <c r="BK24" s="495">
        <v>-65676.41766155565</v>
      </c>
      <c r="BL24" s="495">
        <v>-65404.08268597626</v>
      </c>
      <c r="BM24" s="618">
        <v>-65124.517180746305</v>
      </c>
      <c r="BN24" s="423">
        <v>1333.4244505003735</v>
      </c>
      <c r="BO24" s="594">
        <v>-2.0064185224079156E-2</v>
      </c>
      <c r="BP24" s="574"/>
      <c r="BQ24" s="536"/>
      <c r="BR24" s="537"/>
      <c r="BS24" s="385"/>
      <c r="BT24" s="395"/>
    </row>
    <row r="25" spans="1:72" x14ac:dyDescent="0.2">
      <c r="A25" s="3"/>
      <c r="B25" s="743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697">
        <v>-34332.010158593686</v>
      </c>
      <c r="BI25" s="623">
        <v>-36361.09246457363</v>
      </c>
      <c r="BJ25" s="495">
        <v>-36370.428157935668</v>
      </c>
      <c r="BK25" s="495">
        <v>-36438.749086946482</v>
      </c>
      <c r="BL25" s="495">
        <v>-36679.331721387498</v>
      </c>
      <c r="BM25" s="618">
        <v>-36650.86915223852</v>
      </c>
      <c r="BN25" s="423">
        <v>-224.17334755735646</v>
      </c>
      <c r="BO25" s="594">
        <v>6.1540950285299267E-3</v>
      </c>
      <c r="BP25" s="574"/>
      <c r="BQ25" s="536"/>
      <c r="BR25" s="537"/>
      <c r="BS25" s="385"/>
      <c r="BT25" s="395"/>
    </row>
    <row r="26" spans="1:72" x14ac:dyDescent="0.2">
      <c r="A26" s="3"/>
      <c r="B26" s="743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697">
        <v>-23023.197374356168</v>
      </c>
      <c r="BI26" s="623">
        <v>-21146.576079648301</v>
      </c>
      <c r="BJ26" s="495">
        <v>-20881.491753921113</v>
      </c>
      <c r="BK26" s="495">
        <v>-20857.904279816124</v>
      </c>
      <c r="BL26" s="495">
        <v>-20734.992420710729</v>
      </c>
      <c r="BM26" s="618">
        <v>-20560.355347838544</v>
      </c>
      <c r="BN26" s="423">
        <v>671.33138211813639</v>
      </c>
      <c r="BO26" s="594">
        <v>-3.1619314595996095E-2</v>
      </c>
      <c r="BP26" s="574"/>
      <c r="BQ26" s="536"/>
      <c r="BR26" s="537"/>
      <c r="BS26" s="385"/>
      <c r="BT26" s="395"/>
    </row>
    <row r="27" spans="1:72" ht="13.5" x14ac:dyDescent="0.2">
      <c r="A27" s="3"/>
      <c r="B27" s="74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725"/>
      <c r="BH27" s="256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43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473">
        <v>48885.58828835468</v>
      </c>
      <c r="BH28" s="698">
        <v>48408.902349052878</v>
      </c>
      <c r="BI28" s="576">
        <v>48890.314679394665</v>
      </c>
      <c r="BJ28" s="498">
        <v>48759.994423744669</v>
      </c>
      <c r="BK28" s="498">
        <v>48556.142001904678</v>
      </c>
      <c r="BL28" s="498">
        <v>48378.833580754661</v>
      </c>
      <c r="BM28" s="498">
        <v>48416.585917914665</v>
      </c>
      <c r="BN28" s="423">
        <v>-469.00237044001551</v>
      </c>
      <c r="BO28" s="594">
        <v>-9.5938780090683018E-3</v>
      </c>
      <c r="BP28" s="574"/>
      <c r="BQ28" s="536"/>
      <c r="BR28" s="537"/>
      <c r="BS28" s="385"/>
      <c r="BT28" s="395"/>
    </row>
    <row r="29" spans="1:72" x14ac:dyDescent="0.2">
      <c r="A29" s="3"/>
      <c r="B29" s="743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473">
        <v>80723.823098545385</v>
      </c>
      <c r="BH29" s="698">
        <v>80252.909481103037</v>
      </c>
      <c r="BI29" s="576">
        <v>80398.726094905374</v>
      </c>
      <c r="BJ29" s="498">
        <v>80300.186144135369</v>
      </c>
      <c r="BK29" s="498">
        <v>79983.837463505391</v>
      </c>
      <c r="BL29" s="498">
        <v>79774.294988195354</v>
      </c>
      <c r="BM29" s="498">
        <v>79350.704892905371</v>
      </c>
      <c r="BN29" s="423">
        <v>-1373.1182056400139</v>
      </c>
      <c r="BO29" s="594">
        <v>-1.7010074014504384E-2</v>
      </c>
      <c r="BP29" s="574"/>
      <c r="BQ29" s="536"/>
      <c r="BR29" s="537"/>
      <c r="BS29" s="385"/>
      <c r="BT29" s="395"/>
    </row>
    <row r="30" spans="1:72" x14ac:dyDescent="0.2">
      <c r="A30" s="3"/>
      <c r="B30" s="743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473">
        <v>119940.31270767498</v>
      </c>
      <c r="BH30" s="698">
        <v>118876.34382376343</v>
      </c>
      <c r="BI30" s="576">
        <v>119634.26357043498</v>
      </c>
      <c r="BJ30" s="498">
        <v>119666.10899471497</v>
      </c>
      <c r="BK30" s="498">
        <v>119357.173741505</v>
      </c>
      <c r="BL30" s="498">
        <v>119220.44021652496</v>
      </c>
      <c r="BM30" s="498">
        <v>118923.008029775</v>
      </c>
      <c r="BN30" s="423">
        <v>-1017.3046778999851</v>
      </c>
      <c r="BO30" s="594">
        <v>-8.4817577587896764E-3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26"/>
      <c r="BH31" s="257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394">
        <v>0.84406615539005325</v>
      </c>
      <c r="BH32" s="701">
        <v>0.85026633322673029</v>
      </c>
      <c r="BI32" s="641">
        <v>0.84406515514502878</v>
      </c>
      <c r="BJ32" s="642">
        <v>0.84422568737942028</v>
      </c>
      <c r="BK32" s="642">
        <v>0.84365269208281957</v>
      </c>
      <c r="BL32" s="642">
        <v>0.84185641915547016</v>
      </c>
      <c r="BM32" s="642">
        <v>0.84127747016568011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394">
        <v>0.78628653319885566</v>
      </c>
      <c r="BH33" s="701">
        <v>0.78940101623855052</v>
      </c>
      <c r="BI33" s="641">
        <v>0.78520730227631419</v>
      </c>
      <c r="BJ33" s="642">
        <v>0.78487151410066724</v>
      </c>
      <c r="BK33" s="642">
        <v>0.7841299619946277</v>
      </c>
      <c r="BL33" s="642">
        <v>0.78258675727565008</v>
      </c>
      <c r="BM33" s="642">
        <v>0.78116634409639685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394">
        <v>0.79248944162041257</v>
      </c>
      <c r="BH34" s="701">
        <v>0.7922924248117722</v>
      </c>
      <c r="BI34" s="641">
        <v>0.79202554376804168</v>
      </c>
      <c r="BJ34" s="642">
        <v>0.7921317655322897</v>
      </c>
      <c r="BK34" s="642">
        <v>0.7917108218624237</v>
      </c>
      <c r="BL34" s="642">
        <v>0.79091396127979707</v>
      </c>
      <c r="BM34" s="642">
        <v>0.79034036173000788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394">
        <v>0.72079204875167191</v>
      </c>
      <c r="BH35" s="701">
        <v>0.72079912838682891</v>
      </c>
      <c r="BI35" s="641">
        <v>0.72069337009884393</v>
      </c>
      <c r="BJ35" s="642">
        <v>0.72109034651775128</v>
      </c>
      <c r="BK35" s="642">
        <v>0.72075386535913089</v>
      </c>
      <c r="BL35" s="642">
        <v>0.71949450876550536</v>
      </c>
      <c r="BM35" s="642">
        <v>0.71878136481448185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27"/>
      <c r="BH36" s="259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45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702">
        <v>2714.3677633090379</v>
      </c>
      <c r="BI37" s="667">
        <v>2739.9098012026234</v>
      </c>
      <c r="BJ37" s="637">
        <v>2739.9098012026234</v>
      </c>
      <c r="BK37" s="637">
        <v>2739.9098012026234</v>
      </c>
      <c r="BL37" s="637">
        <v>2739.9098012026234</v>
      </c>
      <c r="BM37" s="672">
        <v>2752.2727137740521</v>
      </c>
      <c r="BN37" s="423">
        <v>12.362912571428751</v>
      </c>
      <c r="BO37" s="594">
        <v>4.5121604244060531E-3</v>
      </c>
      <c r="BP37" s="574"/>
      <c r="BQ37" s="536"/>
      <c r="BR37" s="537"/>
      <c r="BS37" s="385"/>
      <c r="BT37" s="395"/>
    </row>
    <row r="38" spans="1:72" x14ac:dyDescent="0.2">
      <c r="A38" s="3"/>
      <c r="B38" s="745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703">
        <v>1052.4077035437319</v>
      </c>
      <c r="BI38" s="668">
        <v>1058.7274395422742</v>
      </c>
      <c r="BJ38" s="638">
        <v>1058.7274395422742</v>
      </c>
      <c r="BK38" s="638">
        <v>1058.7274395422742</v>
      </c>
      <c r="BL38" s="638">
        <v>1058.7274395422742</v>
      </c>
      <c r="BM38" s="673">
        <v>1054.1075532798836</v>
      </c>
      <c r="BN38" s="423">
        <v>-4.619886262390537</v>
      </c>
      <c r="BO38" s="594">
        <v>-4.363621919904026E-3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45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698">
        <v>7219.5168463100017</v>
      </c>
      <c r="BI39" s="576">
        <v>7262.8702352600012</v>
      </c>
      <c r="BJ39" s="498">
        <v>7262.8702352600012</v>
      </c>
      <c r="BK39" s="498">
        <v>7262.8702352600012</v>
      </c>
      <c r="BL39" s="498">
        <v>7262.8702352600012</v>
      </c>
      <c r="BM39" s="535">
        <v>7231.177815500002</v>
      </c>
      <c r="BN39" s="423">
        <v>-31.692419759999211</v>
      </c>
      <c r="BO39" s="594">
        <v>-4.363621919904026E-3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45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698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45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703">
        <v>1661.9600597653059</v>
      </c>
      <c r="BI41" s="668">
        <v>1681.1823616603494</v>
      </c>
      <c r="BJ41" s="638">
        <v>1681.1823616603494</v>
      </c>
      <c r="BK41" s="638">
        <v>1681.1823616603494</v>
      </c>
      <c r="BL41" s="638">
        <v>1681.1823616603494</v>
      </c>
      <c r="BM41" s="673">
        <v>1698.1651604941687</v>
      </c>
      <c r="BN41" s="423">
        <v>16.982798833819288</v>
      </c>
      <c r="BO41" s="594">
        <v>1.0101699387951468E-2</v>
      </c>
      <c r="BP41" s="574"/>
      <c r="BQ41" s="536"/>
      <c r="BR41" s="537"/>
      <c r="BS41" s="385"/>
      <c r="BT41" s="395"/>
    </row>
    <row r="42" spans="1:72" x14ac:dyDescent="0.2">
      <c r="A42" s="3"/>
      <c r="B42" s="745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698">
        <v>11401.046009989999</v>
      </c>
      <c r="BI42" s="576">
        <v>11532.911000989998</v>
      </c>
      <c r="BJ42" s="498">
        <v>11532.911000989998</v>
      </c>
      <c r="BK42" s="498">
        <v>11532.911000989998</v>
      </c>
      <c r="BL42" s="498">
        <v>11532.911000989998</v>
      </c>
      <c r="BM42" s="535">
        <v>11649.413000989998</v>
      </c>
      <c r="BN42" s="423">
        <v>116.50200000000041</v>
      </c>
      <c r="BO42" s="594">
        <v>1.0101699387951468E-2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45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698">
        <v>146.80200998999985</v>
      </c>
      <c r="BI43" s="576">
        <v>146.78300098999986</v>
      </c>
      <c r="BJ43" s="498">
        <v>146.78300098999986</v>
      </c>
      <c r="BK43" s="498">
        <v>146.78300098999986</v>
      </c>
      <c r="BL43" s="498">
        <v>146.78300098999986</v>
      </c>
      <c r="BM43" s="535">
        <v>147.01800098999985</v>
      </c>
      <c r="BN43" s="423">
        <v>0.23499999999998522</v>
      </c>
      <c r="BO43" s="594">
        <v>1.6010028301300938E-3</v>
      </c>
      <c r="BP43" s="574"/>
      <c r="BQ43" s="536"/>
      <c r="BR43" s="537"/>
      <c r="BS43" s="385"/>
      <c r="BT43" s="395"/>
    </row>
    <row r="44" spans="1:72" x14ac:dyDescent="0.2">
      <c r="A44" s="3"/>
      <c r="B44" s="74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70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4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705">
        <v>0.95</v>
      </c>
      <c r="BI45" s="624">
        <v>0.15</v>
      </c>
      <c r="BJ45" s="501">
        <v>0.15</v>
      </c>
      <c r="BK45" s="501">
        <v>0.15</v>
      </c>
      <c r="BL45" s="501">
        <v>0.15</v>
      </c>
      <c r="BM45" s="625">
        <v>0.15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4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705">
        <v>0.95</v>
      </c>
      <c r="BI46" s="624">
        <v>0.15</v>
      </c>
      <c r="BJ46" s="501">
        <v>0.15</v>
      </c>
      <c r="BK46" s="501">
        <v>0.15</v>
      </c>
      <c r="BL46" s="501">
        <v>0.15</v>
      </c>
      <c r="BM46" s="625">
        <v>0.15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4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706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4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706">
        <v>0.95</v>
      </c>
      <c r="BI48" s="499">
        <v>0.15</v>
      </c>
      <c r="BJ48" s="499">
        <v>0.15</v>
      </c>
      <c r="BK48" s="499">
        <v>0.15</v>
      </c>
      <c r="BL48" s="499">
        <v>0.15</v>
      </c>
      <c r="BM48" s="499">
        <v>0.15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4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705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4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705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4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705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28"/>
      <c r="BH52" s="261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44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473">
        <v>13421.111376513847</v>
      </c>
      <c r="BH53" s="698">
        <v>13330.332835665224</v>
      </c>
      <c r="BI53" s="576">
        <v>13372.702400435128</v>
      </c>
      <c r="BJ53" s="498">
        <v>13388.026793572153</v>
      </c>
      <c r="BK53" s="498">
        <v>13363.163529509471</v>
      </c>
      <c r="BL53" s="498">
        <v>13343.632503661074</v>
      </c>
      <c r="BM53" s="498">
        <v>13285.600714105683</v>
      </c>
      <c r="BN53" s="423">
        <v>-135.51066240816363</v>
      </c>
      <c r="BO53" s="594">
        <v>-1.0096828690752013E-2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44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473">
        <v>11097.424867898686</v>
      </c>
      <c r="BH54" s="698">
        <v>11009.387030436361</v>
      </c>
      <c r="BI54" s="576">
        <v>11060.291986817052</v>
      </c>
      <c r="BJ54" s="498">
        <v>11071.24859684329</v>
      </c>
      <c r="BK54" s="498">
        <v>11045.524075360783</v>
      </c>
      <c r="BL54" s="498">
        <v>11021.188902878275</v>
      </c>
      <c r="BM54" s="498">
        <v>10960.392348165449</v>
      </c>
      <c r="BN54" s="423">
        <v>-137.03251973323677</v>
      </c>
      <c r="BO54" s="594">
        <v>-1.2348136740229498E-2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4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483">
        <v>0.71778063208174703</v>
      </c>
      <c r="BH55" s="707">
        <v>0.71898703981477585</v>
      </c>
      <c r="BI55" s="643">
        <v>0.71774952768543743</v>
      </c>
      <c r="BJ55" s="644">
        <v>0.71850370344782577</v>
      </c>
      <c r="BK55" s="644">
        <v>0.71802955529017198</v>
      </c>
      <c r="BL55" s="644">
        <v>0.71647711650281243</v>
      </c>
      <c r="BM55" s="644">
        <v>0.71511061277687493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44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473">
        <v>3023.0517062339168</v>
      </c>
      <c r="BH56" s="698">
        <v>3010.6488063327829</v>
      </c>
      <c r="BI56" s="576">
        <v>3019.8827859073863</v>
      </c>
      <c r="BJ56" s="498">
        <v>3011.4010903476201</v>
      </c>
      <c r="BK56" s="498">
        <v>3001.4115518009726</v>
      </c>
      <c r="BL56" s="498">
        <v>2975.8420060764829</v>
      </c>
      <c r="BM56" s="498">
        <v>2966.0270198490771</v>
      </c>
      <c r="BN56" s="423">
        <v>-57.024686384839697</v>
      </c>
      <c r="BO56" s="594">
        <v>-1.8863285158916554E-2</v>
      </c>
      <c r="BP56" s="574"/>
      <c r="BQ56" s="536"/>
      <c r="BR56" s="537"/>
      <c r="BS56" s="385"/>
      <c r="BT56" s="395"/>
    </row>
    <row r="57" spans="1:72" x14ac:dyDescent="0.2">
      <c r="A57" s="3"/>
      <c r="B57" s="74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483">
        <v>0.6080476188340167</v>
      </c>
      <c r="BH57" s="707">
        <v>0.63076778864147331</v>
      </c>
      <c r="BI57" s="643">
        <v>0.60785743332730813</v>
      </c>
      <c r="BJ57" s="644">
        <v>0.60841964286789962</v>
      </c>
      <c r="BK57" s="644">
        <v>0.60711357706065749</v>
      </c>
      <c r="BL57" s="644">
        <v>0.60022797722965449</v>
      </c>
      <c r="BM57" s="644">
        <v>0.5966220454866471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44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473">
        <v>3703.7066065948547</v>
      </c>
      <c r="BH58" s="698">
        <v>3696.8674372828204</v>
      </c>
      <c r="BI58" s="576">
        <v>3666.8331042552045</v>
      </c>
      <c r="BJ58" s="498">
        <v>3666.1998601036007</v>
      </c>
      <c r="BK58" s="498">
        <v>3648.155289205642</v>
      </c>
      <c r="BL58" s="498">
        <v>3641.8858988339207</v>
      </c>
      <c r="BM58" s="498">
        <v>3578.1538259928143</v>
      </c>
      <c r="BN58" s="423">
        <v>-125.55278060204046</v>
      </c>
      <c r="BO58" s="594">
        <v>-3.3899224192996291E-2</v>
      </c>
      <c r="BP58" s="574"/>
      <c r="BQ58" s="536"/>
      <c r="BR58" s="537"/>
      <c r="BS58" s="385"/>
      <c r="BT58" s="395"/>
    </row>
    <row r="59" spans="1:72" x14ac:dyDescent="0.2">
      <c r="A59" s="3"/>
      <c r="B59" s="74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483">
        <v>0.66926728307490069</v>
      </c>
      <c r="BH59" s="707">
        <v>0.66398142840111263</v>
      </c>
      <c r="BI59" s="643">
        <v>0.66831022525916317</v>
      </c>
      <c r="BJ59" s="644">
        <v>0.66797106401711215</v>
      </c>
      <c r="BK59" s="644">
        <v>0.66678529391283292</v>
      </c>
      <c r="BL59" s="644">
        <v>0.66539757894328633</v>
      </c>
      <c r="BM59" s="644">
        <v>0.66170062131697693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44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473">
        <v>4076.0662363133792</v>
      </c>
      <c r="BH60" s="698">
        <v>4000.8784705990829</v>
      </c>
      <c r="BI60" s="576">
        <v>4079.6332826195016</v>
      </c>
      <c r="BJ60" s="498">
        <v>4098.1668495874319</v>
      </c>
      <c r="BK60" s="498">
        <v>4100.2657124576936</v>
      </c>
      <c r="BL60" s="498">
        <v>4108.1240507827661</v>
      </c>
      <c r="BM60" s="498">
        <v>4117.8569398250411</v>
      </c>
      <c r="BN60" s="423">
        <v>41.790703511661832</v>
      </c>
      <c r="BO60" s="594">
        <v>1.0252704713027416E-2</v>
      </c>
      <c r="BP60" s="574"/>
      <c r="BQ60" s="536"/>
      <c r="BR60" s="537"/>
      <c r="BS60" s="385"/>
      <c r="BT60" s="395"/>
    </row>
    <row r="61" spans="1:72" x14ac:dyDescent="0.2">
      <c r="A61" s="3"/>
      <c r="B61" s="74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483">
        <v>0.830639324336919</v>
      </c>
      <c r="BH61" s="707">
        <v>0.8234506620911175</v>
      </c>
      <c r="BI61" s="643">
        <v>0.8311844286359481</v>
      </c>
      <c r="BJ61" s="644">
        <v>0.83204231883646806</v>
      </c>
      <c r="BK61" s="644">
        <v>0.83216470999926406</v>
      </c>
      <c r="BL61" s="644">
        <v>0.83269724944687473</v>
      </c>
      <c r="BM61" s="644">
        <v>0.83346991233179823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4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474">
        <v>294.60031875653414</v>
      </c>
      <c r="BH62" s="704">
        <v>300.99231622167457</v>
      </c>
      <c r="BI62" s="645">
        <v>293.94281403495984</v>
      </c>
      <c r="BJ62" s="634">
        <v>295.48079680463906</v>
      </c>
      <c r="BK62" s="634">
        <v>295.69152189647588</v>
      </c>
      <c r="BL62" s="634">
        <v>295.3369471851056</v>
      </c>
      <c r="BM62" s="634">
        <v>298.35456249851666</v>
      </c>
      <c r="BN62" s="423">
        <v>3.7542437419825205</v>
      </c>
      <c r="BO62" s="594">
        <v>1.2743515546176809E-2</v>
      </c>
      <c r="BP62" s="574"/>
      <c r="BQ62" s="536"/>
      <c r="BR62" s="537"/>
      <c r="BS62" s="385"/>
      <c r="BT62" s="395"/>
    </row>
    <row r="63" spans="1:72" x14ac:dyDescent="0.2">
      <c r="A63" s="3"/>
      <c r="B63" s="74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483">
        <v>0.76913452397122195</v>
      </c>
      <c r="BH63" s="707">
        <v>0.77905660837951296</v>
      </c>
      <c r="BI63" s="643">
        <v>0.76999239814878762</v>
      </c>
      <c r="BJ63" s="644">
        <v>0.77320695514513016</v>
      </c>
      <c r="BK63" s="644">
        <v>0.773384103573587</v>
      </c>
      <c r="BL63" s="644">
        <v>0.77550278130785433</v>
      </c>
      <c r="BM63" s="644">
        <v>0.77910579520231027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44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473">
        <v>2323.6865086151606</v>
      </c>
      <c r="BH64" s="698">
        <v>2320.9458052288633</v>
      </c>
      <c r="BI64" s="576">
        <v>2312.4104136180758</v>
      </c>
      <c r="BJ64" s="498">
        <v>2316.7781967288633</v>
      </c>
      <c r="BK64" s="498">
        <v>2317.6394541486879</v>
      </c>
      <c r="BL64" s="498">
        <v>2322.443600782799</v>
      </c>
      <c r="BM64" s="498">
        <v>2325.2083659402333</v>
      </c>
      <c r="BN64" s="423">
        <v>1.5218573250726877</v>
      </c>
      <c r="BO64" s="594">
        <v>6.549322894591203E-4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4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483">
        <v>0.73625960411894942</v>
      </c>
      <c r="BH65" s="707">
        <v>0.73063532541327425</v>
      </c>
      <c r="BI65" s="643">
        <v>0.73505074549059635</v>
      </c>
      <c r="BJ65" s="644">
        <v>0.73400495651763509</v>
      </c>
      <c r="BK65" s="644">
        <v>0.73428254094595669</v>
      </c>
      <c r="BL65" s="644">
        <v>0.73429164937665381</v>
      </c>
      <c r="BM65" s="644">
        <v>0.73646658782268593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4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29"/>
      <c r="BH66" s="263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44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698">
        <v>2247.055530474041</v>
      </c>
      <c r="BI67" s="576">
        <v>2031.3343115124158</v>
      </c>
      <c r="BJ67" s="498">
        <v>2020.1554176072239</v>
      </c>
      <c r="BK67" s="498">
        <v>2019.1351015801358</v>
      </c>
      <c r="BL67" s="498">
        <v>2004.3221218961626</v>
      </c>
      <c r="BM67" s="498">
        <v>1970.9408577878107</v>
      </c>
      <c r="BN67" s="423">
        <v>-68.618961625282282</v>
      </c>
      <c r="BO67" s="594">
        <v>-3.364400542320356E-2</v>
      </c>
      <c r="BP67" s="574"/>
      <c r="BQ67" s="536"/>
      <c r="BR67" s="537"/>
      <c r="BS67" s="385"/>
      <c r="BT67" s="395"/>
    </row>
    <row r="68" spans="1:72" x14ac:dyDescent="0.2">
      <c r="A68" s="3"/>
      <c r="B68" s="744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698">
        <v>751.37121896162523</v>
      </c>
      <c r="BI68" s="576">
        <v>521.56805869074503</v>
      </c>
      <c r="BJ68" s="498">
        <v>511.06207674943573</v>
      </c>
      <c r="BK68" s="498">
        <v>505.16376975169305</v>
      </c>
      <c r="BL68" s="498">
        <v>492.26185101580143</v>
      </c>
      <c r="BM68" s="498">
        <v>461.28995485327323</v>
      </c>
      <c r="BN68" s="423">
        <v>-78.0787810383747</v>
      </c>
      <c r="BO68" s="594">
        <v>-0.1447595602835603</v>
      </c>
      <c r="BP68" s="574"/>
      <c r="BQ68" s="536"/>
      <c r="BR68" s="537"/>
      <c r="BS68" s="385"/>
      <c r="BT68" s="395"/>
    </row>
    <row r="69" spans="1:72" x14ac:dyDescent="0.2">
      <c r="A69" s="3"/>
      <c r="B69" s="744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698">
        <v>291.22415349887143</v>
      </c>
      <c r="BI69" s="576">
        <v>290.88623024830702</v>
      </c>
      <c r="BJ69" s="498">
        <v>292.48634311512416</v>
      </c>
      <c r="BK69" s="498">
        <v>292.4930022573364</v>
      </c>
      <c r="BL69" s="498">
        <v>292.49988713318288</v>
      </c>
      <c r="BM69" s="498">
        <v>292.50722347629801</v>
      </c>
      <c r="BN69" s="423">
        <v>1.6413092550790225</v>
      </c>
      <c r="BO69" s="594">
        <v>5.6428380735966677E-3</v>
      </c>
      <c r="BP69" s="574"/>
      <c r="BQ69" s="536"/>
      <c r="BR69" s="537"/>
      <c r="BS69" s="385"/>
      <c r="BT69" s="395"/>
    </row>
    <row r="70" spans="1:72" x14ac:dyDescent="0.2">
      <c r="A70" s="3"/>
      <c r="B70" s="744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698">
        <v>547.6704288939053</v>
      </c>
      <c r="BI70" s="576">
        <v>567.85575620767497</v>
      </c>
      <c r="BJ70" s="498">
        <v>548.11320541760733</v>
      </c>
      <c r="BK70" s="498">
        <v>552.97968397291208</v>
      </c>
      <c r="BL70" s="498">
        <v>551.06986455981939</v>
      </c>
      <c r="BM70" s="498">
        <v>548.63634311512419</v>
      </c>
      <c r="BN70" s="423">
        <v>-9.6576749435666898</v>
      </c>
      <c r="BO70" s="594">
        <v>-1.7298546341493193E-2</v>
      </c>
      <c r="BP70" s="574"/>
      <c r="BQ70" s="536"/>
      <c r="BR70" s="537"/>
      <c r="BS70" s="385"/>
      <c r="BT70" s="395"/>
    </row>
    <row r="71" spans="1:72" x14ac:dyDescent="0.2">
      <c r="A71" s="3"/>
      <c r="B71" s="744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698">
        <v>656.78972911963888</v>
      </c>
      <c r="BI71" s="576">
        <v>651.0242663656885</v>
      </c>
      <c r="BJ71" s="498">
        <v>668.49379232505657</v>
      </c>
      <c r="BK71" s="498">
        <v>668.49864559819412</v>
      </c>
      <c r="BL71" s="498">
        <v>668.49051918735893</v>
      </c>
      <c r="BM71" s="498">
        <v>668.50733634311518</v>
      </c>
      <c r="BN71" s="423">
        <v>17.476185101580086</v>
      </c>
      <c r="BO71" s="594">
        <v>2.6843853889713998E-2</v>
      </c>
      <c r="BP71" s="574"/>
      <c r="BQ71" s="536"/>
      <c r="BR71" s="537"/>
      <c r="BS71" s="385"/>
      <c r="BT71" s="395"/>
    </row>
    <row r="72" spans="1:72" x14ac:dyDescent="0.2">
      <c r="A72" s="3"/>
      <c r="B72" s="744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698">
        <v>666.33927765237024</v>
      </c>
      <c r="BI72" s="576">
        <v>497.1512415349888</v>
      </c>
      <c r="BJ72" s="498">
        <v>466.27528216704297</v>
      </c>
      <c r="BK72" s="498">
        <v>458.61410835214463</v>
      </c>
      <c r="BL72" s="498">
        <v>434.86004514672686</v>
      </c>
      <c r="BM72" s="498">
        <v>402.67911963882625</v>
      </c>
      <c r="BN72" s="423">
        <v>-97.154966139954922</v>
      </c>
      <c r="BO72" s="594">
        <v>-0.19437443124467946</v>
      </c>
      <c r="BP72" s="574"/>
      <c r="BQ72" s="536"/>
      <c r="BR72" s="537"/>
      <c r="BS72" s="385"/>
      <c r="BT72" s="395"/>
    </row>
    <row r="73" spans="1:72" x14ac:dyDescent="0.2">
      <c r="A73" s="3"/>
      <c r="B73" s="744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698">
        <v>490.59808126410832</v>
      </c>
      <c r="BI73" s="576">
        <v>301.44514672686233</v>
      </c>
      <c r="BJ73" s="498">
        <v>291.78476297968399</v>
      </c>
      <c r="BK73" s="498">
        <v>283.69074492099332</v>
      </c>
      <c r="BL73" s="498">
        <v>262.99932279909706</v>
      </c>
      <c r="BM73" s="498">
        <v>232.90744920993228</v>
      </c>
      <c r="BN73" s="423">
        <v>-79.880812641083594</v>
      </c>
      <c r="BO73" s="594">
        <v>-0.25538302546382519</v>
      </c>
      <c r="BP73" s="574"/>
      <c r="BQ73" s="536"/>
      <c r="BR73" s="537"/>
      <c r="BS73" s="385"/>
      <c r="BT73" s="395"/>
    </row>
    <row r="74" spans="1:72" x14ac:dyDescent="0.2">
      <c r="A74" s="3"/>
      <c r="B74" s="744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698">
        <v>175.74119638826193</v>
      </c>
      <c r="BI74" s="576">
        <v>195.70609480812649</v>
      </c>
      <c r="BJ74" s="498">
        <v>174.49051918735896</v>
      </c>
      <c r="BK74" s="498">
        <v>174.9233634311513</v>
      </c>
      <c r="BL74" s="498">
        <v>171.86072234762977</v>
      </c>
      <c r="BM74" s="498">
        <v>169.77167042889394</v>
      </c>
      <c r="BN74" s="423">
        <v>-17.274153498871328</v>
      </c>
      <c r="BO74" s="594">
        <v>-9.2352521623484063E-2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44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708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44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473">
        <v>11009.279955193926</v>
      </c>
      <c r="BH76" s="698">
        <v>10766.976571699943</v>
      </c>
      <c r="BI76" s="576">
        <v>11011.711017150194</v>
      </c>
      <c r="BJ76" s="498">
        <v>11012.896360341158</v>
      </c>
      <c r="BK76" s="498">
        <v>11011.209127516084</v>
      </c>
      <c r="BL76" s="498">
        <v>11026.990717975266</v>
      </c>
      <c r="BM76" s="498">
        <v>11026.990717975266</v>
      </c>
      <c r="BN76" s="423">
        <v>17.710762781340236</v>
      </c>
      <c r="BO76" s="594">
        <v>1.6087121822154771E-3</v>
      </c>
      <c r="BP76" s="574"/>
      <c r="BQ76" s="536"/>
      <c r="BR76" s="537"/>
      <c r="BS76" s="385"/>
      <c r="BT76" s="395"/>
    </row>
    <row r="77" spans="1:72" x14ac:dyDescent="0.2">
      <c r="A77" s="3"/>
      <c r="B77" s="74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485">
        <v>0.80901732653268554</v>
      </c>
      <c r="BH77" s="709">
        <v>0.80260047691567737</v>
      </c>
      <c r="BI77" s="689">
        <v>0.80949532396850121</v>
      </c>
      <c r="BJ77" s="690">
        <v>0.80970073350351934</v>
      </c>
      <c r="BK77" s="690">
        <v>0.81006107788660975</v>
      </c>
      <c r="BL77" s="690">
        <v>0.81039731502502788</v>
      </c>
      <c r="BM77" s="690">
        <v>0.81039731502502788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4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709">
        <v>0.82280771639930761</v>
      </c>
      <c r="BI78" s="689">
        <v>0.82924677590359419</v>
      </c>
      <c r="BJ78" s="690">
        <v>0.82945504137781234</v>
      </c>
      <c r="BK78" s="690">
        <v>0.82982731915576968</v>
      </c>
      <c r="BL78" s="690">
        <v>0.83014280422065834</v>
      </c>
      <c r="BM78" s="690">
        <v>0.83030325088116219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44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473">
        <v>8736.883029042323</v>
      </c>
      <c r="BH79" s="698">
        <v>8521.3243198544624</v>
      </c>
      <c r="BI79" s="576">
        <v>8741.44026942862</v>
      </c>
      <c r="BJ79" s="498">
        <v>8742.512322972354</v>
      </c>
      <c r="BK79" s="498">
        <v>8742.6655533659377</v>
      </c>
      <c r="BL79" s="498">
        <v>8758.5151780219148</v>
      </c>
      <c r="BM79" s="498">
        <v>8758.5151780219148</v>
      </c>
      <c r="BN79" s="423">
        <v>21.632148979591875</v>
      </c>
      <c r="BO79" s="594">
        <v>2.4759572616097625E-3</v>
      </c>
      <c r="BP79" s="574"/>
      <c r="BQ79" s="536"/>
      <c r="BR79" s="537"/>
      <c r="BS79" s="385"/>
      <c r="BT79" s="395"/>
    </row>
    <row r="80" spans="1:72" x14ac:dyDescent="0.2">
      <c r="A80" s="3"/>
      <c r="B80" s="744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473">
        <v>2272.3969261516036</v>
      </c>
      <c r="BH80" s="698">
        <v>2245.6522518454808</v>
      </c>
      <c r="BI80" s="576">
        <v>2270.270747721574</v>
      </c>
      <c r="BJ80" s="498">
        <v>2270.384037368804</v>
      </c>
      <c r="BK80" s="498">
        <v>2268.5435741501456</v>
      </c>
      <c r="BL80" s="498">
        <v>2268.4755399533524</v>
      </c>
      <c r="BM80" s="498">
        <v>2268.4755399533524</v>
      </c>
      <c r="BN80" s="423">
        <v>-3.9213861982511844</v>
      </c>
      <c r="BO80" s="594">
        <v>-1.7256607563240767E-3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30"/>
      <c r="BH81" s="272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710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710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711">
        <v>6.9358604513531663</v>
      </c>
      <c r="BI84" s="691">
        <v>6.9278427996444272</v>
      </c>
      <c r="BJ84" s="630">
        <v>6.9265832763670971</v>
      </c>
      <c r="BK84" s="630">
        <v>6.933517974773828</v>
      </c>
      <c r="BL84" s="630">
        <v>6.9377663836028498</v>
      </c>
      <c r="BM84" s="692">
        <v>6.9342897936765207</v>
      </c>
      <c r="BN84" s="423">
        <v>-5.8744401909187616E-3</v>
      </c>
      <c r="BO84" s="594">
        <v>-8.464410917327081E-4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31"/>
      <c r="BH85" s="712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713">
        <v>1.82667</v>
      </c>
      <c r="BI86" s="677">
        <v>1.8325400000000001</v>
      </c>
      <c r="BJ86" s="631">
        <v>1.8327800000000001</v>
      </c>
      <c r="BK86" s="631">
        <v>1.8330200000000001</v>
      </c>
      <c r="BL86" s="631">
        <v>1.8332599999999999</v>
      </c>
      <c r="BM86" s="678">
        <v>1.8334999999999999</v>
      </c>
      <c r="BN86" s="423">
        <v>1.6799999999999038E-3</v>
      </c>
      <c r="BO86" s="594">
        <v>9.1712067779581297E-4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31"/>
      <c r="BH87" s="712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27"/>
      <c r="BH88" s="259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43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714">
        <v>4265.9051250100001</v>
      </c>
      <c r="BI89" s="683">
        <v>4282.4277871800005</v>
      </c>
      <c r="BJ89" s="646">
        <v>4286.9858648899999</v>
      </c>
      <c r="BK89" s="646">
        <v>4285.2144677599999</v>
      </c>
      <c r="BL89" s="646">
        <v>4283.4965537600001</v>
      </c>
      <c r="BM89" s="684">
        <v>4283.6097759799995</v>
      </c>
      <c r="BN89" s="423">
        <v>-3.6470211200003178</v>
      </c>
      <c r="BO89" s="594">
        <v>-8.5066542374301335E-4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43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714">
        <v>3044.4513638100002</v>
      </c>
      <c r="BI90" s="683">
        <v>3060.6914936799999</v>
      </c>
      <c r="BJ90" s="646">
        <v>3064.7935233399999</v>
      </c>
      <c r="BK90" s="646">
        <v>3063.2289314599998</v>
      </c>
      <c r="BL90" s="646">
        <v>3061.81487195</v>
      </c>
      <c r="BM90" s="684">
        <v>3061.94001131</v>
      </c>
      <c r="BN90" s="423">
        <v>-3.2123498999999356</v>
      </c>
      <c r="BO90" s="594">
        <v>-1.0480229109172123E-3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43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714">
        <v>721.45376119999992</v>
      </c>
      <c r="BI91" s="683">
        <v>721.7362935000001</v>
      </c>
      <c r="BJ91" s="646">
        <v>722.19234155000004</v>
      </c>
      <c r="BK91" s="646">
        <v>721.98553629999992</v>
      </c>
      <c r="BL91" s="646">
        <v>721.6816818100001</v>
      </c>
      <c r="BM91" s="684">
        <v>721.66976466999995</v>
      </c>
      <c r="BN91" s="423">
        <v>-0.43467122000015479</v>
      </c>
      <c r="BO91" s="594">
        <v>-6.0195062984813585E-4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43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714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43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343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43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343">
        <v>2889.3973539142926</v>
      </c>
      <c r="BI94" s="685">
        <v>2899.3067109153499</v>
      </c>
      <c r="BJ94" s="686">
        <v>2899.3067109153499</v>
      </c>
      <c r="BK94" s="686">
        <v>2899.3067109153499</v>
      </c>
      <c r="BL94" s="686">
        <v>2899.3067109153499</v>
      </c>
      <c r="BM94" s="686">
        <v>2873.8490404000722</v>
      </c>
      <c r="BN94" s="423">
        <v>-25.457670515277641</v>
      </c>
      <c r="BO94" s="594">
        <v>-8.780606211627906E-3</v>
      </c>
      <c r="BP94" s="574"/>
      <c r="BQ94" s="536"/>
      <c r="BR94" s="537"/>
      <c r="BS94" s="385"/>
      <c r="BT94" s="395"/>
    </row>
    <row r="95" spans="1:72" ht="13.5" x14ac:dyDescent="0.2">
      <c r="A95" s="3"/>
      <c r="B95" s="743"/>
      <c r="C95" s="24"/>
      <c r="D95" s="23" t="s">
        <v>211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343">
        <v>1688.9625655976677</v>
      </c>
      <c r="BI95" s="685">
        <v>1691.9354518950438</v>
      </c>
      <c r="BJ95" s="686">
        <v>1691.9354518950438</v>
      </c>
      <c r="BK95" s="686">
        <v>1691.9354518950438</v>
      </c>
      <c r="BL95" s="686">
        <v>1691.9354518950438</v>
      </c>
      <c r="BM95" s="686">
        <v>1670.8870262390669</v>
      </c>
      <c r="BN95" s="423">
        <v>-21.048425655976871</v>
      </c>
      <c r="BO95" s="594">
        <v>-1.2440442472200552E-2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43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715">
        <v>2039.0451774828928</v>
      </c>
      <c r="BI96" s="687">
        <v>2056.8318017475308</v>
      </c>
      <c r="BJ96" s="688">
        <v>2056.8318017475308</v>
      </c>
      <c r="BK96" s="688">
        <v>2056.8318017475308</v>
      </c>
      <c r="BL96" s="688">
        <v>2056.8318017475308</v>
      </c>
      <c r="BM96" s="688">
        <v>2075.9513960211043</v>
      </c>
      <c r="BN96" s="423">
        <v>19.119594273573512</v>
      </c>
      <c r="BO96" s="594">
        <v>9.295652788589237E-3</v>
      </c>
      <c r="BP96" s="574"/>
      <c r="BQ96" s="536"/>
      <c r="BR96" s="537"/>
      <c r="BS96" s="385"/>
      <c r="BT96" s="395"/>
    </row>
    <row r="97" spans="1:71" x14ac:dyDescent="0.2">
      <c r="A97" s="3"/>
      <c r="B97" s="74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273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4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716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4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716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4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716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4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716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43"/>
      <c r="C102" s="18" t="s">
        <v>3</v>
      </c>
      <c r="D102" s="122" t="s">
        <v>213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716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4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716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4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716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4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716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716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214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716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716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215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717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273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718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719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32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33"/>
      <c r="BH114" s="198"/>
      <c r="BI114" s="416"/>
      <c r="BJ114" s="416"/>
      <c r="BK114" s="416"/>
      <c r="BL114" s="322"/>
      <c r="BM114" s="416"/>
      <c r="BN114" s="748"/>
      <c r="BO114" s="748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33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33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33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35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35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35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35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36" t="s">
        <v>212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28515625" customWidth="1"/>
    <col min="60" max="60" width="9.28515625" hidden="1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53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14087.76067849</v>
      </c>
      <c r="BI6" s="62">
        <f>+entero!BI7</f>
        <v>14218.276886899999</v>
      </c>
      <c r="BJ6" s="62">
        <f>+entero!BJ7</f>
        <v>14165.54658665</v>
      </c>
      <c r="BK6" s="62">
        <f>+entero!BK7</f>
        <v>14153.307702840002</v>
      </c>
      <c r="BL6" s="62">
        <f>+entero!BL7</f>
        <v>14112.280858589998</v>
      </c>
      <c r="BM6" s="62">
        <f>+entero!BM7</f>
        <v>14089.163646820001</v>
      </c>
      <c r="BN6" s="84">
        <f>+entero!BN7</f>
        <v>-172.90747684000053</v>
      </c>
      <c r="BO6" s="138">
        <f>+entero!BO7</f>
        <v>-1.2123588175994793E-2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11917.83161895</v>
      </c>
      <c r="BI7" s="62">
        <f>+entero!BI8</f>
        <v>11969.194762179999</v>
      </c>
      <c r="BJ7" s="62">
        <f>+entero!BJ8</f>
        <v>11937.039193569999</v>
      </c>
      <c r="BK7" s="62">
        <f>+entero!BK8</f>
        <v>11934.244091549999</v>
      </c>
      <c r="BL7" s="62">
        <f>+entero!BL8</f>
        <v>11938.619370159999</v>
      </c>
      <c r="BM7" s="62">
        <f>+entero!BM8</f>
        <v>11924.69100149</v>
      </c>
      <c r="BN7" s="84">
        <f>+entero!BN8</f>
        <v>-73.9549661200017</v>
      </c>
      <c r="BO7" s="138">
        <f>+entero!BO8</f>
        <v>-6.1636093205550413E-3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248.93718580999999</v>
      </c>
      <c r="BI8" s="62">
        <f>+entero!BI9</f>
        <v>248.10076657000002</v>
      </c>
      <c r="BJ8" s="62">
        <f>+entero!BJ9</f>
        <v>247.94362247000001</v>
      </c>
      <c r="BK8" s="62">
        <f>+entero!BK9</f>
        <v>247.60948446999998</v>
      </c>
      <c r="BL8" s="62">
        <f>+entero!BL9</f>
        <v>246.52601723000001</v>
      </c>
      <c r="BM8" s="62">
        <f>+entero!BM9</f>
        <v>246.61368710000002</v>
      </c>
      <c r="BN8" s="84">
        <f>+entero!BN9</f>
        <v>-3.4571702999999729</v>
      </c>
      <c r="BO8" s="138">
        <f>+entero!BO9</f>
        <v>-1.3824762852994388E-2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1907.63766123</v>
      </c>
      <c r="BI9" s="62">
        <f>+entero!BI10</f>
        <v>1987.6700119</v>
      </c>
      <c r="BJ9" s="62">
        <f>+entero!BJ10</f>
        <v>1967.2608556099999</v>
      </c>
      <c r="BK9" s="62">
        <f>+entero!BK10</f>
        <v>1958.1691393200001</v>
      </c>
      <c r="BL9" s="62">
        <f>+entero!BL10</f>
        <v>1913.9086149500001</v>
      </c>
      <c r="BM9" s="62">
        <f>+entero!BM10</f>
        <v>1904.6273982299999</v>
      </c>
      <c r="BN9" s="84">
        <f>+entero!BN10</f>
        <v>-95.309852919999912</v>
      </c>
      <c r="BO9" s="138">
        <f>+entero!BO10</f>
        <v>-4.7656421652826908E-2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13.3300725</v>
      </c>
      <c r="BI10" s="62">
        <f>+entero!BI11</f>
        <v>13.31134625</v>
      </c>
      <c r="BJ10" s="62">
        <f>+entero!BJ11</f>
        <v>13.302915</v>
      </c>
      <c r="BK10" s="62">
        <f>+entero!BK11</f>
        <v>13.2849875</v>
      </c>
      <c r="BL10" s="62">
        <f>+entero!BL11</f>
        <v>13.226856250000001</v>
      </c>
      <c r="BM10" s="62">
        <f>+entero!BM11</f>
        <v>13.23156</v>
      </c>
      <c r="BN10" s="84">
        <f>+entero!BN11</f>
        <v>-0.18548750000000069</v>
      </c>
      <c r="BO10" s="138">
        <f>+entero!BO11</f>
        <v>-1.382476286232126E-2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14087.790367729998</v>
      </c>
      <c r="BI11" s="84">
        <f>+entero!BI12</f>
        <v>14218.40093724</v>
      </c>
      <c r="BJ11" s="84">
        <f>+entero!BJ12</f>
        <v>14165.630053739998</v>
      </c>
      <c r="BK11" s="84">
        <f>+entero!BK12</f>
        <v>14153.530459590003</v>
      </c>
      <c r="BL11" s="84">
        <f>+entero!BL12</f>
        <v>14112.135137969997</v>
      </c>
      <c r="BM11" s="84">
        <f>+entero!BM12</f>
        <v>14089.279547270002</v>
      </c>
      <c r="BN11" s="84">
        <f>+entero!BN12</f>
        <v>-172.9131078900009</v>
      </c>
      <c r="BO11" s="138">
        <f>+entero!BO12</f>
        <v>-1.2123879691629424E-2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1381.286025648131</v>
      </c>
      <c r="BI12" s="84">
        <f>+entero!BI13</f>
        <v>1510.6622418900602</v>
      </c>
      <c r="BJ12" s="84">
        <f>+entero!BJ13</f>
        <v>1537.4931956611972</v>
      </c>
      <c r="BK12" s="84">
        <f>+entero!BK13</f>
        <v>1529.6957629673195</v>
      </c>
      <c r="BL12" s="84">
        <f>+entero!BL13</f>
        <v>1532.4342147690688</v>
      </c>
      <c r="BM12" s="84">
        <f>+entero!BM13</f>
        <v>1533.1681996378734</v>
      </c>
      <c r="BN12" s="84">
        <f>+entero!BN13</f>
        <v>9.2971684387750884</v>
      </c>
      <c r="BO12" s="138">
        <f>+entero!BO13</f>
        <v>6.1010205249845129E-3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189.85832156413991</v>
      </c>
      <c r="BI13" s="84">
        <f>+entero!BI14</f>
        <v>189.00536663848393</v>
      </c>
      <c r="BJ13" s="84">
        <f>+entero!BJ14</f>
        <v>187.87537949125368</v>
      </c>
      <c r="BK13" s="84">
        <f>+entero!BK14</f>
        <v>188.12515120262387</v>
      </c>
      <c r="BL13" s="84">
        <f>+entero!BL14</f>
        <v>187.92136453061221</v>
      </c>
      <c r="BM13" s="84">
        <f>+entero!BM14</f>
        <v>188.29742820991251</v>
      </c>
      <c r="BN13" s="84">
        <f>+entero!BN14</f>
        <v>3.6239970845599601E-3</v>
      </c>
      <c r="BO13" s="138">
        <f>+entero!BO14</f>
        <v>1.9246502027669976E-5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15658.934714942268</v>
      </c>
      <c r="BI14" s="84">
        <f>+entero!BI15</f>
        <v>15918.068545768545</v>
      </c>
      <c r="BJ14" s="84">
        <f>+entero!BJ15</f>
        <v>15890.99862889245</v>
      </c>
      <c r="BK14" s="84">
        <f>+entero!BK15</f>
        <v>15871.351373759948</v>
      </c>
      <c r="BL14" s="84">
        <f>+entero!BL15</f>
        <v>15832.490717269678</v>
      </c>
      <c r="BM14" s="84">
        <f>+entero!BM15</f>
        <v>15810.745175117789</v>
      </c>
      <c r="BN14" s="84">
        <f>+entero!BN15</f>
        <v>-163.61231545414012</v>
      </c>
      <c r="BO14" s="138">
        <f>+entero!BO15</f>
        <v>-1.0242184422797895E-2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3</v>
      </c>
      <c r="BI15" s="84">
        <f>+entero!BI16</f>
        <v>0</v>
      </c>
      <c r="BJ15" s="84">
        <f>+entero!BJ16</f>
        <v>0</v>
      </c>
      <c r="BK15" s="84">
        <f>+entero!BK16</f>
        <v>2</v>
      </c>
      <c r="BL15" s="84">
        <f>+entero!BL16</f>
        <v>0</v>
      </c>
      <c r="BM15" s="84">
        <f>+entero!BM16</f>
        <v>0</v>
      </c>
      <c r="BN15" s="84">
        <f>+entero!BN16</f>
        <v>1</v>
      </c>
      <c r="BO15" s="138">
        <f>+entero!BO16</f>
        <v>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10.899999999999999</v>
      </c>
      <c r="BI16" s="84">
        <f>+entero!BI17</f>
        <v>5.4</v>
      </c>
      <c r="BJ16" s="84">
        <f>+entero!BJ17</f>
        <v>4.7</v>
      </c>
      <c r="BK16" s="84">
        <f>+entero!BK17</f>
        <v>0.5</v>
      </c>
      <c r="BL16" s="84">
        <f>+entero!BL17</f>
        <v>2.8</v>
      </c>
      <c r="BM16" s="84">
        <f>+entero!BM17</f>
        <v>1.9</v>
      </c>
      <c r="BN16" s="84">
        <f>+entero!BN17</f>
        <v>-9.4999999999999982</v>
      </c>
      <c r="BO16" s="138">
        <f>+entero!BO17</f>
        <v>-0.38306451612903225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41416.409676967596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24" sqref="B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59" width="9.42578125" customWidth="1"/>
    <col min="60" max="60" width="9.42578125" hidden="1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4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44112.544635819766</v>
      </c>
      <c r="BI6" s="13">
        <f>+entero!BI22</f>
        <v>42424.860600130298</v>
      </c>
      <c r="BJ6" s="9">
        <f>+entero!BJ22</f>
        <v>42197.165977139113</v>
      </c>
      <c r="BK6" s="9">
        <f>+entero!BK22</f>
        <v>42138.007980908122</v>
      </c>
      <c r="BL6" s="9">
        <f>+entero!BL22</f>
        <v>42001.505152055921</v>
      </c>
      <c r="BM6" s="456">
        <f>+entero!BM22</f>
        <v>41854.204230592339</v>
      </c>
      <c r="BN6" s="13">
        <f>+entero!BN22</f>
        <v>-633.5481853753372</v>
      </c>
      <c r="BO6" s="109">
        <f>+entero!BO22</f>
        <v>-1.491131324558459E-2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4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31072.803242459999</v>
      </c>
      <c r="BI7" s="13">
        <f>+entero!BI23</f>
        <v>31401.030583009997</v>
      </c>
      <c r="BJ7" s="9">
        <f>+entero!BJ23</f>
        <v>31444.985159020001</v>
      </c>
      <c r="BK7" s="9">
        <f>+entero!BK23</f>
        <v>31416.801290990003</v>
      </c>
      <c r="BL7" s="9">
        <f>+entero!BL23</f>
        <v>31405.164360269999</v>
      </c>
      <c r="BM7" s="456">
        <f>+entero!BM23</f>
        <v>31527.940513220001</v>
      </c>
      <c r="BN7" s="13">
        <f>+entero!BN23</f>
        <v>147.240530269999</v>
      </c>
      <c r="BO7" s="109">
        <f>+entero!BO23</f>
        <v>4.6920728457300331E-3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4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-65569.438679935847</v>
      </c>
      <c r="BI8" s="13">
        <f>+entero!BI24</f>
        <v>-66137.199846381904</v>
      </c>
      <c r="BJ8" s="9">
        <f>+entero!BJ24</f>
        <v>-65731.237009533404</v>
      </c>
      <c r="BK8" s="9">
        <f>+entero!BK24</f>
        <v>-65676.41766155565</v>
      </c>
      <c r="BL8" s="9">
        <f>+entero!BL24</f>
        <v>-65404.08268597626</v>
      </c>
      <c r="BM8" s="456">
        <f>+entero!BM24</f>
        <v>-65124.517180746305</v>
      </c>
      <c r="BN8" s="13">
        <f>+entero!BN24</f>
        <v>1333.4244505003735</v>
      </c>
      <c r="BO8" s="109">
        <f>+entero!BO24</f>
        <v>-2.0064185224079156E-2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4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-34332.010158593686</v>
      </c>
      <c r="BI9" s="13">
        <f>+entero!BI25</f>
        <v>-36361.09246457363</v>
      </c>
      <c r="BJ9" s="9">
        <f>+entero!BJ25</f>
        <v>-36370.428157935668</v>
      </c>
      <c r="BK9" s="9">
        <f>+entero!BK25</f>
        <v>-36438.749086946482</v>
      </c>
      <c r="BL9" s="9">
        <f>+entero!BL25</f>
        <v>-36679.331721387498</v>
      </c>
      <c r="BM9" s="456">
        <f>+entero!BM25</f>
        <v>-36650.86915223852</v>
      </c>
      <c r="BN9" s="13">
        <f>+entero!BN25</f>
        <v>-224.17334755735646</v>
      </c>
      <c r="BO9" s="109">
        <f>+entero!BO25</f>
        <v>6.1540950285299267E-3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4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-23023.197374356168</v>
      </c>
      <c r="BI10" s="13">
        <f>+entero!BI26</f>
        <v>-21146.576079648301</v>
      </c>
      <c r="BJ10" s="9">
        <f>+entero!BJ26</f>
        <v>-20881.491753921113</v>
      </c>
      <c r="BK10" s="9">
        <f>+entero!BK26</f>
        <v>-20857.904279816124</v>
      </c>
      <c r="BL10" s="9">
        <f>+entero!BL26</f>
        <v>-20734.992420710729</v>
      </c>
      <c r="BM10" s="456">
        <f>+entero!BM26</f>
        <v>-20560.355347838544</v>
      </c>
      <c r="BN10" s="13">
        <f>+entero!BN26</f>
        <v>671.33138211813639</v>
      </c>
      <c r="BO10" s="109">
        <f>+entero!BO26</f>
        <v>-3.1619314595996095E-2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4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4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48408.902349052878</v>
      </c>
      <c r="BI12" s="14">
        <f>+entero!BI28</f>
        <v>48890.314679394665</v>
      </c>
      <c r="BJ12" s="10">
        <f>+entero!BJ28</f>
        <v>48759.994423744669</v>
      </c>
      <c r="BK12" s="10">
        <f>+entero!BK28</f>
        <v>48556.142001904678</v>
      </c>
      <c r="BL12" s="10">
        <f>+entero!BL28</f>
        <v>48378.833580754661</v>
      </c>
      <c r="BM12" s="462">
        <f>+entero!BM28</f>
        <v>48416.585917914665</v>
      </c>
      <c r="BN12" s="13">
        <f>+entero!BN28</f>
        <v>-469.00237044001551</v>
      </c>
      <c r="BO12" s="109">
        <f>+entero!BO28</f>
        <v>-9.5938780090683018E-3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4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80252.909481103037</v>
      </c>
      <c r="BI13" s="14">
        <f>+entero!BI29</f>
        <v>80398.726094905374</v>
      </c>
      <c r="BJ13" s="10">
        <f>+entero!BJ29</f>
        <v>80300.186144135369</v>
      </c>
      <c r="BK13" s="10">
        <f>+entero!BK29</f>
        <v>79983.837463505391</v>
      </c>
      <c r="BL13" s="10">
        <f>+entero!BL29</f>
        <v>79774.294988195354</v>
      </c>
      <c r="BM13" s="462">
        <f>+entero!BM29</f>
        <v>79350.704892905371</v>
      </c>
      <c r="BN13" s="13">
        <f>+entero!BN29</f>
        <v>-1373.1182056400139</v>
      </c>
      <c r="BO13" s="109">
        <f>+entero!BO29</f>
        <v>-1.7010074014504384E-2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4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118876.34382376343</v>
      </c>
      <c r="BI14" s="14">
        <f>+entero!BI30</f>
        <v>119634.26357043498</v>
      </c>
      <c r="BJ14" s="10">
        <f>+entero!BJ30</f>
        <v>119666.10899471497</v>
      </c>
      <c r="BK14" s="10">
        <f>+entero!BK30</f>
        <v>119357.173741505</v>
      </c>
      <c r="BL14" s="10">
        <f>+entero!BL30</f>
        <v>119220.44021652496</v>
      </c>
      <c r="BM14" s="462">
        <f>+entero!BM30</f>
        <v>118923.008029775</v>
      </c>
      <c r="BN14" s="13">
        <f>+entero!BN30</f>
        <v>-1017.3046778999851</v>
      </c>
      <c r="BO14" s="109">
        <f>+entero!BO30</f>
        <v>-8.4817577587896764E-3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4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4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0.85026633322673029</v>
      </c>
      <c r="BI16" s="465">
        <f>+entero!BI32</f>
        <v>0.84406515514502878</v>
      </c>
      <c r="BJ16" s="102">
        <f>+entero!BJ32</f>
        <v>0.84422568737942028</v>
      </c>
      <c r="BK16" s="102">
        <f>+entero!BK32</f>
        <v>0.84365269208281957</v>
      </c>
      <c r="BL16" s="102">
        <f>+entero!BL32</f>
        <v>0.84185641915547016</v>
      </c>
      <c r="BM16" s="466">
        <f>+entero!BM32</f>
        <v>0.84127747016568011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4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0.78940101623855052</v>
      </c>
      <c r="BI17" s="465">
        <f>+entero!BI33</f>
        <v>0.78520730227631419</v>
      </c>
      <c r="BJ17" s="102">
        <f>+entero!BJ33</f>
        <v>0.78487151410066724</v>
      </c>
      <c r="BK17" s="102">
        <f>+entero!BK33</f>
        <v>0.7841299619946277</v>
      </c>
      <c r="BL17" s="102">
        <f>+entero!BL33</f>
        <v>0.78258675727565008</v>
      </c>
      <c r="BM17" s="466">
        <f>+entero!BM33</f>
        <v>0.78116634409639685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4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0.7922924248117722</v>
      </c>
      <c r="BI18" s="465">
        <f>+entero!BI34</f>
        <v>0.79202554376804168</v>
      </c>
      <c r="BJ18" s="102">
        <f>+entero!BJ34</f>
        <v>0.7921317655322897</v>
      </c>
      <c r="BK18" s="102">
        <f>+entero!BK34</f>
        <v>0.7917108218624237</v>
      </c>
      <c r="BL18" s="102">
        <f>+entero!BL34</f>
        <v>0.79091396127979707</v>
      </c>
      <c r="BM18" s="466">
        <f>+entero!BM34</f>
        <v>0.79034036173000788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4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0.72079912838682891</v>
      </c>
      <c r="BI19" s="467">
        <f>+entero!BI35</f>
        <v>0.72069337009884393</v>
      </c>
      <c r="BJ19" s="151">
        <f>+entero!BJ35</f>
        <v>0.72109034651775128</v>
      </c>
      <c r="BK19" s="151">
        <f>+entero!BK35</f>
        <v>0.72075386535913089</v>
      </c>
      <c r="BL19" s="151">
        <f>+entero!BL35</f>
        <v>0.71949450876550536</v>
      </c>
      <c r="BM19" s="468">
        <f>+entero!BM35</f>
        <v>0.71878136481448185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C23" sqref="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9" width="9.7109375" customWidth="1"/>
    <col min="60" max="60" width="9.7109375" hidden="1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2714.3677633090379</v>
      </c>
      <c r="BI6" s="35">
        <f>+entero!BI37</f>
        <v>2739.9098012026234</v>
      </c>
      <c r="BJ6" s="36">
        <f>+entero!BJ37</f>
        <v>2739.9098012026234</v>
      </c>
      <c r="BK6" s="36">
        <f>+entero!BK37</f>
        <v>2739.9098012026234</v>
      </c>
      <c r="BL6" s="36">
        <f>+entero!BL37</f>
        <v>2739.9098012026234</v>
      </c>
      <c r="BM6" s="455">
        <f>+entero!BM37</f>
        <v>2752.2727137740521</v>
      </c>
      <c r="BN6" s="35">
        <f>+entero!BN37</f>
        <v>12.362912571428751</v>
      </c>
      <c r="BO6" s="140">
        <f>+entero!BO37</f>
        <v>4.5121604244060531E-3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1052.4077035437319</v>
      </c>
      <c r="BI7" s="13">
        <f>+entero!BI38</f>
        <v>1058.7274395422742</v>
      </c>
      <c r="BJ7" s="9">
        <f>+entero!BJ38</f>
        <v>1058.7274395422742</v>
      </c>
      <c r="BK7" s="9">
        <f>+entero!BK38</f>
        <v>1058.7274395422742</v>
      </c>
      <c r="BL7" s="9">
        <f>+entero!BL38</f>
        <v>1058.7274395422742</v>
      </c>
      <c r="BM7" s="456">
        <f>+entero!BM38</f>
        <v>1054.1075532798836</v>
      </c>
      <c r="BN7" s="13">
        <f>+entero!BN38</f>
        <v>-4.619886262390537</v>
      </c>
      <c r="BO7" s="109">
        <f>+entero!BO38</f>
        <v>-4.363621919904026E-3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7219.5168463100017</v>
      </c>
      <c r="BI8" s="13">
        <f>+entero!BI39</f>
        <v>7262.8702352600012</v>
      </c>
      <c r="BJ8" s="9">
        <f>+entero!BJ39</f>
        <v>7262.8702352600012</v>
      </c>
      <c r="BK8" s="9">
        <f>+entero!BK39</f>
        <v>7262.8702352600012</v>
      </c>
      <c r="BL8" s="9">
        <f>+entero!BL39</f>
        <v>7262.8702352600012</v>
      </c>
      <c r="BM8" s="456">
        <f>+entero!BM39</f>
        <v>7231.177815500002</v>
      </c>
      <c r="BN8" s="13">
        <f>+entero!BN39</f>
        <v>-31.692419759999211</v>
      </c>
      <c r="BO8" s="109">
        <f>+entero!BO39</f>
        <v>-4.363621919904026E-3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1661.9600597653059</v>
      </c>
      <c r="BI10" s="13">
        <f>+entero!BI41</f>
        <v>1681.1823616603494</v>
      </c>
      <c r="BJ10" s="9">
        <f>+entero!BJ41</f>
        <v>1681.1823616603494</v>
      </c>
      <c r="BK10" s="9">
        <f>+entero!BK41</f>
        <v>1681.1823616603494</v>
      </c>
      <c r="BL10" s="9">
        <f>+entero!BL41</f>
        <v>1681.1823616603494</v>
      </c>
      <c r="BM10" s="456">
        <f>+entero!BM41</f>
        <v>1698.1651604941687</v>
      </c>
      <c r="BN10" s="13">
        <f>+entero!BN41</f>
        <v>16.982798833819288</v>
      </c>
      <c r="BO10" s="109">
        <f>+entero!BO41</f>
        <v>1.0101699387951468E-2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11401.046009989999</v>
      </c>
      <c r="BI11" s="13">
        <f>+entero!BI42</f>
        <v>11532.911000989998</v>
      </c>
      <c r="BJ11" s="9">
        <f>+entero!BJ42</f>
        <v>11532.911000989998</v>
      </c>
      <c r="BK11" s="9">
        <f>+entero!BK42</f>
        <v>11532.911000989998</v>
      </c>
      <c r="BL11" s="9">
        <f>+entero!BL42</f>
        <v>11532.911000989998</v>
      </c>
      <c r="BM11" s="456">
        <f>+entero!BM42</f>
        <v>11649.413000989998</v>
      </c>
      <c r="BN11" s="13">
        <f>+entero!BN42</f>
        <v>116.50200000000041</v>
      </c>
      <c r="BO11" s="109">
        <f>+entero!BO42</f>
        <v>1.0101699387951468E-2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0.95</v>
      </c>
      <c r="BI13" s="13">
        <f>+entero!BI45</f>
        <v>0.15</v>
      </c>
      <c r="BJ13" s="9">
        <f>+entero!BJ45</f>
        <v>0.15</v>
      </c>
      <c r="BK13" s="9">
        <f>+entero!BK45</f>
        <v>0.15</v>
      </c>
      <c r="BL13" s="9">
        <f>+entero!BL45</f>
        <v>0.15</v>
      </c>
      <c r="BM13" s="456">
        <f>+entero!BM45</f>
        <v>0.15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0.95</v>
      </c>
      <c r="BI14" s="13">
        <f>+entero!BI46</f>
        <v>0.15</v>
      </c>
      <c r="BJ14" s="9">
        <f>+entero!BJ46</f>
        <v>0.15</v>
      </c>
      <c r="BK14" s="9">
        <f>+entero!BK46</f>
        <v>0.15</v>
      </c>
      <c r="BL14" s="9">
        <f>+entero!BL46</f>
        <v>0.15</v>
      </c>
      <c r="BM14" s="456">
        <f>+entero!BM46</f>
        <v>0.15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0.95</v>
      </c>
      <c r="BI16" s="13">
        <f>+entero!BI48</f>
        <v>0.15</v>
      </c>
      <c r="BJ16" s="9">
        <f>+entero!BJ48</f>
        <v>0.15</v>
      </c>
      <c r="BK16" s="9">
        <f>+entero!BK48</f>
        <v>0.15</v>
      </c>
      <c r="BL16" s="9">
        <f>+entero!BL48</f>
        <v>0.15</v>
      </c>
      <c r="BM16" s="456">
        <f>+entero!BM48</f>
        <v>0.15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D26" sqref="D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59" width="9.7109375" customWidth="1"/>
    <col min="60" max="60" width="9.7109375" hidden="1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8">
        <f>+entero!BG53</f>
        <v>13421.111376513847</v>
      </c>
      <c r="BH6" s="557">
        <f>+entero!BH53</f>
        <v>13330.332835665224</v>
      </c>
      <c r="BI6" s="75">
        <f>+entero!BI53</f>
        <v>13372.702400435128</v>
      </c>
      <c r="BJ6" s="68">
        <f>+entero!BJ53</f>
        <v>13388.026793572153</v>
      </c>
      <c r="BK6" s="68">
        <f>+entero!BK53</f>
        <v>13363.163529509471</v>
      </c>
      <c r="BL6" s="68">
        <f>+entero!BL53</f>
        <v>13343.632503661074</v>
      </c>
      <c r="BM6" s="445">
        <f>+entero!BM53</f>
        <v>13285.600714105683</v>
      </c>
      <c r="BN6" s="75">
        <f>+entero!BN53</f>
        <v>-135.51066240816363</v>
      </c>
      <c r="BO6" s="106">
        <f>+entero!BO53</f>
        <v>-1.0096828690752013E-2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8">
        <f>+entero!BG54</f>
        <v>11097.424867898686</v>
      </c>
      <c r="BH7" s="557">
        <f>+entero!BH54</f>
        <v>11009.387030436361</v>
      </c>
      <c r="BI7" s="75">
        <f>+entero!BI54</f>
        <v>11060.291986817052</v>
      </c>
      <c r="BJ7" s="68">
        <f>+entero!BJ54</f>
        <v>11071.24859684329</v>
      </c>
      <c r="BK7" s="68">
        <f>+entero!BK54</f>
        <v>11045.524075360783</v>
      </c>
      <c r="BL7" s="68">
        <f>+entero!BL54</f>
        <v>11021.188902878275</v>
      </c>
      <c r="BM7" s="445">
        <f>+entero!BM54</f>
        <v>10960.392348165449</v>
      </c>
      <c r="BN7" s="75">
        <f>+entero!BN54</f>
        <v>-137.03251973323677</v>
      </c>
      <c r="BO7" s="106">
        <f>+entero!BO54</f>
        <v>-1.2348136740229498E-2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0.71898703981477585</v>
      </c>
      <c r="BI8" s="452">
        <f>+entero!BI55</f>
        <v>0.71774952768543743</v>
      </c>
      <c r="BJ8" s="124">
        <f>+entero!BJ55</f>
        <v>0.71850370344782577</v>
      </c>
      <c r="BK8" s="124">
        <f>+entero!BK55</f>
        <v>0.71802955529017198</v>
      </c>
      <c r="BL8" s="124">
        <f>+entero!BL55</f>
        <v>0.71647711650281243</v>
      </c>
      <c r="BM8" s="453">
        <f>+entero!BM55</f>
        <v>0.71511061277687493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3010.6488063327829</v>
      </c>
      <c r="BI10" s="75">
        <f>+entero!BI56</f>
        <v>3019.8827859073863</v>
      </c>
      <c r="BJ10" s="68">
        <f>+entero!BJ56</f>
        <v>3011.4010903476201</v>
      </c>
      <c r="BK10" s="68">
        <f>+entero!BK56</f>
        <v>3001.4115518009726</v>
      </c>
      <c r="BL10" s="68">
        <f>+entero!BL56</f>
        <v>2975.8420060764829</v>
      </c>
      <c r="BM10" s="445">
        <f>+entero!BM56</f>
        <v>2966.0270198490771</v>
      </c>
      <c r="BN10" s="75">
        <f>+entero!BN56</f>
        <v>-57.024686384839697</v>
      </c>
      <c r="BO10" s="106">
        <f>+entero!BO56</f>
        <v>-1.8863285158916554E-2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0.63076778864147331</v>
      </c>
      <c r="BI11" s="452">
        <f>+entero!BI57</f>
        <v>0.60785743332730813</v>
      </c>
      <c r="BJ11" s="124">
        <f>+entero!BJ57</f>
        <v>0.60841964286789962</v>
      </c>
      <c r="BK11" s="124">
        <f>+entero!BK57</f>
        <v>0.60711357706065749</v>
      </c>
      <c r="BL11" s="124">
        <f>+entero!BL57</f>
        <v>0.60022797722965449</v>
      </c>
      <c r="BM11" s="453">
        <f>+entero!BM57</f>
        <v>0.5966220454866471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3696.8674372828204</v>
      </c>
      <c r="BI13" s="75">
        <f>+entero!BI58</f>
        <v>3666.8331042552045</v>
      </c>
      <c r="BJ13" s="68">
        <f>+entero!BJ58</f>
        <v>3666.1998601036007</v>
      </c>
      <c r="BK13" s="68">
        <f>+entero!BK58</f>
        <v>3648.155289205642</v>
      </c>
      <c r="BL13" s="68">
        <f>+entero!BL58</f>
        <v>3641.8858988339207</v>
      </c>
      <c r="BM13" s="445">
        <f>+entero!BM58</f>
        <v>3578.1538259928143</v>
      </c>
      <c r="BN13" s="75">
        <f>+entero!BN58</f>
        <v>-125.55278060204046</v>
      </c>
      <c r="BO13" s="106">
        <f>+entero!BO58</f>
        <v>-3.3899224192996291E-2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0.66398142840111263</v>
      </c>
      <c r="BI14" s="452">
        <f>+entero!BI59</f>
        <v>0.66831022525916317</v>
      </c>
      <c r="BJ14" s="124">
        <f>+entero!BJ59</f>
        <v>0.66797106401711215</v>
      </c>
      <c r="BK14" s="124">
        <f>+entero!BK59</f>
        <v>0.66678529391283292</v>
      </c>
      <c r="BL14" s="124">
        <f>+entero!BL59</f>
        <v>0.66539757894328633</v>
      </c>
      <c r="BM14" s="453">
        <f>+entero!BM59</f>
        <v>0.66170062131697693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4000.8784705990829</v>
      </c>
      <c r="BI16" s="75">
        <f>+entero!BI60</f>
        <v>4079.6332826195016</v>
      </c>
      <c r="BJ16" s="68">
        <f>+entero!BJ60</f>
        <v>4098.1668495874319</v>
      </c>
      <c r="BK16" s="68">
        <f>+entero!BK60</f>
        <v>4100.2657124576936</v>
      </c>
      <c r="BL16" s="68">
        <f>+entero!BL60</f>
        <v>4108.1240507827661</v>
      </c>
      <c r="BM16" s="445">
        <f>+entero!BM60</f>
        <v>4117.8569398250411</v>
      </c>
      <c r="BN16" s="75">
        <f>+entero!BN60</f>
        <v>41.790703511661832</v>
      </c>
      <c r="BO16" s="106">
        <f>+entero!BO60</f>
        <v>1.0252704713027416E-2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0.8234506620911175</v>
      </c>
      <c r="BI17" s="452">
        <f>+entero!BI61</f>
        <v>0.8311844286359481</v>
      </c>
      <c r="BJ17" s="124">
        <f>+entero!BJ61</f>
        <v>0.83204231883646806</v>
      </c>
      <c r="BK17" s="124">
        <f>+entero!BK61</f>
        <v>0.83216470999926406</v>
      </c>
      <c r="BL17" s="124">
        <f>+entero!BL61</f>
        <v>0.83269724944687473</v>
      </c>
      <c r="BM17" s="453">
        <f>+entero!BM61</f>
        <v>0.83346991233179823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300.99231622167457</v>
      </c>
      <c r="BI19" s="75">
        <f>+entero!BI62</f>
        <v>293.94281403495984</v>
      </c>
      <c r="BJ19" s="68">
        <f>+entero!BJ62</f>
        <v>295.48079680463906</v>
      </c>
      <c r="BK19" s="68">
        <f>+entero!BK62</f>
        <v>295.69152189647588</v>
      </c>
      <c r="BL19" s="68">
        <f>+entero!BL62</f>
        <v>295.3369471851056</v>
      </c>
      <c r="BM19" s="445">
        <f>+entero!BM62</f>
        <v>298.35456249851666</v>
      </c>
      <c r="BN19" s="75">
        <f>+entero!BN62</f>
        <v>3.7542437419825205</v>
      </c>
      <c r="BO19" s="106">
        <f>+entero!BO62</f>
        <v>1.2743515546176809E-2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0.77905660837951296</v>
      </c>
      <c r="BI20" s="452">
        <f>+entero!BI63</f>
        <v>0.76999239814878762</v>
      </c>
      <c r="BJ20" s="124">
        <f>+entero!BJ63</f>
        <v>0.77320695514513016</v>
      </c>
      <c r="BK20" s="124">
        <f>+entero!BK63</f>
        <v>0.773384103573587</v>
      </c>
      <c r="BL20" s="124">
        <f>+entero!BL63</f>
        <v>0.77550278130785433</v>
      </c>
      <c r="BM20" s="453">
        <f>+entero!BM63</f>
        <v>0.77910579520231027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2320.9458052288633</v>
      </c>
      <c r="BI22" s="75">
        <f>+entero!BI64</f>
        <v>2312.4104136180758</v>
      </c>
      <c r="BJ22" s="68">
        <f>+entero!BJ64</f>
        <v>2316.7781967288633</v>
      </c>
      <c r="BK22" s="68">
        <f>+entero!BK64</f>
        <v>2317.6394541486879</v>
      </c>
      <c r="BL22" s="68">
        <f>+entero!BL64</f>
        <v>2322.443600782799</v>
      </c>
      <c r="BM22" s="445">
        <f>+entero!BM64</f>
        <v>2325.2083659402333</v>
      </c>
      <c r="BN22" s="75">
        <f>+entero!BN64</f>
        <v>1.5218573250726877</v>
      </c>
      <c r="BO22" s="106">
        <f>+entero!BO64</f>
        <v>6.549322894591203E-4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0.73063532541327425</v>
      </c>
      <c r="BI23" s="452">
        <f>+entero!BI65</f>
        <v>0.73505074549059635</v>
      </c>
      <c r="BJ23" s="124">
        <f>+entero!BJ65</f>
        <v>0.73400495651763509</v>
      </c>
      <c r="BK23" s="124">
        <f>+entero!BK65</f>
        <v>0.73428254094595669</v>
      </c>
      <c r="BL23" s="124">
        <f>+entero!BL65</f>
        <v>0.73429164937665381</v>
      </c>
      <c r="BM23" s="453">
        <f>+entero!BM65</f>
        <v>0.73646658782268593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2247.055530474041</v>
      </c>
      <c r="BI25" s="75">
        <f>+entero!BI67</f>
        <v>2031.3343115124158</v>
      </c>
      <c r="BJ25" s="68">
        <f>+entero!BJ67</f>
        <v>2020.1554176072239</v>
      </c>
      <c r="BK25" s="68">
        <f>+entero!BK67</f>
        <v>2019.1351015801358</v>
      </c>
      <c r="BL25" s="68">
        <f>+entero!BL67</f>
        <v>2004.3221218961626</v>
      </c>
      <c r="BM25" s="445">
        <f>+entero!BM67</f>
        <v>1970.9408577878107</v>
      </c>
      <c r="BN25" s="75">
        <f>+entero!BN67</f>
        <v>-68.618961625282282</v>
      </c>
      <c r="BO25" s="106">
        <f>+entero!BO67</f>
        <v>-3.364400542320356E-2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751.37121896162523</v>
      </c>
      <c r="BI26" s="75">
        <f>+entero!BI68</f>
        <v>521.56805869074503</v>
      </c>
      <c r="BJ26" s="68">
        <f>+entero!BJ68</f>
        <v>511.06207674943573</v>
      </c>
      <c r="BK26" s="68">
        <f>+entero!BK68</f>
        <v>505.16376975169305</v>
      </c>
      <c r="BL26" s="68">
        <f>+entero!BL68</f>
        <v>492.26185101580143</v>
      </c>
      <c r="BM26" s="445">
        <f>+entero!BM68</f>
        <v>461.28995485327323</v>
      </c>
      <c r="BN26" s="75">
        <f>+entero!BN68</f>
        <v>-78.0787810383747</v>
      </c>
      <c r="BO26" s="106">
        <f>+entero!BO68</f>
        <v>-0.1447595602835603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291.22415349887143</v>
      </c>
      <c r="BI27" s="75">
        <f>+entero!BI69</f>
        <v>290.88623024830702</v>
      </c>
      <c r="BJ27" s="68">
        <f>+entero!BJ69</f>
        <v>292.48634311512416</v>
      </c>
      <c r="BK27" s="68">
        <f>+entero!BK69</f>
        <v>292.4930022573364</v>
      </c>
      <c r="BL27" s="68">
        <f>+entero!BL69</f>
        <v>292.49988713318288</v>
      </c>
      <c r="BM27" s="445">
        <f>+entero!BM69</f>
        <v>292.50722347629801</v>
      </c>
      <c r="BN27" s="75">
        <f>+entero!BN69</f>
        <v>1.6413092550790225</v>
      </c>
      <c r="BO27" s="106">
        <f>+entero!BO69</f>
        <v>5.6428380735966677E-3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547.6704288939053</v>
      </c>
      <c r="BI28" s="75">
        <f>+entero!BI70</f>
        <v>567.85575620767497</v>
      </c>
      <c r="BJ28" s="68">
        <f>+entero!BJ70</f>
        <v>548.11320541760733</v>
      </c>
      <c r="BK28" s="68">
        <f>+entero!BK70</f>
        <v>552.97968397291208</v>
      </c>
      <c r="BL28" s="68">
        <f>+entero!BL70</f>
        <v>551.06986455981939</v>
      </c>
      <c r="BM28" s="445">
        <f>+entero!BM70</f>
        <v>548.63634311512419</v>
      </c>
      <c r="BN28" s="75">
        <f>+entero!BN70</f>
        <v>-9.6576749435666898</v>
      </c>
      <c r="BO28" s="106">
        <f>+entero!BO70</f>
        <v>-1.7298546341493193E-2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656.78972911963888</v>
      </c>
      <c r="BI29" s="75">
        <f>+entero!BI71</f>
        <v>651.0242663656885</v>
      </c>
      <c r="BJ29" s="68">
        <f>+entero!BJ71</f>
        <v>668.49379232505657</v>
      </c>
      <c r="BK29" s="68">
        <f>+entero!BK71</f>
        <v>668.49864559819412</v>
      </c>
      <c r="BL29" s="68">
        <f>+entero!BL71</f>
        <v>668.49051918735893</v>
      </c>
      <c r="BM29" s="445">
        <f>+entero!BM71</f>
        <v>668.50733634311518</v>
      </c>
      <c r="BN29" s="75">
        <f>+entero!BN71</f>
        <v>17.476185101580086</v>
      </c>
      <c r="BO29" s="106">
        <f>+entero!BO71</f>
        <v>2.6843853889713998E-2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666.33927765237024</v>
      </c>
      <c r="BI30" s="75">
        <f>+entero!BI72</f>
        <v>497.1512415349888</v>
      </c>
      <c r="BJ30" s="68">
        <f>+entero!BJ72</f>
        <v>466.27528216704297</v>
      </c>
      <c r="BK30" s="68">
        <f>+entero!BK72</f>
        <v>458.61410835214463</v>
      </c>
      <c r="BL30" s="68">
        <f>+entero!BL72</f>
        <v>434.86004514672686</v>
      </c>
      <c r="BM30" s="445">
        <f>+entero!BM72</f>
        <v>402.67911963882625</v>
      </c>
      <c r="BN30" s="75">
        <f>+entero!BN72</f>
        <v>-97.154966139954922</v>
      </c>
      <c r="BO30" s="106">
        <f>+entero!BO72</f>
        <v>-0.19437443124467946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490.59808126410832</v>
      </c>
      <c r="BI31" s="75">
        <f>+entero!BI73</f>
        <v>301.44514672686233</v>
      </c>
      <c r="BJ31" s="68">
        <f>+entero!BJ73</f>
        <v>291.78476297968399</v>
      </c>
      <c r="BK31" s="68">
        <f>+entero!BK73</f>
        <v>283.69074492099332</v>
      </c>
      <c r="BL31" s="68">
        <f>+entero!BL73</f>
        <v>262.99932279909706</v>
      </c>
      <c r="BM31" s="445">
        <f>+entero!BM73</f>
        <v>232.90744920993228</v>
      </c>
      <c r="BN31" s="75">
        <f>+entero!BN73</f>
        <v>-79.880812641083594</v>
      </c>
      <c r="BO31" s="106">
        <f>+entero!BO73</f>
        <v>-0.25538302546382519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175.74119638826193</v>
      </c>
      <c r="BI32" s="75">
        <f>+entero!BI74</f>
        <v>195.70609480812649</v>
      </c>
      <c r="BJ32" s="68">
        <f>+entero!BJ74</f>
        <v>174.49051918735896</v>
      </c>
      <c r="BK32" s="68">
        <f>+entero!BK74</f>
        <v>174.9233634311513</v>
      </c>
      <c r="BL32" s="68">
        <f>+entero!BL74</f>
        <v>171.86072234762977</v>
      </c>
      <c r="BM32" s="445">
        <f>+entero!BM74</f>
        <v>169.77167042889394</v>
      </c>
      <c r="BN32" s="75">
        <f>+entero!BN74</f>
        <v>-17.274153498871328</v>
      </c>
      <c r="BO32" s="106">
        <f>+entero!BO74</f>
        <v>-9.2352521623484063E-2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10766.976571699943</v>
      </c>
      <c r="BI34" s="75">
        <f>+entero!BI76</f>
        <v>11011.711017150194</v>
      </c>
      <c r="BJ34" s="68">
        <f>+entero!BJ76</f>
        <v>11012.896360341158</v>
      </c>
      <c r="BK34" s="68">
        <f>+entero!BK76</f>
        <v>11011.209127516084</v>
      </c>
      <c r="BL34" s="68">
        <f>+entero!BL76</f>
        <v>11026.990717975266</v>
      </c>
      <c r="BM34" s="445">
        <f>+entero!BM76</f>
        <v>11026.990717975266</v>
      </c>
      <c r="BN34" s="75">
        <f>+entero!BN76</f>
        <v>17.710762781340236</v>
      </c>
      <c r="BO34" s="106">
        <f>+entero!BO76</f>
        <v>1.6087121822154771E-3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0.80260047691567737</v>
      </c>
      <c r="BI35" s="452">
        <f>+entero!BI77</f>
        <v>0.80949532396850121</v>
      </c>
      <c r="BJ35" s="124">
        <f>+entero!BJ77</f>
        <v>0.80970073350351934</v>
      </c>
      <c r="BK35" s="124">
        <f>+entero!BK77</f>
        <v>0.81006107788660975</v>
      </c>
      <c r="BL35" s="124">
        <f>+entero!BL77</f>
        <v>0.81039731502502788</v>
      </c>
      <c r="BM35" s="453">
        <f>+entero!BM77</f>
        <v>0.81039731502502788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0.82280771639930761</v>
      </c>
      <c r="BI36" s="452">
        <f>+entero!BI78</f>
        <v>0.82924677590359419</v>
      </c>
      <c r="BJ36" s="124">
        <f>+entero!BJ78</f>
        <v>0.82945504137781234</v>
      </c>
      <c r="BK36" s="124">
        <f>+entero!BK78</f>
        <v>0.82982731915576968</v>
      </c>
      <c r="BL36" s="124">
        <f>+entero!BL78</f>
        <v>0.83014280422065834</v>
      </c>
      <c r="BM36" s="453">
        <f>+entero!BM78</f>
        <v>0.83030325088116219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8521.3243198544624</v>
      </c>
      <c r="BI37" s="75">
        <f>+entero!BI79</f>
        <v>8741.44026942862</v>
      </c>
      <c r="BJ37" s="68">
        <f>+entero!BJ79</f>
        <v>8742.512322972354</v>
      </c>
      <c r="BK37" s="68">
        <f>+entero!BK79</f>
        <v>8742.6655533659377</v>
      </c>
      <c r="BL37" s="68">
        <f>+entero!BL79</f>
        <v>8758.5151780219148</v>
      </c>
      <c r="BM37" s="445">
        <f>+entero!BM79</f>
        <v>8758.5151780219148</v>
      </c>
      <c r="BN37" s="75">
        <f>+entero!BN79</f>
        <v>21.632148979591875</v>
      </c>
      <c r="BO37" s="106">
        <f>+entero!BO79</f>
        <v>2.4759572616097625E-3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2245.6522518454808</v>
      </c>
      <c r="BI38" s="125">
        <f>+entero!BI80</f>
        <v>2270.270747721574</v>
      </c>
      <c r="BJ38" s="126">
        <f>+entero!BJ80</f>
        <v>2270.384037368804</v>
      </c>
      <c r="BK38" s="126">
        <f>+entero!BK80</f>
        <v>2268.5435741501456</v>
      </c>
      <c r="BL38" s="126">
        <f>+entero!BL80</f>
        <v>2268.4755399533524</v>
      </c>
      <c r="BM38" s="446">
        <f>+entero!BM80</f>
        <v>2268.4755399533524</v>
      </c>
      <c r="BN38" s="125">
        <f>+entero!BN80</f>
        <v>-3.9213861982511844</v>
      </c>
      <c r="BO38" s="141">
        <f>+entero!BO80</f>
        <v>-1.7256607563240767E-3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59" width="8.42578125" customWidth="1"/>
    <col min="60" max="60" width="8.42578125" hidden="1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67" t="str">
        <f>+entero!D3</f>
        <v>V   A   R   I   A   B   L   E   S     b/</v>
      </c>
      <c r="E3" s="765" t="str">
        <f>+entero!E3</f>
        <v>2008                          A  fines de Dic*</v>
      </c>
      <c r="F3" s="765" t="str">
        <f>+entero!F3</f>
        <v>2009                          A  fines de Ene*</v>
      </c>
      <c r="G3" s="765" t="str">
        <f>+entero!G3</f>
        <v>2009                          A  fines de Feb*</v>
      </c>
      <c r="H3" s="765" t="str">
        <f>+entero!H3</f>
        <v>2009                          A  fines de Mar*</v>
      </c>
      <c r="I3" s="765" t="str">
        <f>+entero!I3</f>
        <v>2009                          A  fines de Abr*</v>
      </c>
      <c r="J3" s="765" t="str">
        <f>+entero!J3</f>
        <v>2009                          A  fines de May*</v>
      </c>
      <c r="K3" s="765" t="str">
        <f>+entero!K3</f>
        <v>2009                          A  fines de Jun*</v>
      </c>
      <c r="L3" s="765" t="str">
        <f>+entero!L3</f>
        <v>2009                          A  fines de Jul*</v>
      </c>
      <c r="M3" s="765" t="str">
        <f>+entero!M3</f>
        <v>2009                          A  fines de Ago*</v>
      </c>
      <c r="N3" s="765" t="str">
        <f>+entero!N3</f>
        <v>2009                          A  fines de Sep*</v>
      </c>
      <c r="O3" s="765" t="str">
        <f>+entero!O3</f>
        <v>2009                          A  fines de Oct*</v>
      </c>
      <c r="P3" s="765" t="str">
        <f>+entero!P3</f>
        <v>2009                          A  fines de Nov*</v>
      </c>
      <c r="Q3" s="765" t="str">
        <f>+entero!Q3</f>
        <v>2009                          A  fines de Dic*</v>
      </c>
      <c r="R3" s="765" t="str">
        <f>+entero!R3</f>
        <v>2010                          A  fines de Ene*</v>
      </c>
      <c r="S3" s="765" t="str">
        <f>+entero!S3</f>
        <v>2010                          A  fines de Feb*</v>
      </c>
      <c r="T3" s="765" t="str">
        <f>+entero!T3</f>
        <v>2010                          A  fines de Mar*</v>
      </c>
      <c r="U3" s="765" t="str">
        <f>+entero!U3</f>
        <v>2010                          A  fines de Abr*</v>
      </c>
      <c r="V3" s="765" t="str">
        <f>+entero!V3</f>
        <v>2010                          A  fines de May*</v>
      </c>
      <c r="W3" s="765" t="str">
        <f>+entero!W3</f>
        <v>2010                          A  fines de Jun*</v>
      </c>
      <c r="X3" s="765" t="str">
        <f>+entero!X3</f>
        <v>2010                          A  fines de Jul*</v>
      </c>
      <c r="Y3" s="765" t="str">
        <f>+entero!Y3</f>
        <v>2010                          A  fines de Ago*</v>
      </c>
      <c r="Z3" s="765" t="str">
        <f>+entero!Z3</f>
        <v>2010                          A  fines de Sep*</v>
      </c>
      <c r="AA3" s="765" t="str">
        <f>+entero!AA3</f>
        <v>2010                          A  fines de Oct*</v>
      </c>
      <c r="AB3" s="765" t="str">
        <f>+entero!AB3</f>
        <v>2010                          A  fines de Nov*</v>
      </c>
      <c r="AC3" s="765" t="str">
        <f>+entero!AC3</f>
        <v>2010                          A  fines de Dic*</v>
      </c>
      <c r="AD3" s="765" t="str">
        <f>+entero!AD3</f>
        <v>2011                          A  fines de Ene*</v>
      </c>
      <c r="AE3" s="765" t="str">
        <f>+entero!AE3</f>
        <v>2011                          A  fines de Feb*</v>
      </c>
      <c r="AF3" s="765" t="str">
        <f>+entero!AF3</f>
        <v>2011                          A  fines de Mar*</v>
      </c>
      <c r="AG3" s="765" t="str">
        <f>+entero!AG3</f>
        <v>2011                          A  fines de Abr*</v>
      </c>
      <c r="AH3" s="765" t="str">
        <f>+entero!AH3</f>
        <v>2011                          A  fines de May*</v>
      </c>
      <c r="AI3" s="765" t="str">
        <f>+entero!AI3</f>
        <v>2011                          A  fines de Jun*</v>
      </c>
      <c r="AJ3" s="765" t="str">
        <f>+entero!AJ3</f>
        <v>2011                          A  fines de Jul*</v>
      </c>
      <c r="AK3" s="765" t="str">
        <f>+entero!AK3</f>
        <v>2011                          A  fines de Ago*</v>
      </c>
      <c r="AL3" s="765" t="str">
        <f>+entero!AL3</f>
        <v>2011                          A  fines de Sep*</v>
      </c>
      <c r="AM3" s="765" t="str">
        <f>+entero!AM3</f>
        <v>2011                          A  fines de Oct*</v>
      </c>
      <c r="AN3" s="765" t="str">
        <f>+entero!AN3</f>
        <v>2011                          A  fines de Nov*</v>
      </c>
      <c r="AO3" s="765" t="str">
        <f>+entero!AO3</f>
        <v>2011                          A  fines de Dic*</v>
      </c>
      <c r="AP3" s="765" t="str">
        <f>+entero!AP3</f>
        <v>2012                          A  fines de Ene*</v>
      </c>
      <c r="AQ3" s="765" t="str">
        <f>+entero!AQ3</f>
        <v>2012                          A  fines de Feb*</v>
      </c>
      <c r="AR3" s="765" t="str">
        <f>+entero!AR3</f>
        <v>2012                          A  fines de Mar*</v>
      </c>
      <c r="AS3" s="765" t="str">
        <f>+entero!AS3</f>
        <v>2012                          A  fines de Abr*</v>
      </c>
      <c r="AT3" s="765" t="str">
        <f>+entero!AT3</f>
        <v>2012                          A  fines de May*</v>
      </c>
      <c r="AU3" s="765" t="str">
        <f>+entero!AU3</f>
        <v>2012                          A  fines de Jun*</v>
      </c>
      <c r="AV3" s="765" t="str">
        <f>+entero!AV3</f>
        <v>2012                          A  fines de Jul*</v>
      </c>
      <c r="AW3" s="765" t="str">
        <f>+entero!AW3</f>
        <v>2012                          A  fines de Ago*</v>
      </c>
      <c r="AX3" s="765" t="str">
        <f>+entero!AX3</f>
        <v>2012                          A  fines de Sep*</v>
      </c>
      <c r="AY3" s="765" t="str">
        <f>+entero!AY3</f>
        <v>2012                          A  fines de Oct*</v>
      </c>
      <c r="AZ3" s="765" t="str">
        <f>+entero!AZ3</f>
        <v>2012                          A  fines de Nov*</v>
      </c>
      <c r="BA3" s="765" t="str">
        <f>+entero!BA3</f>
        <v>2012                          A  fines de Dic*</v>
      </c>
      <c r="BB3" s="765" t="str">
        <f>+entero!BB3</f>
        <v>2013                          A  fines de Ene*</v>
      </c>
      <c r="BC3" s="765" t="str">
        <f>+entero!BC3</f>
        <v>2013                          A  fines de Feb*</v>
      </c>
      <c r="BD3" s="765" t="str">
        <f>+entero!BD3</f>
        <v>2013                          A  fines de Mar*</v>
      </c>
      <c r="BE3" s="765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71" t="str">
        <f>+entero!BI3</f>
        <v xml:space="preserve">   Semana 3*</v>
      </c>
      <c r="BJ3" s="772"/>
      <c r="BK3" s="772"/>
      <c r="BL3" s="772"/>
      <c r="BM3" s="773"/>
      <c r="BN3" s="769" t="s">
        <v>42</v>
      </c>
      <c r="BO3" s="770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68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766"/>
      <c r="AP4" s="766"/>
      <c r="AQ4" s="766"/>
      <c r="AR4" s="766"/>
      <c r="AS4" s="766"/>
      <c r="AT4" s="766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0"/>
      <c r="BG4" s="760"/>
      <c r="BH4" s="762"/>
      <c r="BI4" s="267">
        <f>+entero!BI4</f>
        <v>41407</v>
      </c>
      <c r="BJ4" s="448">
        <f>+entero!BJ4</f>
        <v>41408</v>
      </c>
      <c r="BK4" s="448">
        <f>+entero!BK4</f>
        <v>41409</v>
      </c>
      <c r="BL4" s="448">
        <f>+entero!BL4</f>
        <v>41410</v>
      </c>
      <c r="BM4" s="449">
        <f>+entero!BM4</f>
        <v>41411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217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6.9358604513531663</v>
      </c>
      <c r="BI8" s="112">
        <f>+entero!BI84</f>
        <v>6.9278427996444272</v>
      </c>
      <c r="BJ8" s="112">
        <f>+entero!BJ84</f>
        <v>6.9265832763670971</v>
      </c>
      <c r="BK8" s="112">
        <f>+entero!BK84</f>
        <v>6.933517974773828</v>
      </c>
      <c r="BL8" s="112">
        <f>+entero!BL84</f>
        <v>6.9377663836028498</v>
      </c>
      <c r="BM8" s="112">
        <f>+entero!BM84</f>
        <v>6.9342897936765207</v>
      </c>
      <c r="BN8" s="93">
        <f>+entero!BN84</f>
        <v>-5.8744401909187616E-3</v>
      </c>
      <c r="BO8" s="104">
        <f>+entero!BO84</f>
        <v>-8.464410917327081E-4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1.82667</v>
      </c>
      <c r="BI10" s="32">
        <f>+entero!BI86</f>
        <v>1.8325400000000001</v>
      </c>
      <c r="BJ10" s="32">
        <f>+entero!BJ86</f>
        <v>1.8327800000000001</v>
      </c>
      <c r="BK10" s="32">
        <f>+entero!BK86</f>
        <v>1.8330200000000001</v>
      </c>
      <c r="BL10" s="32">
        <f>+entero!BL86</f>
        <v>1.8332599999999999</v>
      </c>
      <c r="BM10" s="32">
        <f>+entero!BM86</f>
        <v>1.8334999999999999</v>
      </c>
      <c r="BN10" s="93">
        <f>+entero!BN86</f>
        <v>1.6799999999999038E-3</v>
      </c>
      <c r="BO10" s="104">
        <f>+entero!BO86</f>
        <v>9.1712067779581297E-4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41416.409676967596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tabSelected="1" workbookViewId="0">
      <pane xSplit="4" ySplit="4" topLeftCell="AX5" activePane="bottomRight" state="frozenSplit"/>
      <selection pane="topRight" activeCell="AB1" sqref="AB1"/>
      <selection pane="bottomLeft" activeCell="A4" sqref="A4"/>
      <selection pane="bottomRight" activeCell="D23" sqref="D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59" width="7.28515625" customWidth="1"/>
    <col min="60" max="60" width="7.28515625" hidden="1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4265.9051250100001</v>
      </c>
      <c r="BI6" s="75">
        <f>+entero!BI89</f>
        <v>4282.4277871800005</v>
      </c>
      <c r="BJ6" s="68">
        <f>+entero!BJ89</f>
        <v>4286.9858648899999</v>
      </c>
      <c r="BK6" s="68">
        <f>+entero!BK89</f>
        <v>4285.2144677599999</v>
      </c>
      <c r="BL6" s="68">
        <f>+entero!BL89</f>
        <v>4283.4965537600001</v>
      </c>
      <c r="BM6" s="445">
        <f>+entero!BM89</f>
        <v>4283.6097759799995</v>
      </c>
      <c r="BN6" s="14">
        <f>+entero!BN89</f>
        <v>-3.6470211200003178</v>
      </c>
      <c r="BO6" s="104">
        <f>+entero!BO89</f>
        <v>-8.5066542374301335E-4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3044.4513638100002</v>
      </c>
      <c r="BI7" s="75">
        <f>+entero!BI90</f>
        <v>3060.6914936799999</v>
      </c>
      <c r="BJ7" s="68">
        <f>+entero!BJ90</f>
        <v>3064.7935233399999</v>
      </c>
      <c r="BK7" s="68">
        <f>+entero!BK90</f>
        <v>3063.2289314599998</v>
      </c>
      <c r="BL7" s="68">
        <f>+entero!BL90</f>
        <v>3061.81487195</v>
      </c>
      <c r="BM7" s="445">
        <f>+entero!BM90</f>
        <v>3061.94001131</v>
      </c>
      <c r="BN7" s="14">
        <f>+entero!BN90</f>
        <v>-3.2123498999999356</v>
      </c>
      <c r="BO7" s="104">
        <f>+entero!BO90</f>
        <v>-1.0480229109172123E-3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721.45376119999992</v>
      </c>
      <c r="BI8" s="75">
        <f>+entero!BI91</f>
        <v>721.7362935000001</v>
      </c>
      <c r="BJ8" s="68">
        <f>+entero!BJ91</f>
        <v>722.19234155000004</v>
      </c>
      <c r="BK8" s="68">
        <f>+entero!BK91</f>
        <v>721.98553629999992</v>
      </c>
      <c r="BL8" s="68">
        <f>+entero!BL91</f>
        <v>721.6816818100001</v>
      </c>
      <c r="BM8" s="445">
        <f>+entero!BM91</f>
        <v>721.66976466999995</v>
      </c>
      <c r="BN8" s="14">
        <f>+entero!BN91</f>
        <v>-0.43467122000015479</v>
      </c>
      <c r="BO8" s="104">
        <f>+entero!BO91</f>
        <v>-6.0195062984813585E-4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203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2889.3973539142926</v>
      </c>
      <c r="BI11" s="75">
        <f>+entero!BI94</f>
        <v>2899.3067109153499</v>
      </c>
      <c r="BJ11" s="68">
        <f>+entero!BJ94</f>
        <v>2899.3067109153499</v>
      </c>
      <c r="BK11" s="68">
        <f>+entero!BK94</f>
        <v>2899.3067109153499</v>
      </c>
      <c r="BL11" s="68">
        <f>+entero!BL94</f>
        <v>2899.3067109153499</v>
      </c>
      <c r="BM11" s="445">
        <f>+entero!BM94</f>
        <v>2873.8490404000722</v>
      </c>
      <c r="BN11" s="14">
        <f>+entero!BN94</f>
        <v>-25.457670515277641</v>
      </c>
      <c r="BO11" s="104">
        <f>+entero!BO94</f>
        <v>-8.780606211627906E-3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1688.9625655976677</v>
      </c>
      <c r="BI12" s="75">
        <f>+entero!BI95</f>
        <v>1691.9354518950438</v>
      </c>
      <c r="BJ12" s="68">
        <f>+entero!BJ95</f>
        <v>1691.9354518950438</v>
      </c>
      <c r="BK12" s="68">
        <f>+entero!BK95</f>
        <v>1691.9354518950438</v>
      </c>
      <c r="BL12" s="68">
        <f>+entero!BL95</f>
        <v>1691.9354518950438</v>
      </c>
      <c r="BM12" s="445">
        <f>+entero!BM95</f>
        <v>1670.8870262390669</v>
      </c>
      <c r="BN12" s="14">
        <f>+entero!BN95</f>
        <v>-21.048425655976871</v>
      </c>
      <c r="BO12" s="104">
        <f>+entero!BO95</f>
        <v>-1.2440442472200552E-2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2039.0451774828928</v>
      </c>
      <c r="BI13" s="125">
        <f>+entero!BI96</f>
        <v>2056.8318017475308</v>
      </c>
      <c r="BJ13" s="126">
        <f>+entero!BJ96</f>
        <v>2056.8318017475308</v>
      </c>
      <c r="BK13" s="126">
        <f>+entero!BK96</f>
        <v>2056.8318017475308</v>
      </c>
      <c r="BL13" s="126">
        <f>+entero!BL96</f>
        <v>2056.8318017475308</v>
      </c>
      <c r="BM13" s="446">
        <f>+entero!BM96</f>
        <v>2075.9513960211043</v>
      </c>
      <c r="BN13" s="80">
        <f>+entero!BN96</f>
        <v>19.119594273573512</v>
      </c>
      <c r="BO13" s="142">
        <f>+entero!BO96</f>
        <v>9.295652788589237E-3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36" t="s"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0" sqref="D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7.7109375" customWidth="1"/>
    <col min="60" max="60" width="7.7109375" hidden="1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4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4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4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4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4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43"/>
      <c r="C10" s="18" t="s">
        <v>3</v>
      </c>
      <c r="D10" s="122" t="s">
        <v>221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4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4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4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Y3:AY4"/>
    <mergeCell ref="BA3:BA4"/>
    <mergeCell ref="AZ3:AZ4"/>
    <mergeCell ref="AT3:AT4"/>
    <mergeCell ref="AW3:AW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2013-05-22T13:52:06Z</cp:lastPrinted>
  <dcterms:created xsi:type="dcterms:W3CDTF">2002-08-27T17:11:09Z</dcterms:created>
  <dcterms:modified xsi:type="dcterms:W3CDTF">2013-05-22T13:52:17Z</dcterms:modified>
</cp:coreProperties>
</file>