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2\"/>
    </mc:Choice>
  </mc:AlternateContent>
  <bookViews>
    <workbookView xWindow="0" yWindow="0" windowWidth="20490" windowHeight="775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26" i="9" l="1"/>
  <c r="EX19" i="9"/>
  <c r="EQ20" i="4" l="1"/>
  <c r="EQ19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8" i="6"/>
  <c r="EQ27" i="6"/>
  <c r="EQ26" i="6"/>
  <c r="EQ25" i="6"/>
  <c r="EQ24" i="6"/>
  <c r="EQ23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W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18" i="7"/>
  <c r="EO14" i="7"/>
  <c r="EO18" i="9"/>
  <c r="EO14" i="9"/>
  <c r="EO15" i="7" l="1"/>
  <c r="EW18" i="6"/>
  <c r="EN17" i="4" l="1"/>
  <c r="EN16" i="4"/>
  <c r="EN15" i="4"/>
  <c r="EN14" i="4"/>
  <c r="EU20" i="4" l="1"/>
  <c r="EU19" i="4"/>
  <c r="EP20" i="4" l="1"/>
  <c r="EP19" i="4"/>
  <c r="EP6" i="4"/>
  <c r="EP3" i="4"/>
  <c r="EU10" i="10"/>
  <c r="EU9" i="10"/>
  <c r="EU8" i="10"/>
  <c r="EU7" i="10"/>
  <c r="EU6" i="10"/>
  <c r="EP10" i="10"/>
  <c r="EP9" i="10"/>
  <c r="EP8" i="10"/>
  <c r="EP7" i="10"/>
  <c r="EP6" i="10"/>
  <c r="EP3" i="10"/>
  <c r="EU10" i="5"/>
  <c r="EU8" i="5"/>
  <c r="EU7" i="5"/>
  <c r="EP10" i="5"/>
  <c r="EP8" i="5"/>
  <c r="EP7" i="5"/>
  <c r="EP6" i="5"/>
  <c r="EP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U18" i="8"/>
  <c r="EU17" i="8"/>
  <c r="EU16" i="8"/>
  <c r="EU14" i="8"/>
  <c r="EU13" i="8"/>
  <c r="EU12" i="8"/>
  <c r="EU10" i="8"/>
  <c r="EU9" i="8"/>
  <c r="EU8" i="8"/>
  <c r="EU7" i="8"/>
  <c r="EU6" i="8"/>
  <c r="EP18" i="8"/>
  <c r="EP17" i="8"/>
  <c r="EP16" i="8"/>
  <c r="EP14" i="8"/>
  <c r="EP13" i="8"/>
  <c r="EP12" i="8"/>
  <c r="EP10" i="8"/>
  <c r="EP9" i="8"/>
  <c r="EP8" i="8"/>
  <c r="EP7" i="8"/>
  <c r="EP6" i="8"/>
  <c r="EP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U6" i="5"/>
  <c r="EU28" i="6"/>
  <c r="EU23" i="6"/>
  <c r="EU18" i="7"/>
  <c r="EU15" i="7"/>
  <c r="EU18" i="9"/>
  <c r="EU14" i="9"/>
  <c r="EP23" i="6"/>
  <c r="EP15" i="7"/>
  <c r="EP18" i="9"/>
  <c r="EP14" i="9"/>
  <c r="EU14" i="7" l="1"/>
  <c r="EP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5" i="9" l="1"/>
  <c r="EW16" i="8" l="1"/>
  <c r="EX16" i="8"/>
  <c r="EX21" i="9"/>
  <c r="EX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W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9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14" i="9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14" i="9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<sst xmlns="http://schemas.openxmlformats.org/spreadsheetml/2006/main" count="491" uniqueCount="293">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</sst>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2"/>
  <sheetViews>
    <sheetView zoomScale="112" zoomScaleNormal="112" workbookViewId="0">
      <pane xSplit="4" ySplit="5" topLeftCell="DU99" activePane="bottomRight" state="frozen"/>
      <selection pane="topRight" activeCell="E1" sqref="E1"/>
      <selection pane="bottomLeft" activeCell="A6" sqref="A6"/>
      <selection pane="bottomRight" activeCell="EK1" sqref="EK1:EL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3" t="s">
        <v>94</v>
      </c>
      <c r="M3" s="1088" t="s">
        <v>95</v>
      </c>
      <c r="N3" s="1083" t="s">
        <v>96</v>
      </c>
      <c r="O3" s="1083" t="s">
        <v>97</v>
      </c>
      <c r="P3" s="1088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8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8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2" t="s">
        <v>164</v>
      </c>
      <c r="BT3" s="1092" t="s">
        <v>165</v>
      </c>
      <c r="BU3" s="1090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073" t="s">
        <v>290</v>
      </c>
      <c r="ER3" s="1085" t="s">
        <v>292</v>
      </c>
      <c r="ES3" s="1086"/>
      <c r="ET3" s="1086"/>
      <c r="EU3" s="1086"/>
      <c r="EV3" s="1087"/>
      <c r="EW3" s="1094" t="s">
        <v>252</v>
      </c>
      <c r="EX3" s="1095"/>
    </row>
    <row r="4" spans="1:164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4"/>
      <c r="M4" s="1089"/>
      <c r="N4" s="1084"/>
      <c r="O4" s="1084"/>
      <c r="P4" s="1089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9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9"/>
      <c r="BM4" s="1084"/>
      <c r="BN4" s="1084"/>
      <c r="BO4" s="1084"/>
      <c r="BP4" s="1084"/>
      <c r="BQ4" s="1084"/>
      <c r="BR4" s="1084"/>
      <c r="BS4" s="1093"/>
      <c r="BT4" s="1093"/>
      <c r="BU4" s="1091"/>
      <c r="BV4" s="1084"/>
      <c r="BW4" s="1084"/>
      <c r="BX4" s="1084"/>
      <c r="BY4" s="1084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9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1074">
        <v>44085</v>
      </c>
      <c r="ER4" s="811">
        <v>44088</v>
      </c>
      <c r="ES4" s="811">
        <v>44089</v>
      </c>
      <c r="ET4" s="811">
        <v>44090</v>
      </c>
      <c r="EU4" s="811">
        <v>44091</v>
      </c>
      <c r="EV4" s="811">
        <v>44092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75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1076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799">
        <v>6606.5881498899998</v>
      </c>
      <c r="ER7" s="362">
        <v>6617.233313759999</v>
      </c>
      <c r="ES7" s="362">
        <v>6645.2396736500014</v>
      </c>
      <c r="ET7" s="362">
        <v>6607.6320032599997</v>
      </c>
      <c r="EU7" s="362">
        <v>6588.2627344899993</v>
      </c>
      <c r="EV7" s="362">
        <v>6509.3682214400005</v>
      </c>
      <c r="EW7" s="289">
        <v>-97.219928449999315</v>
      </c>
      <c r="EX7" s="945">
        <v>-1.4715603007827578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799">
        <v>3650.87622827</v>
      </c>
      <c r="ER8" s="362">
        <v>3665.3388130499998</v>
      </c>
      <c r="ES8" s="362">
        <v>3671.4039120800003</v>
      </c>
      <c r="ET8" s="362">
        <v>3634.0056872299997</v>
      </c>
      <c r="EU8" s="362">
        <v>3609.1782664000002</v>
      </c>
      <c r="EV8" s="362">
        <v>3552.82365003</v>
      </c>
      <c r="EW8" s="289">
        <v>-98.052578240000003</v>
      </c>
      <c r="EX8" s="945">
        <v>-2.6857272640673191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799">
        <v>235.28327397000001</v>
      </c>
      <c r="ER9" s="362">
        <v>235.12344609000002</v>
      </c>
      <c r="ES9" s="362">
        <v>235.39648538</v>
      </c>
      <c r="ET9" s="362">
        <v>235.85266075999999</v>
      </c>
      <c r="EU9" s="362">
        <v>235.88595823</v>
      </c>
      <c r="EV9" s="362">
        <v>235.41479898</v>
      </c>
      <c r="EW9" s="820">
        <v>0.13152500999999006</v>
      </c>
      <c r="EX9" s="945">
        <v>5.5900705469085009E-2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799">
        <v>2683.6481387100002</v>
      </c>
      <c r="ER10" s="362">
        <v>2680.0155306699999</v>
      </c>
      <c r="ES10" s="362">
        <v>2701.6410695500003</v>
      </c>
      <c r="ET10" s="362">
        <v>2700.9041373</v>
      </c>
      <c r="EU10" s="362">
        <v>2706.32378668</v>
      </c>
      <c r="EV10" s="362">
        <v>2684.3287029200001</v>
      </c>
      <c r="EW10" s="289">
        <v>0.68056420999982947</v>
      </c>
      <c r="EX10" s="945">
        <v>2.5359666201507664E-2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799">
        <v>36.780508939999997</v>
      </c>
      <c r="ER11" s="362">
        <v>36.755523950000004</v>
      </c>
      <c r="ES11" s="362">
        <v>36.798206639999997</v>
      </c>
      <c r="ET11" s="362">
        <v>36.869517970000004</v>
      </c>
      <c r="EU11" s="362">
        <v>36.874723180000004</v>
      </c>
      <c r="EV11" s="362">
        <v>36.801069509999998</v>
      </c>
      <c r="EW11" s="978">
        <v>2.0560570000000666E-2</v>
      </c>
      <c r="EX11" s="945">
        <v>5.5900721856625479E-2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799">
        <v>6606.58671228</v>
      </c>
      <c r="ER12" s="362">
        <v>6617.2318761499992</v>
      </c>
      <c r="ES12" s="362">
        <v>6645.2382360400006</v>
      </c>
      <c r="ET12" s="362">
        <v>6607.630565649999</v>
      </c>
      <c r="EU12" s="362">
        <v>6587.5622443999991</v>
      </c>
      <c r="EV12" s="362">
        <v>6509.3679658200008</v>
      </c>
      <c r="EW12" s="289">
        <v>-97.218746459999238</v>
      </c>
      <c r="EX12" s="945">
        <v>-1.4715427299136754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1326.6621152798837</v>
      </c>
      <c r="EQ13" s="799">
        <v>1362.0178426588916</v>
      </c>
      <c r="ER13" s="362">
        <v>1349.4723358921283</v>
      </c>
      <c r="ES13" s="362">
        <v>1359.0855100379008</v>
      </c>
      <c r="ET13" s="362">
        <v>1357.4273087521865</v>
      </c>
      <c r="EU13" s="362">
        <v>1377.7809887521867</v>
      </c>
      <c r="EV13" s="362">
        <v>1373.4318100626822</v>
      </c>
      <c r="EW13" s="289">
        <v>11.413967403790593</v>
      </c>
      <c r="EX13" s="945">
        <v>0.83801893384220127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799">
        <v>409.21497190999992</v>
      </c>
      <c r="ER14" s="362">
        <v>410.30685099999994</v>
      </c>
      <c r="ES14" s="362">
        <v>415.90981878000002</v>
      </c>
      <c r="ET14" s="362">
        <v>415.9169354199999</v>
      </c>
      <c r="EU14" s="362">
        <v>415.92405208000002</v>
      </c>
      <c r="EV14" s="362">
        <v>412.12870810999993</v>
      </c>
      <c r="EW14" s="289">
        <v>2.9137362000000167</v>
      </c>
      <c r="EX14" s="936">
        <v>0.71203069291434551</v>
      </c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799">
        <v>178.41535350999999</v>
      </c>
      <c r="ER16" s="362">
        <v>178.45077051000001</v>
      </c>
      <c r="ES16" s="362">
        <v>178.45788697</v>
      </c>
      <c r="ET16" s="362">
        <v>178.45794931</v>
      </c>
      <c r="EU16" s="362">
        <v>178.46251743999997</v>
      </c>
      <c r="EV16" s="362">
        <v>178.46577517000003</v>
      </c>
      <c r="EW16" s="820">
        <v>5.0421660000040447E-2</v>
      </c>
      <c r="EX16" s="945">
        <v>2.8260830140503783E-2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8092.7673235998845</v>
      </c>
      <c r="EQ18" s="799">
        <v>8147.0199084488922</v>
      </c>
      <c r="ER18" s="362">
        <v>8145.1549825521279</v>
      </c>
      <c r="ES18" s="362">
        <v>8182.7816330479018</v>
      </c>
      <c r="ET18" s="362">
        <v>8143.5158237121859</v>
      </c>
      <c r="EU18" s="362">
        <v>8143.8057505921852</v>
      </c>
      <c r="EV18" s="362">
        <v>8061.2655510526829</v>
      </c>
      <c r="EW18" s="289">
        <v>-85.754357396209343</v>
      </c>
      <c r="EX18" s="945">
        <v>-1.0525855878574388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5">
        <v>0.5</v>
      </c>
      <c r="ER19" s="362">
        <v>0</v>
      </c>
      <c r="ES19" s="770">
        <v>0.2</v>
      </c>
      <c r="ET19" s="362">
        <v>0</v>
      </c>
      <c r="EU19" s="362">
        <v>0</v>
      </c>
      <c r="EV19" s="362">
        <v>0</v>
      </c>
      <c r="EW19" s="820">
        <v>-0.3</v>
      </c>
      <c r="EX19" s="1039">
        <v>-60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799">
        <v>0.4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820">
        <v>-0.4</v>
      </c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799">
        <v>26.2</v>
      </c>
      <c r="ER21" s="362">
        <v>5</v>
      </c>
      <c r="ES21" s="362">
        <v>10</v>
      </c>
      <c r="ET21" s="362">
        <v>8</v>
      </c>
      <c r="EU21" s="362">
        <v>12</v>
      </c>
      <c r="EV21" s="362">
        <v>33.1</v>
      </c>
      <c r="EW21" s="289">
        <v>41.899999999999991</v>
      </c>
      <c r="EX21" s="979">
        <v>159.92366412213741</v>
      </c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799">
        <v>2.4</v>
      </c>
      <c r="ER22" s="362">
        <v>0</v>
      </c>
      <c r="ES22" s="362">
        <v>0.6</v>
      </c>
      <c r="ET22" s="362">
        <v>0</v>
      </c>
      <c r="EU22" s="362">
        <v>0.5</v>
      </c>
      <c r="EV22" s="362">
        <v>0</v>
      </c>
      <c r="EW22" s="289">
        <v>-1.2999999999999998</v>
      </c>
      <c r="EX22" s="979">
        <v>-54.166666666666664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799">
        <v>45.99</v>
      </c>
      <c r="ER25" s="362">
        <v>5</v>
      </c>
      <c r="ES25" s="362">
        <v>0</v>
      </c>
      <c r="ET25" s="362">
        <v>10</v>
      </c>
      <c r="EU25" s="362">
        <v>0</v>
      </c>
      <c r="EV25" s="362">
        <v>15</v>
      </c>
      <c r="EW25" s="289">
        <v>-15.990000000000002</v>
      </c>
      <c r="EX25" s="979">
        <v>-34.768427919112852</v>
      </c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799">
        <v>0</v>
      </c>
      <c r="ER26" s="362">
        <v>0</v>
      </c>
      <c r="ES26" s="362">
        <v>0</v>
      </c>
      <c r="ET26" s="362">
        <v>10</v>
      </c>
      <c r="EU26" s="362">
        <v>5</v>
      </c>
      <c r="EV26" s="362">
        <v>5</v>
      </c>
      <c r="EW26" s="289">
        <v>20</v>
      </c>
      <c r="EX26" s="979"/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773">
        <v>88181.409049475318</v>
      </c>
      <c r="ER28" s="574">
        <v>88122.255473604746</v>
      </c>
      <c r="ES28" s="574">
        <v>87580.094082552911</v>
      </c>
      <c r="ET28" s="574">
        <v>87984.339407522653</v>
      </c>
      <c r="EU28" s="574">
        <v>87201.193937707401</v>
      </c>
      <c r="EV28" s="574">
        <v>86245.995425437737</v>
      </c>
      <c r="EW28" s="289">
        <v>-1935.413624037581</v>
      </c>
      <c r="EX28" s="945">
        <v>-2.194809138229683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773">
        <v>52683.402873599996</v>
      </c>
      <c r="ER29" s="574">
        <v>52724.266112900004</v>
      </c>
      <c r="ES29" s="574">
        <v>52818.179881199998</v>
      </c>
      <c r="ET29" s="574">
        <v>52818.007041800003</v>
      </c>
      <c r="EU29" s="574">
        <v>52657.874238800003</v>
      </c>
      <c r="EV29" s="574">
        <v>52620.196629099999</v>
      </c>
      <c r="EW29" s="289">
        <v>-63.20624449999741</v>
      </c>
      <c r="EX29" s="945">
        <v>-0.11997373186322874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773">
        <v>7362.2180271636526</v>
      </c>
      <c r="ER30" s="574">
        <v>7330.0554423295198</v>
      </c>
      <c r="ES30" s="574">
        <v>7231.8455817562772</v>
      </c>
      <c r="ET30" s="574">
        <v>7489.6613612554047</v>
      </c>
      <c r="EU30" s="574">
        <v>7467.1972420697293</v>
      </c>
      <c r="EV30" s="574">
        <v>7965.9323833096187</v>
      </c>
      <c r="EW30" s="289">
        <v>603.71435614596612</v>
      </c>
      <c r="EX30" s="945">
        <v>8.2001694858601102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773">
        <v>41455.598397817848</v>
      </c>
      <c r="ER31" s="574">
        <v>41276.886923213795</v>
      </c>
      <c r="ES31" s="574">
        <v>40858.383455985968</v>
      </c>
      <c r="ET31" s="574">
        <v>41536.506217636968</v>
      </c>
      <c r="EU31" s="574">
        <v>40949.054595468151</v>
      </c>
      <c r="EV31" s="574">
        <v>40265.37876554692</v>
      </c>
      <c r="EW31" s="289">
        <v>-1190.2196322709278</v>
      </c>
      <c r="EX31" s="945">
        <v>-2.8710709247260051</v>
      </c>
      <c r="EY31" s="688"/>
      <c r="EZ31" s="1045"/>
      <c r="FA31" s="1045"/>
      <c r="FB31" s="1045"/>
      <c r="FC31" s="1045"/>
      <c r="FD31" s="1045"/>
      <c r="FE31" s="1045"/>
    </row>
    <row r="32" spans="1:161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773">
        <v>18951.900021432797</v>
      </c>
      <c r="ER32" s="574">
        <v>18986.374924223601</v>
      </c>
      <c r="ES32" s="574">
        <v>18909.447551404799</v>
      </c>
      <c r="ET32" s="574">
        <v>18873.802358131397</v>
      </c>
      <c r="EU32" s="574">
        <v>18839.510216343202</v>
      </c>
      <c r="EV32" s="574">
        <v>18939.345263793599</v>
      </c>
      <c r="EW32" s="289">
        <v>-12.554757639198215</v>
      </c>
      <c r="EX32" s="945">
        <v>-6.6245377112584894E-2</v>
      </c>
      <c r="EY32" s="688"/>
      <c r="EZ32" s="1045"/>
      <c r="FA32" s="1045"/>
      <c r="FB32" s="1045"/>
      <c r="FC32" s="1045"/>
      <c r="FD32" s="1045"/>
      <c r="FE32" s="1045"/>
    </row>
    <row r="33" spans="1:161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774"/>
      <c r="ER33" s="546"/>
      <c r="ES33" s="546"/>
      <c r="ET33" s="546"/>
      <c r="EU33" s="546"/>
      <c r="EV33" s="546"/>
      <c r="EW33" s="939"/>
      <c r="EX33" s="940"/>
      <c r="EY33" s="688"/>
      <c r="EZ33" s="688"/>
      <c r="FA33" s="689"/>
      <c r="FB33" s="798"/>
      <c r="FC33" s="798"/>
      <c r="FD33" s="798"/>
      <c r="FE33" s="798"/>
    </row>
    <row r="34" spans="1:161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78387.268290510023</v>
      </c>
      <c r="EP34" s="773">
        <v>78409.363679004106</v>
      </c>
      <c r="EQ34" s="773">
        <v>79098.519952254108</v>
      </c>
      <c r="ER34" s="574">
        <v>79390.583318504097</v>
      </c>
      <c r="ES34" s="574">
        <v>79098.025489534091</v>
      </c>
      <c r="ET34" s="574">
        <v>78987.233883334105</v>
      </c>
      <c r="EU34" s="574">
        <v>78897.316723914089</v>
      </c>
      <c r="EV34" s="574">
        <v>78099.472325404102</v>
      </c>
      <c r="EW34" s="289">
        <v>-999.04762685000605</v>
      </c>
      <c r="EX34" s="945">
        <v>-1.2630421244962065</v>
      </c>
      <c r="EY34" s="688"/>
      <c r="EZ34" s="1045"/>
      <c r="FA34" s="1045"/>
      <c r="FB34" s="1045"/>
      <c r="FC34" s="1045"/>
      <c r="FD34" s="1045"/>
      <c r="FE34" s="1045"/>
    </row>
    <row r="35" spans="1:161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136313.69336634999</v>
      </c>
      <c r="EP35" s="773">
        <v>136115.06075623535</v>
      </c>
      <c r="EQ35" s="773">
        <v>137882.45026950538</v>
      </c>
      <c r="ER35" s="574">
        <v>137846.63017223537</v>
      </c>
      <c r="ES35" s="574">
        <v>137460.65325305532</v>
      </c>
      <c r="ET35" s="574">
        <v>137418.85282608538</v>
      </c>
      <c r="EU35" s="574">
        <v>137143.15435895536</v>
      </c>
      <c r="EV35" s="574">
        <v>136252.51021350539</v>
      </c>
      <c r="EW35" s="289">
        <v>-1629.9400559999922</v>
      </c>
      <c r="EX35" s="945">
        <v>-1.1821229263144855</v>
      </c>
      <c r="EY35" s="688"/>
      <c r="EZ35" s="1045"/>
      <c r="FA35" s="1045"/>
      <c r="FB35" s="1045"/>
      <c r="FC35" s="1045"/>
      <c r="FD35" s="1045"/>
      <c r="FE35" s="1045"/>
    </row>
    <row r="36" spans="1:161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235525.55833102003</v>
      </c>
      <c r="EP36" s="773">
        <v>235270.75126433294</v>
      </c>
      <c r="EQ36" s="773">
        <v>236860.13728847291</v>
      </c>
      <c r="ER36" s="574">
        <v>236817.46744865295</v>
      </c>
      <c r="ES36" s="574">
        <v>236439.18810928296</v>
      </c>
      <c r="ET36" s="574">
        <v>236368.11165508293</v>
      </c>
      <c r="EU36" s="574">
        <v>236180.98952197298</v>
      </c>
      <c r="EV36" s="574">
        <v>235257.90538998295</v>
      </c>
      <c r="EW36" s="289">
        <v>-1602.2318984899612</v>
      </c>
      <c r="EX36" s="945">
        <v>-0.67644641130077388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4"/>
      <c r="ER37" s="833"/>
      <c r="ES37" s="833"/>
      <c r="ET37" s="833"/>
      <c r="EU37" s="833"/>
      <c r="EV37" s="833"/>
      <c r="EW37" s="939"/>
      <c r="EX37" s="941"/>
      <c r="EY37" s="688"/>
      <c r="EZ37" s="688"/>
      <c r="FA37" s="689"/>
      <c r="FB37" s="798"/>
      <c r="FC37" s="798"/>
      <c r="FD37" s="798"/>
      <c r="FE37" s="798"/>
    </row>
    <row r="38" spans="1:16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90.309094757382084</v>
      </c>
      <c r="EP38" s="1035">
        <v>90.39789802489318</v>
      </c>
      <c r="EQ38" s="1035">
        <v>90.325994035489813</v>
      </c>
      <c r="ER38" s="1031">
        <v>90.342588470850387</v>
      </c>
      <c r="ES38" s="1031">
        <v>90.30734208633973</v>
      </c>
      <c r="ET38" s="1031">
        <v>90.271325615604667</v>
      </c>
      <c r="EU38" s="1031">
        <v>90.193556508842292</v>
      </c>
      <c r="EV38" s="1031">
        <v>90.043730487381197</v>
      </c>
      <c r="EW38" s="820">
        <v>-0.28226354810861665</v>
      </c>
      <c r="EX38" s="945">
        <v>-0.31249426161611132</v>
      </c>
      <c r="EY38" s="688"/>
      <c r="EZ38" s="1046"/>
      <c r="FA38" s="1046"/>
      <c r="FB38" s="1046"/>
      <c r="FC38" s="1046"/>
      <c r="FD38" s="1046"/>
      <c r="FE38" s="1046"/>
    </row>
    <row r="39" spans="1:161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85.107266831351666</v>
      </c>
      <c r="EP39" s="1035">
        <v>85.118151574218231</v>
      </c>
      <c r="EQ39" s="1035">
        <v>85.172145050032213</v>
      </c>
      <c r="ER39" s="1031">
        <v>85.158317846899052</v>
      </c>
      <c r="ES39" s="1031">
        <v>85.118297425704242</v>
      </c>
      <c r="ET39" s="1031">
        <v>85.09838225964539</v>
      </c>
      <c r="EU39" s="1031">
        <v>85.008641038384283</v>
      </c>
      <c r="EV39" s="1031">
        <v>84.883854052134538</v>
      </c>
      <c r="EW39" s="820">
        <v>-0.28829099789767554</v>
      </c>
      <c r="EX39" s="945">
        <v>-0.33848037727396241</v>
      </c>
      <c r="EY39" s="688"/>
      <c r="EZ39" s="1046"/>
      <c r="FA39" s="1046"/>
      <c r="FB39" s="1046"/>
      <c r="FC39" s="1046"/>
      <c r="FD39" s="1046"/>
      <c r="FE39" s="1046"/>
    </row>
    <row r="40" spans="1:161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88.695795970010678</v>
      </c>
      <c r="EP40" s="1035">
        <v>88.690813440864957</v>
      </c>
      <c r="EQ40" s="1035">
        <v>88.705244972492082</v>
      </c>
      <c r="ER40" s="1031">
        <v>88.697630657449096</v>
      </c>
      <c r="ES40" s="1031">
        <v>88.67831741982242</v>
      </c>
      <c r="ET40" s="1031">
        <v>88.668371453634691</v>
      </c>
      <c r="EU40" s="1031">
        <v>88.621160573864984</v>
      </c>
      <c r="EV40" s="1031">
        <v>88.556500164976683</v>
      </c>
      <c r="EW40" s="836">
        <v>-0.1487448075153992</v>
      </c>
      <c r="EX40" s="963">
        <v>-0.16768434331197177</v>
      </c>
      <c r="EY40" s="688"/>
      <c r="EZ40" s="1046"/>
      <c r="FA40" s="1046"/>
      <c r="FB40" s="1046"/>
      <c r="FC40" s="1046"/>
      <c r="FD40" s="1046"/>
      <c r="FE40" s="1046"/>
    </row>
    <row r="41" spans="1:16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62"/>
      <c r="ER41" s="856"/>
      <c r="ES41" s="856"/>
      <c r="ET41" s="856"/>
      <c r="EU41" s="856"/>
      <c r="EV41" s="856"/>
      <c r="EW41" s="943"/>
      <c r="EX41" s="944"/>
      <c r="EY41" s="688"/>
      <c r="EZ41" s="789"/>
      <c r="FA41" s="224"/>
    </row>
    <row r="42" spans="1:161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799">
        <v>3519.9360075801719</v>
      </c>
      <c r="ER42" s="362">
        <v>3519.9360075801719</v>
      </c>
      <c r="ES42" s="362">
        <v>3519.9360075801719</v>
      </c>
      <c r="ET42" s="362">
        <v>3519.9360075801719</v>
      </c>
      <c r="EU42" s="362">
        <v>3519.9360075801719</v>
      </c>
      <c r="EV42" s="362">
        <v>3578.1466489795885</v>
      </c>
      <c r="EW42" s="289">
        <v>58.210641399416545</v>
      </c>
      <c r="EX42" s="945">
        <v>1.6537414678579412</v>
      </c>
      <c r="EY42" s="688"/>
      <c r="EZ42" s="789"/>
      <c r="FA42" s="520"/>
      <c r="FB42" s="230"/>
    </row>
    <row r="43" spans="1:161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799">
        <v>3498.3327988338187</v>
      </c>
      <c r="ER43" s="362">
        <v>3498.3327988338187</v>
      </c>
      <c r="ES43" s="362">
        <v>3498.3327988338187</v>
      </c>
      <c r="ET43" s="362">
        <v>3498.3327988338187</v>
      </c>
      <c r="EU43" s="362">
        <v>3498.3327988338187</v>
      </c>
      <c r="EV43" s="362">
        <v>3556.6418367346932</v>
      </c>
      <c r="EW43" s="289">
        <v>58.3090379008745</v>
      </c>
      <c r="EX43" s="945">
        <v>1.6667664643087134</v>
      </c>
      <c r="EY43" s="688"/>
      <c r="EZ43" s="789"/>
      <c r="FA43" s="224"/>
      <c r="FB43" s="230"/>
    </row>
    <row r="44" spans="1:161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799">
        <v>23998.562999999998</v>
      </c>
      <c r="ER44" s="362">
        <v>23998.562999999998</v>
      </c>
      <c r="ES44" s="362">
        <v>23998.562999999998</v>
      </c>
      <c r="ET44" s="362">
        <v>23998.562999999998</v>
      </c>
      <c r="EU44" s="362">
        <v>23998.562999999998</v>
      </c>
      <c r="EV44" s="362">
        <v>24398.562999999998</v>
      </c>
      <c r="EW44" s="289">
        <v>400</v>
      </c>
      <c r="EX44" s="945">
        <v>1.6667664643087172</v>
      </c>
      <c r="EY44" s="688"/>
      <c r="EZ44" s="789"/>
      <c r="FA44" s="224"/>
      <c r="FB44" s="230"/>
    </row>
    <row r="45" spans="1:161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799">
        <v>0</v>
      </c>
      <c r="ER45" s="362">
        <v>0</v>
      </c>
      <c r="ES45" s="362">
        <v>0</v>
      </c>
      <c r="ET45" s="362">
        <v>0</v>
      </c>
      <c r="EU45" s="362">
        <v>0</v>
      </c>
      <c r="EV45" s="362">
        <v>0</v>
      </c>
      <c r="EW45" s="983"/>
      <c r="EX45" s="945"/>
      <c r="EY45" s="688"/>
      <c r="EZ45" s="789"/>
      <c r="FA45" s="224"/>
      <c r="FB45" s="230"/>
    </row>
    <row r="46" spans="1:161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799">
        <v>21.603208746353157</v>
      </c>
      <c r="ER46" s="362">
        <v>21.603208746353157</v>
      </c>
      <c r="ES46" s="362">
        <v>21.603208746353157</v>
      </c>
      <c r="ET46" s="362">
        <v>21.603208746353157</v>
      </c>
      <c r="EU46" s="362">
        <v>21.603208746353157</v>
      </c>
      <c r="EV46" s="362">
        <v>21.504812244895437</v>
      </c>
      <c r="EW46" s="820">
        <v>-9.8396501457720831E-2</v>
      </c>
      <c r="EX46" s="945">
        <v>-0.45547169688082179</v>
      </c>
      <c r="EY46" s="688"/>
      <c r="EZ46" s="789"/>
      <c r="FA46" s="224"/>
      <c r="FB46" s="230"/>
    </row>
    <row r="47" spans="1:161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799">
        <v>148.19801199998267</v>
      </c>
      <c r="ER47" s="362">
        <v>148.19801199998267</v>
      </c>
      <c r="ES47" s="362">
        <v>148.19801199998267</v>
      </c>
      <c r="ET47" s="362">
        <v>148.19801199998267</v>
      </c>
      <c r="EU47" s="362">
        <v>148.19801199998267</v>
      </c>
      <c r="EV47" s="362">
        <v>147.52301199998271</v>
      </c>
      <c r="EW47" s="289">
        <v>-0.67499999999995453</v>
      </c>
      <c r="EX47" s="945">
        <v>-0.45547169688081479</v>
      </c>
      <c r="EY47" s="688"/>
      <c r="EZ47" s="789"/>
      <c r="FA47" s="224"/>
      <c r="FB47" s="230"/>
    </row>
    <row r="48" spans="1:161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799">
        <v>141.79801199998801</v>
      </c>
      <c r="ER48" s="362">
        <v>141.79801199998801</v>
      </c>
      <c r="ES48" s="362">
        <v>141.79801199998801</v>
      </c>
      <c r="ET48" s="362">
        <v>141.79801199998801</v>
      </c>
      <c r="EU48" s="362">
        <v>141.79801199998801</v>
      </c>
      <c r="EV48" s="362">
        <v>141.12301199998802</v>
      </c>
      <c r="EW48" s="289">
        <v>-0.67499999999998295</v>
      </c>
      <c r="EX48" s="945">
        <v>-0.47602924080489933</v>
      </c>
      <c r="EY48" s="688"/>
      <c r="EZ48" s="789"/>
      <c r="FA48" s="224"/>
      <c r="FB48" s="230"/>
    </row>
    <row r="49" spans="1:165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799">
        <v>0</v>
      </c>
      <c r="ER49" s="362">
        <v>0</v>
      </c>
      <c r="ES49" s="362">
        <v>0</v>
      </c>
      <c r="ET49" s="362">
        <v>0</v>
      </c>
      <c r="EU49" s="362">
        <v>0</v>
      </c>
      <c r="EV49" s="362">
        <v>0</v>
      </c>
      <c r="EW49" s="966"/>
      <c r="EX49" s="945"/>
      <c r="EY49" s="688"/>
      <c r="EZ49" s="789"/>
      <c r="FA49" s="224"/>
    </row>
    <row r="50" spans="1:165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799">
        <v>104.0471887521866</v>
      </c>
      <c r="ER50" s="362">
        <v>104.0471887521866</v>
      </c>
      <c r="ES50" s="362">
        <v>102.8356757580175</v>
      </c>
      <c r="ET50" s="362">
        <v>92.661025555393593</v>
      </c>
      <c r="EU50" s="362">
        <v>92.661025555393593</v>
      </c>
      <c r="EV50" s="362">
        <v>92.203774897959164</v>
      </c>
      <c r="EW50" s="371">
        <v>-11.843413854227435</v>
      </c>
      <c r="EX50" s="945">
        <v>-11.382733158159009</v>
      </c>
      <c r="EY50" s="688"/>
      <c r="EZ50" s="789"/>
      <c r="FA50" s="224"/>
    </row>
    <row r="51" spans="1:165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799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362">
        <v>0.11209912536443148</v>
      </c>
      <c r="EW51" s="1069"/>
      <c r="EX51" s="945"/>
      <c r="EY51" s="688"/>
      <c r="EZ51" s="789"/>
      <c r="FA51" s="520"/>
    </row>
    <row r="52" spans="1:165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799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362">
        <v>0.76900000000000002</v>
      </c>
      <c r="EW52" s="1038"/>
      <c r="EX52" s="945"/>
      <c r="EY52" s="688"/>
      <c r="EZ52" s="789"/>
      <c r="FA52" s="520"/>
    </row>
    <row r="53" spans="1:165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799">
        <v>0</v>
      </c>
      <c r="ER53" s="362">
        <v>0</v>
      </c>
      <c r="ES53" s="362">
        <v>0</v>
      </c>
      <c r="ET53" s="362">
        <v>0</v>
      </c>
      <c r="EU53" s="362">
        <v>0</v>
      </c>
      <c r="EV53" s="362">
        <v>0</v>
      </c>
      <c r="EW53" s="1069"/>
      <c r="EX53" s="945"/>
      <c r="EY53" s="688"/>
      <c r="EZ53" s="789"/>
      <c r="FA53" s="520"/>
    </row>
    <row r="54" spans="1:165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799">
        <v>103.93508962682216</v>
      </c>
      <c r="ER54" s="362">
        <v>103.93508962682216</v>
      </c>
      <c r="ES54" s="362">
        <v>102.72357663265306</v>
      </c>
      <c r="ET54" s="362">
        <v>92.548926430029155</v>
      </c>
      <c r="EU54" s="362">
        <v>92.548926430029155</v>
      </c>
      <c r="EV54" s="362">
        <v>92.091675772594726</v>
      </c>
      <c r="EW54" s="371">
        <v>-11.843413854227435</v>
      </c>
      <c r="EX54" s="945">
        <v>-11.395009997827573</v>
      </c>
      <c r="EY54" s="688"/>
      <c r="EZ54" s="789"/>
      <c r="FA54" s="224"/>
    </row>
    <row r="55" spans="1:165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799">
        <v>712.99471484000003</v>
      </c>
      <c r="ER55" s="362">
        <v>712.99471484000003</v>
      </c>
      <c r="ES55" s="362">
        <v>704.68373570000006</v>
      </c>
      <c r="ET55" s="362">
        <v>634.88563531</v>
      </c>
      <c r="EU55" s="362">
        <v>634.88563531</v>
      </c>
      <c r="EV55" s="362">
        <v>631.7488957999999</v>
      </c>
      <c r="EW55" s="371">
        <v>-81.245819040000129</v>
      </c>
      <c r="EX55" s="945">
        <v>-11.395009997827563</v>
      </c>
      <c r="EY55" s="688"/>
      <c r="EZ55" s="789"/>
      <c r="FA55" s="224"/>
    </row>
    <row r="56" spans="1:165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557">
        <v>0</v>
      </c>
      <c r="ER56" s="1066">
        <v>0</v>
      </c>
      <c r="ES56" s="1066">
        <v>0</v>
      </c>
      <c r="ET56" s="1066">
        <v>0</v>
      </c>
      <c r="EU56" s="1066">
        <v>0</v>
      </c>
      <c r="EV56" s="1066">
        <v>0</v>
      </c>
      <c r="EW56" s="984"/>
      <c r="EX56" s="961"/>
      <c r="EY56" s="688"/>
      <c r="EZ56" s="789"/>
      <c r="FA56" s="224"/>
    </row>
    <row r="57" spans="1:16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748"/>
      <c r="ER57" s="139"/>
      <c r="ES57" s="139"/>
      <c r="ET57" s="139"/>
      <c r="EU57" s="139"/>
      <c r="EV57" s="139"/>
      <c r="EW57" s="943"/>
      <c r="EX57" s="944"/>
      <c r="EY57" s="688"/>
      <c r="EZ57" s="789"/>
      <c r="FA57" s="689"/>
      <c r="FB57" s="168"/>
    </row>
    <row r="58" spans="1:16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27780.847468684555</v>
      </c>
      <c r="EP58" s="799">
        <v>27926.870617408931</v>
      </c>
      <c r="EQ58" s="799">
        <v>28098.425120831784</v>
      </c>
      <c r="ER58" s="362">
        <v>28063.412914652487</v>
      </c>
      <c r="ES58" s="362">
        <v>28024.806823479019</v>
      </c>
      <c r="ET58" s="362">
        <v>28012.830501328877</v>
      </c>
      <c r="EU58" s="362">
        <v>28014.448111938207</v>
      </c>
      <c r="EV58" s="362">
        <v>27897.066182764735</v>
      </c>
      <c r="EW58" s="289">
        <v>-201.35893806704917</v>
      </c>
      <c r="EX58" s="945">
        <v>-0.71662001411518417</v>
      </c>
      <c r="EY58" s="688"/>
      <c r="EZ58" s="1048"/>
      <c r="FA58" s="688"/>
      <c r="FB58" s="168"/>
    </row>
    <row r="59" spans="1:165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36">
        <v>85.46697430245132</v>
      </c>
      <c r="ER59" s="1027">
        <v>85.433124576850744</v>
      </c>
      <c r="ES59" s="1027">
        <v>85.419872691290877</v>
      </c>
      <c r="ET59" s="1027">
        <v>85.390484675360327</v>
      </c>
      <c r="EU59" s="1027">
        <v>85.348059781648203</v>
      </c>
      <c r="EV59" s="1027">
        <v>85.312595438400635</v>
      </c>
      <c r="EW59" s="820">
        <v>-0.15437886405068468</v>
      </c>
      <c r="EX59" s="945"/>
      <c r="EY59" s="688"/>
      <c r="EZ59" s="1049"/>
      <c r="FA59" s="520"/>
      <c r="FB59" s="168"/>
      <c r="FI59" s="520"/>
    </row>
    <row r="60" spans="1:165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27824.690471040816</v>
      </c>
      <c r="EP60" s="799">
        <v>27783.701263022289</v>
      </c>
      <c r="EQ60" s="799">
        <v>27967.534684573311</v>
      </c>
      <c r="ER60" s="362">
        <v>27932.501924458153</v>
      </c>
      <c r="ES60" s="362">
        <v>27893.872218124332</v>
      </c>
      <c r="ET60" s="362">
        <v>27881.849686061658</v>
      </c>
      <c r="EU60" s="362">
        <v>27883.391349149122</v>
      </c>
      <c r="EV60" s="362">
        <v>27766.274143007715</v>
      </c>
      <c r="EW60" s="289">
        <v>-201.26054156559621</v>
      </c>
      <c r="EX60" s="945">
        <v>-0.71962203260128632</v>
      </c>
      <c r="EY60" s="688"/>
      <c r="EZ60" s="1048"/>
      <c r="FA60" s="687"/>
      <c r="FB60" s="690"/>
    </row>
    <row r="61" spans="1:165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36">
        <v>85.457457998731513</v>
      </c>
      <c r="ER61" s="1027">
        <v>85.42111567475996</v>
      </c>
      <c r="ES61" s="1027">
        <v>85.407167491099628</v>
      </c>
      <c r="ET61" s="1027">
        <v>85.381994655693177</v>
      </c>
      <c r="EU61" s="1027">
        <v>85.341839971999889</v>
      </c>
      <c r="EV61" s="1027">
        <v>85.304962801633877</v>
      </c>
      <c r="EW61" s="820">
        <v>-0.15249519709763604</v>
      </c>
      <c r="EX61" s="945"/>
      <c r="EY61" s="688"/>
      <c r="EZ61" s="789"/>
      <c r="FA61" s="688"/>
      <c r="FB61" s="690"/>
    </row>
    <row r="62" spans="1:165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771"/>
      <c r="ER62" s="575"/>
      <c r="ES62" s="575"/>
      <c r="ET62" s="575"/>
      <c r="EU62" s="575"/>
      <c r="EV62" s="575"/>
      <c r="EW62" s="289"/>
      <c r="EX62" s="945"/>
      <c r="EY62" s="688"/>
      <c r="EZ62" s="789"/>
      <c r="FA62" s="689"/>
      <c r="FB62" s="690"/>
    </row>
    <row r="63" spans="1:165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4918.2341969139943</v>
      </c>
      <c r="EP63" s="799">
        <v>4917.6097782804818</v>
      </c>
      <c r="EQ63" s="799">
        <v>4961.9082199845643</v>
      </c>
      <c r="ER63" s="362">
        <v>4983.9765410545342</v>
      </c>
      <c r="ES63" s="362">
        <v>4957.8426817177997</v>
      </c>
      <c r="ET63" s="362">
        <v>4940.0307688970997</v>
      </c>
      <c r="EU63" s="362">
        <v>4955.7422532221735</v>
      </c>
      <c r="EV63" s="362">
        <v>4856.8815679962245</v>
      </c>
      <c r="EW63" s="289">
        <v>-105.02665198833984</v>
      </c>
      <c r="EX63" s="945">
        <v>-2.116658497739536</v>
      </c>
      <c r="EY63" s="688"/>
      <c r="EZ63" s="789"/>
      <c r="FA63" s="689"/>
      <c r="FB63" s="690"/>
    </row>
    <row r="64" spans="1:165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77.484761266848736</v>
      </c>
      <c r="EP64" s="1036">
        <v>77.681959367427794</v>
      </c>
      <c r="EQ64" s="1036">
        <v>77.519712272855145</v>
      </c>
      <c r="ER64" s="1027">
        <v>77.575145905932217</v>
      </c>
      <c r="ES64" s="1027">
        <v>77.458040247231224</v>
      </c>
      <c r="ET64" s="1027">
        <v>77.324503583735847</v>
      </c>
      <c r="EU64" s="1027">
        <v>77.241641368616058</v>
      </c>
      <c r="EV64" s="1027">
        <v>76.662027993327342</v>
      </c>
      <c r="EW64" s="289">
        <v>-0.85768427952780257</v>
      </c>
      <c r="EX64" s="945"/>
      <c r="EY64" s="688"/>
      <c r="EZ64" s="789"/>
      <c r="FA64" s="689"/>
      <c r="FB64" s="689"/>
      <c r="FC64" s="689"/>
      <c r="FD64" s="689"/>
    </row>
    <row r="65" spans="1:158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771"/>
      <c r="ER65" s="575"/>
      <c r="ES65" s="575"/>
      <c r="ET65" s="575"/>
      <c r="EU65" s="575"/>
      <c r="EV65" s="575"/>
      <c r="EW65" s="289"/>
      <c r="EX65" s="945"/>
      <c r="EY65" s="688"/>
      <c r="EZ65" s="789"/>
      <c r="FA65" s="689"/>
      <c r="FB65" s="690"/>
    </row>
    <row r="66" spans="1:158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8444.0852880233215</v>
      </c>
      <c r="EP66" s="799">
        <v>8411.9091949316717</v>
      </c>
      <c r="EQ66" s="799">
        <v>8569.086052077444</v>
      </c>
      <c r="ER66" s="362">
        <v>8521.2896288238007</v>
      </c>
      <c r="ES66" s="362">
        <v>8507.6716856444964</v>
      </c>
      <c r="ET66" s="362">
        <v>8517.7287088558714</v>
      </c>
      <c r="EU66" s="362">
        <v>8490.6468855745297</v>
      </c>
      <c r="EV66" s="362">
        <v>8477.11922567074</v>
      </c>
      <c r="EW66" s="289">
        <v>-91.966826406704058</v>
      </c>
      <c r="EX66" s="945">
        <v>-1.0732396179451145</v>
      </c>
      <c r="EY66" s="688"/>
      <c r="EZ66" s="789"/>
      <c r="FA66" s="689"/>
      <c r="FB66" s="690"/>
    </row>
    <row r="67" spans="1:158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78.068042838071221</v>
      </c>
      <c r="EP67" s="1036">
        <v>77.944136172760622</v>
      </c>
      <c r="EQ67" s="1036">
        <v>78.237225513230058</v>
      </c>
      <c r="ER67" s="1027">
        <v>78.117433437689115</v>
      </c>
      <c r="ES67" s="1027">
        <v>78.085660230265617</v>
      </c>
      <c r="ET67" s="1027">
        <v>78.105653081240789</v>
      </c>
      <c r="EU67" s="1027">
        <v>77.98537663582475</v>
      </c>
      <c r="EV67" s="1027">
        <v>77.954145106705482</v>
      </c>
      <c r="EW67" s="820">
        <v>-0.28308040652457578</v>
      </c>
      <c r="EX67" s="945"/>
      <c r="EY67" s="688"/>
      <c r="EZ67" s="789"/>
      <c r="FA67" s="689"/>
      <c r="FB67" s="690"/>
    </row>
    <row r="68" spans="1:158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5"/>
      <c r="ER68" s="770"/>
      <c r="ES68" s="770"/>
      <c r="ET68" s="770"/>
      <c r="EU68" s="770"/>
      <c r="EV68" s="770"/>
      <c r="EW68" s="289"/>
      <c r="EX68" s="945"/>
      <c r="EY68" s="688"/>
      <c r="EZ68" s="789"/>
      <c r="FA68" s="689"/>
      <c r="FB68" s="690"/>
    </row>
    <row r="69" spans="1:158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13599.249018911085</v>
      </c>
      <c r="EP69" s="799">
        <v>13597.058805195329</v>
      </c>
      <c r="EQ69" s="799">
        <v>13576.918324855682</v>
      </c>
      <c r="ER69" s="362">
        <v>13567.040985842561</v>
      </c>
      <c r="ES69" s="362">
        <v>13569.594473755096</v>
      </c>
      <c r="ET69" s="362">
        <v>13563.434529221568</v>
      </c>
      <c r="EU69" s="362">
        <v>13573.813868276964</v>
      </c>
      <c r="EV69" s="362">
        <v>13569.365890763844</v>
      </c>
      <c r="EW69" s="289">
        <v>-7.5524340918382222</v>
      </c>
      <c r="EX69" s="945">
        <v>-5.5627012781035504E-2</v>
      </c>
      <c r="EY69" s="688"/>
      <c r="EZ69" s="789"/>
      <c r="FA69" s="689"/>
      <c r="FB69" s="690"/>
    </row>
    <row r="70" spans="1:158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94.413424356512081</v>
      </c>
      <c r="EP70" s="1036">
        <v>94.408095391794291</v>
      </c>
      <c r="EQ70" s="1036">
        <v>94.434711104581936</v>
      </c>
      <c r="ER70" s="1027">
        <v>94.435038709877048</v>
      </c>
      <c r="ES70" s="1027">
        <v>94.429671270591172</v>
      </c>
      <c r="ET70" s="1027">
        <v>94.43534710259847</v>
      </c>
      <c r="EU70" s="1027">
        <v>94.429972592654238</v>
      </c>
      <c r="EV70" s="1027">
        <v>94.424172669705769</v>
      </c>
      <c r="EW70" s="978">
        <v>-1.0538434876167457E-2</v>
      </c>
      <c r="EX70" s="945"/>
      <c r="EY70" s="688"/>
      <c r="EZ70" s="789"/>
      <c r="FA70" s="689"/>
      <c r="FB70" s="690"/>
    </row>
    <row r="71" spans="1:158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771"/>
      <c r="ER71" s="575"/>
      <c r="ES71" s="575"/>
      <c r="ET71" s="575"/>
      <c r="EU71" s="575"/>
      <c r="EV71" s="575"/>
      <c r="EW71" s="289"/>
      <c r="EX71" s="945"/>
      <c r="EY71" s="688"/>
      <c r="EZ71" s="789"/>
      <c r="FA71" s="689"/>
      <c r="FB71" s="690"/>
    </row>
    <row r="72" spans="1:158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863.12196719241979</v>
      </c>
      <c r="EP72" s="799">
        <v>857.12348461480838</v>
      </c>
      <c r="EQ72" s="799">
        <v>859.6220876556248</v>
      </c>
      <c r="ER72" s="362">
        <v>860.1947687372575</v>
      </c>
      <c r="ES72" s="362">
        <v>858.76337700693682</v>
      </c>
      <c r="ET72" s="362">
        <v>860.65567908711171</v>
      </c>
      <c r="EU72" s="362">
        <v>863.18834207544978</v>
      </c>
      <c r="EV72" s="362">
        <v>862.90745857690752</v>
      </c>
      <c r="EW72" s="289">
        <v>3.2853709212827198</v>
      </c>
      <c r="EX72" s="945">
        <v>0.38218782049244876</v>
      </c>
      <c r="EY72" s="688"/>
      <c r="EZ72" s="789"/>
      <c r="FA72" s="689"/>
      <c r="FB72" s="690"/>
    </row>
    <row r="73" spans="1:158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81.224656484417068</v>
      </c>
      <c r="EP73" s="1036">
        <v>80.698950065590154</v>
      </c>
      <c r="EQ73" s="1036">
        <v>80.932995254734323</v>
      </c>
      <c r="ER73" s="1027">
        <v>80.885708036379455</v>
      </c>
      <c r="ES73" s="1027">
        <v>80.867233659291202</v>
      </c>
      <c r="ET73" s="1027">
        <v>80.876265415183497</v>
      </c>
      <c r="EU73" s="1027">
        <v>80.943487716701142</v>
      </c>
      <c r="EV73" s="1027">
        <v>80.821103372936975</v>
      </c>
      <c r="EW73" s="820">
        <v>-0.11189188179734799</v>
      </c>
      <c r="EX73" s="945"/>
      <c r="EY73" s="688"/>
      <c r="EZ73" s="789"/>
      <c r="FA73" s="689"/>
      <c r="FB73" s="690"/>
    </row>
    <row r="74" spans="1:158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779"/>
      <c r="ER74" s="610"/>
      <c r="ES74" s="610"/>
      <c r="ET74" s="610"/>
      <c r="EU74" s="610"/>
      <c r="EV74" s="610"/>
      <c r="EW74" s="610"/>
      <c r="EX74" s="955"/>
      <c r="EY74" s="688"/>
      <c r="EZ74" s="789"/>
      <c r="FA74" s="689"/>
      <c r="FB74" s="690"/>
    </row>
    <row r="75" spans="1:158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799">
        <v>3835.9154616921332</v>
      </c>
      <c r="ER75" s="362">
        <v>3821.5501264284544</v>
      </c>
      <c r="ES75" s="362">
        <v>3757.5080842788334</v>
      </c>
      <c r="ET75" s="362">
        <v>3815.4292971503787</v>
      </c>
      <c r="EU75" s="362">
        <v>3728.8763387395793</v>
      </c>
      <c r="EV75" s="362">
        <v>3571.4923941869911</v>
      </c>
      <c r="EW75" s="289">
        <v>-264.42306750514217</v>
      </c>
      <c r="EX75" s="945">
        <v>-6.8933497139297621</v>
      </c>
      <c r="EY75" s="688"/>
      <c r="EZ75" s="789"/>
      <c r="FA75" s="687"/>
      <c r="FB75" s="690"/>
    </row>
    <row r="76" spans="1:158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799">
        <v>2238.9974553740522</v>
      </c>
      <c r="ER76" s="362">
        <v>2227.6666582352768</v>
      </c>
      <c r="ES76" s="362">
        <v>2133.732216213702</v>
      </c>
      <c r="ET76" s="362">
        <v>2209.8743401002912</v>
      </c>
      <c r="EU76" s="362">
        <v>2129.9409476110777</v>
      </c>
      <c r="EV76" s="362">
        <v>1959.0277141693878</v>
      </c>
      <c r="EW76" s="289">
        <v>-279.96974120466439</v>
      </c>
      <c r="EX76" s="945">
        <v>-12.504245618175212</v>
      </c>
      <c r="EY76" s="688"/>
      <c r="EZ76" s="789"/>
      <c r="FA76" s="520"/>
      <c r="FB76" s="230"/>
    </row>
    <row r="77" spans="1:158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799">
        <v>491.17219820116611</v>
      </c>
      <c r="ER77" s="362">
        <v>492.49567531924197</v>
      </c>
      <c r="ES77" s="362">
        <v>507.99707940524792</v>
      </c>
      <c r="ET77" s="362">
        <v>508.0004928265306</v>
      </c>
      <c r="EU77" s="362">
        <v>508.00281658600579</v>
      </c>
      <c r="EV77" s="362">
        <v>500.83709784402316</v>
      </c>
      <c r="EW77" s="289">
        <v>9.6648996428570513</v>
      </c>
      <c r="EX77" s="945">
        <v>1.967721234681663</v>
      </c>
      <c r="EY77" s="688"/>
      <c r="EZ77" s="789"/>
      <c r="FA77" s="520"/>
      <c r="FB77" s="542"/>
    </row>
    <row r="78" spans="1:158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799">
        <v>696.5308362069153</v>
      </c>
      <c r="ER78" s="362">
        <v>691.0809418739359</v>
      </c>
      <c r="ES78" s="362">
        <v>699.86896987988348</v>
      </c>
      <c r="ET78" s="362">
        <v>681.63752880355696</v>
      </c>
      <c r="EU78" s="362">
        <v>675.00852246249576</v>
      </c>
      <c r="EV78" s="362">
        <v>699.49887406358027</v>
      </c>
      <c r="EW78" s="289">
        <v>2.9680378566649779</v>
      </c>
      <c r="EX78" s="945">
        <v>0.42611722301168531</v>
      </c>
      <c r="EY78" s="688"/>
      <c r="EZ78" s="789"/>
      <c r="FA78" s="520"/>
      <c r="FB78" s="542"/>
    </row>
    <row r="79" spans="1:158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799">
        <v>409.21497190999992</v>
      </c>
      <c r="ER79" s="362">
        <v>410.30685099999994</v>
      </c>
      <c r="ES79" s="362">
        <v>415.90981878000002</v>
      </c>
      <c r="ET79" s="362">
        <v>415.9169354199999</v>
      </c>
      <c r="EU79" s="362">
        <v>415.92405208000002</v>
      </c>
      <c r="EV79" s="362">
        <v>412.12870810999993</v>
      </c>
      <c r="EW79" s="289">
        <v>2.9137362000000167</v>
      </c>
      <c r="EX79" s="945">
        <v>0.71203069291434551</v>
      </c>
      <c r="EY79" s="688"/>
      <c r="EZ79" s="789"/>
      <c r="FA79" s="520"/>
      <c r="FB79" s="542"/>
    </row>
    <row r="80" spans="1:158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799">
        <v>1704.4611365303826</v>
      </c>
      <c r="ER80" s="362">
        <v>1684.6680943290198</v>
      </c>
      <c r="ES80" s="362">
        <v>1587.7460268983084</v>
      </c>
      <c r="ET80" s="362">
        <v>1641.7688571166357</v>
      </c>
      <c r="EU80" s="362">
        <v>1556.3489847774129</v>
      </c>
      <c r="EV80" s="362">
        <v>1407.0527091303386</v>
      </c>
      <c r="EW80" s="289">
        <v>-297.40842740004405</v>
      </c>
      <c r="EX80" s="945">
        <v>-17.448824207599799</v>
      </c>
      <c r="EY80" s="688"/>
      <c r="EZ80" s="789"/>
      <c r="FA80" s="520"/>
      <c r="FB80" s="542"/>
    </row>
    <row r="81" spans="1:158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799">
        <v>1399.0729920834672</v>
      </c>
      <c r="ER81" s="362">
        <v>1385.092214505084</v>
      </c>
      <c r="ES81" s="362">
        <v>1283.150772268425</v>
      </c>
      <c r="ET81" s="362">
        <v>1355.5433729130787</v>
      </c>
      <c r="EU81" s="362">
        <v>1277.1028014449171</v>
      </c>
      <c r="EV81" s="362">
        <v>1103.6328119567584</v>
      </c>
      <c r="EW81" s="289">
        <v>-295.44018012670881</v>
      </c>
      <c r="EX81" s="945">
        <v>-21.116852501508596</v>
      </c>
      <c r="EY81" s="688"/>
      <c r="EZ81" s="789"/>
      <c r="FA81" s="520"/>
      <c r="FB81" s="230"/>
    </row>
    <row r="82" spans="1:158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799">
        <v>305.38814444691536</v>
      </c>
      <c r="ER82" s="362">
        <v>299.57587982393591</v>
      </c>
      <c r="ES82" s="362">
        <v>304.59525462988341</v>
      </c>
      <c r="ET82" s="362">
        <v>286.22548420355702</v>
      </c>
      <c r="EU82" s="362">
        <v>279.24618333249578</v>
      </c>
      <c r="EV82" s="362">
        <v>303.41989717358024</v>
      </c>
      <c r="EW82" s="289">
        <v>-1.9682472733351233</v>
      </c>
      <c r="EX82" s="945">
        <v>-0.64450677248777655</v>
      </c>
      <c r="EY82" s="688"/>
      <c r="EZ82" s="789"/>
      <c r="FA82" s="520"/>
      <c r="FB82" s="230"/>
    </row>
    <row r="83" spans="1:158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705"/>
      <c r="ER83" s="1028"/>
      <c r="ES83" s="1028"/>
      <c r="ET83" s="1028"/>
      <c r="EU83" s="1028"/>
      <c r="EV83" s="1028"/>
      <c r="EW83" s="289">
        <v>0</v>
      </c>
      <c r="EX83" s="945" t="e">
        <v>#DIV/0!</v>
      </c>
      <c r="EY83" s="688"/>
      <c r="EZ83" s="789"/>
      <c r="FA83" s="224"/>
      <c r="FB83" s="230"/>
    </row>
    <row r="84" spans="1:158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27358.590319450701</v>
      </c>
      <c r="EP84" s="799">
        <v>27260.294707579931</v>
      </c>
      <c r="EQ84" s="799">
        <v>27279.625300374857</v>
      </c>
      <c r="ER84" s="362">
        <v>27280.411968911299</v>
      </c>
      <c r="ES84" s="362">
        <v>27279.601306290318</v>
      </c>
      <c r="ET84" s="362">
        <v>27273.143211278661</v>
      </c>
      <c r="EU84" s="362">
        <v>27282.697688068747</v>
      </c>
      <c r="EV84" s="362">
        <v>27291.09416728012</v>
      </c>
      <c r="EW84" s="289">
        <v>11.468866905262985</v>
      </c>
      <c r="EX84" s="945">
        <v>4.204187843117254E-2</v>
      </c>
      <c r="EY84" s="688"/>
      <c r="EZ84" s="789"/>
      <c r="FA84" s="603"/>
      <c r="FB84" s="230"/>
    </row>
    <row r="85" spans="1:158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785"/>
      <c r="ER85" s="606"/>
      <c r="ES85" s="606"/>
      <c r="ET85" s="606"/>
      <c r="EU85" s="606"/>
      <c r="EV85" s="606"/>
      <c r="EW85" s="289">
        <v>0</v>
      </c>
      <c r="EX85" s="936" t="e">
        <v>#REF!</v>
      </c>
      <c r="EY85" s="688"/>
      <c r="EZ85" s="789"/>
      <c r="FA85" s="224"/>
      <c r="FB85" s="230"/>
    </row>
    <row r="86" spans="1:158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98.793214565820904</v>
      </c>
      <c r="EP86" s="1037">
        <v>98.789368536568517</v>
      </c>
      <c r="EQ86" s="1037">
        <v>98.786488854947763</v>
      </c>
      <c r="ER86" s="1030">
        <v>98.785712157963928</v>
      </c>
      <c r="ES86" s="1030">
        <v>98.786824609585253</v>
      </c>
      <c r="ET86" s="1030">
        <v>98.78601387836045</v>
      </c>
      <c r="EU86" s="1030">
        <v>98.787529688673587</v>
      </c>
      <c r="EV86" s="1030">
        <v>98.787591399858115</v>
      </c>
      <c r="EW86" s="1032"/>
      <c r="EX86" s="963"/>
      <c r="EY86" s="688"/>
      <c r="EZ86" s="789"/>
      <c r="FA86" s="688"/>
      <c r="FB86" s="230"/>
    </row>
    <row r="87" spans="1:15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749"/>
      <c r="ER87" s="266"/>
      <c r="ES87" s="266"/>
      <c r="ET87" s="266"/>
      <c r="EU87" s="266"/>
      <c r="EV87" s="266"/>
      <c r="EW87" s="939"/>
      <c r="EX87" s="940"/>
      <c r="EY87" s="688"/>
      <c r="EZ87" s="789"/>
      <c r="FA87" s="689"/>
      <c r="FB87" s="230"/>
    </row>
    <row r="88" spans="1:15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792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608">
        <v>6.96</v>
      </c>
      <c r="EW88" s="289"/>
      <c r="EX88" s="945"/>
      <c r="EY88" s="688"/>
      <c r="EZ88" s="789"/>
      <c r="FA88" s="224"/>
      <c r="FB88" s="230"/>
    </row>
    <row r="89" spans="1:15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792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608">
        <v>6.86</v>
      </c>
      <c r="EW89" s="289"/>
      <c r="EX89" s="945"/>
      <c r="EY89" s="688"/>
      <c r="EZ89" s="789"/>
      <c r="FA89" s="224"/>
      <c r="FB89" s="230"/>
    </row>
    <row r="90" spans="1:15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672">
        <v>6.962438983240153</v>
      </c>
      <c r="ER90" s="1029">
        <v>6.9580463762993858</v>
      </c>
      <c r="ES90" s="1029">
        <v>6.9600339778080533</v>
      </c>
      <c r="ET90" s="1029">
        <v>6.9618285917885636</v>
      </c>
      <c r="EU90" s="1029">
        <v>6.9639635355237024</v>
      </c>
      <c r="EV90" s="1029">
        <v>6.962033913072375</v>
      </c>
      <c r="EW90" s="1017">
        <v>-4.0507016777802107E-4</v>
      </c>
      <c r="EX90" s="945">
        <v>-5.8179349040343199E-3</v>
      </c>
      <c r="EY90" s="688"/>
      <c r="EZ90" s="789"/>
      <c r="FA90" s="224"/>
      <c r="FB90" s="230"/>
    </row>
    <row r="91" spans="1:15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1077"/>
      <c r="ER91" s="269"/>
      <c r="ES91" s="269"/>
      <c r="ET91" s="269"/>
      <c r="EU91" s="269"/>
      <c r="EV91" s="269"/>
      <c r="EW91" s="820"/>
      <c r="EX91" s="936"/>
      <c r="EY91" s="688"/>
      <c r="EZ91" s="789"/>
      <c r="FA91" s="224"/>
      <c r="FB91" s="230"/>
    </row>
    <row r="92" spans="1:15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792">
        <v>2.3558400000000002</v>
      </c>
      <c r="ER92" s="608">
        <v>2.3561100000000001</v>
      </c>
      <c r="ES92" s="608">
        <v>2.3561999999999999</v>
      </c>
      <c r="ET92" s="608">
        <v>2.35629</v>
      </c>
      <c r="EU92" s="608">
        <v>2.3563800000000001</v>
      </c>
      <c r="EV92" s="608">
        <v>2.3564699999999998</v>
      </c>
      <c r="EW92" s="983">
        <v>6.2999999999968637E-4</v>
      </c>
      <c r="EX92" s="945">
        <v>2.6742053789717737E-2</v>
      </c>
      <c r="EY92" s="688"/>
      <c r="EZ92" s="789"/>
      <c r="FA92" s="520"/>
      <c r="FB92" s="230"/>
    </row>
    <row r="93" spans="1:158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1077"/>
      <c r="ER93" s="269"/>
      <c r="ES93" s="269"/>
      <c r="ET93" s="269"/>
      <c r="EU93" s="269"/>
      <c r="EV93" s="269"/>
      <c r="EW93" s="836"/>
      <c r="EX93" s="942"/>
      <c r="EY93" s="688"/>
      <c r="EZ93" s="789"/>
      <c r="FA93" s="224"/>
      <c r="FB93" s="230"/>
    </row>
    <row r="94" spans="1:158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782"/>
      <c r="ER94" s="660"/>
      <c r="ES94" s="660"/>
      <c r="ET94" s="660"/>
      <c r="EU94" s="660"/>
      <c r="EV94" s="660"/>
      <c r="EW94" s="939"/>
      <c r="EX94" s="940"/>
      <c r="EY94" s="688"/>
      <c r="EZ94" s="789"/>
      <c r="FA94" s="224"/>
      <c r="FB94" s="230"/>
    </row>
    <row r="95" spans="1:158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32">
        <v>526.20013378354179</v>
      </c>
      <c r="ER95" s="813">
        <v>526.20013378354179</v>
      </c>
      <c r="ES95" s="813">
        <v>526.20013378354179</v>
      </c>
      <c r="ET95" s="813">
        <v>526.20013378354179</v>
      </c>
      <c r="EU95" s="813">
        <v>526.20013378354179</v>
      </c>
      <c r="EV95" s="813">
        <v>535.0979222485405</v>
      </c>
      <c r="EW95" s="289">
        <v>8.8977884649987118</v>
      </c>
      <c r="EX95" s="945">
        <v>1.6909513878342941</v>
      </c>
      <c r="EY95" s="688"/>
      <c r="EZ95" s="789"/>
      <c r="FA95" s="520"/>
      <c r="FB95" s="230"/>
    </row>
    <row r="96" spans="1:158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758"/>
      <c r="ER96" s="317"/>
      <c r="ES96" s="317"/>
      <c r="ET96" s="317"/>
      <c r="EU96" s="317"/>
      <c r="EV96" s="317"/>
      <c r="EW96" s="462"/>
      <c r="EX96" s="319"/>
      <c r="EY96" s="1024"/>
      <c r="EZ96" s="415"/>
      <c r="FA96" s="224"/>
    </row>
    <row r="97" spans="1:157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784"/>
      <c r="ER97" s="318"/>
      <c r="ES97" s="318"/>
      <c r="ET97" s="318"/>
      <c r="EU97" s="318"/>
      <c r="EV97" s="318"/>
      <c r="EW97" s="463"/>
      <c r="EX97" s="855"/>
      <c r="EY97" s="1024"/>
      <c r="EZ97" s="415"/>
      <c r="FA97" s="224"/>
    </row>
    <row r="98" spans="1:157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784"/>
      <c r="ER98" s="318"/>
      <c r="ES98" s="318"/>
      <c r="ET98" s="318"/>
      <c r="EU98" s="318"/>
      <c r="EV98" s="318"/>
      <c r="EW98" s="463"/>
      <c r="EX98" s="855"/>
      <c r="EY98" s="1024"/>
      <c r="EZ98" s="415"/>
      <c r="FA98" s="224"/>
    </row>
    <row r="99" spans="1:157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7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7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7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7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7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784"/>
      <c r="ER108" s="318"/>
      <c r="ES108" s="318"/>
      <c r="ET108" s="318"/>
      <c r="EU108" s="318"/>
      <c r="EV108" s="318"/>
      <c r="EW108" s="859"/>
      <c r="EX108" s="860"/>
      <c r="EY108" s="1024"/>
      <c r="EZ108" s="415"/>
      <c r="FA108" s="224"/>
    </row>
    <row r="109" spans="1:15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758"/>
      <c r="ER109" s="317"/>
      <c r="ES109" s="317"/>
      <c r="ET109" s="317"/>
      <c r="EU109" s="317"/>
      <c r="EV109" s="317"/>
      <c r="EW109" s="464"/>
      <c r="EX109" s="416"/>
      <c r="EY109" s="1024"/>
      <c r="EZ109" s="415"/>
      <c r="FA109" s="224"/>
    </row>
    <row r="110" spans="1:15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776">
        <v>2</v>
      </c>
      <c r="ER110" s="576">
        <v>2</v>
      </c>
      <c r="ES110" s="576">
        <v>2</v>
      </c>
      <c r="ET110" s="576">
        <v>2</v>
      </c>
      <c r="EU110" s="576">
        <v>2</v>
      </c>
      <c r="EV110" s="576">
        <v>2</v>
      </c>
      <c r="EW110" s="289"/>
      <c r="EX110" s="838"/>
      <c r="EY110" s="688"/>
      <c r="EZ110" s="415"/>
      <c r="FA110" s="224"/>
    </row>
    <row r="111" spans="1:15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598">
        <v>4</v>
      </c>
      <c r="ER111" s="888">
        <v>4</v>
      </c>
      <c r="ES111" s="888">
        <v>4</v>
      </c>
      <c r="ET111" s="888">
        <v>4</v>
      </c>
      <c r="EU111" s="888">
        <v>4</v>
      </c>
      <c r="EV111" s="888">
        <v>4</v>
      </c>
      <c r="EW111" s="837"/>
      <c r="EX111" s="839"/>
      <c r="EY111" s="688"/>
      <c r="EZ111" s="415"/>
      <c r="FA111" s="224"/>
    </row>
    <row r="112" spans="1:15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178"/>
      <c r="EW112" s="240"/>
      <c r="EX112" s="240"/>
      <c r="EY112" s="304"/>
      <c r="EZ112" s="304"/>
      <c r="FA112" s="224"/>
    </row>
    <row r="113" spans="3:15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1103"/>
      <c r="EX113" s="1103"/>
      <c r="EY113" s="304"/>
      <c r="EZ113" s="304"/>
      <c r="FA113" s="224"/>
    </row>
    <row r="114" spans="3:15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1"/>
      <c r="EX114" s="242"/>
      <c r="EY114" s="304"/>
      <c r="EZ114" s="304"/>
      <c r="FA114" s="224"/>
    </row>
    <row r="115" spans="3:15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1"/>
      <c r="EX115" s="242"/>
      <c r="EY115" s="304"/>
      <c r="EZ115" s="304"/>
      <c r="FA115" s="224"/>
    </row>
    <row r="116" spans="3:15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3:15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9"/>
      <c r="EW117" s="241"/>
      <c r="EX117" s="240"/>
      <c r="EY117" s="304"/>
      <c r="EZ117" s="304"/>
      <c r="FA117" s="224"/>
    </row>
    <row r="118" spans="3:15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572"/>
      <c r="EW118" s="240"/>
      <c r="EX118" s="240"/>
      <c r="EY118" s="304"/>
      <c r="EZ118" s="304"/>
      <c r="FA118" s="224"/>
    </row>
    <row r="119" spans="3:15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571"/>
      <c r="EW119" s="240"/>
      <c r="EX119" s="240"/>
      <c r="EY119" s="304"/>
      <c r="EZ119" s="304"/>
      <c r="FA119" s="224"/>
    </row>
    <row r="120" spans="3:15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571"/>
      <c r="EW120" s="240"/>
      <c r="EX120" s="240"/>
      <c r="EY120" s="304"/>
      <c r="EZ120" s="304"/>
      <c r="FA120" s="224"/>
    </row>
    <row r="121" spans="3:15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3:15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3:15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304"/>
      <c r="EZ123" s="304"/>
      <c r="FA123" s="224"/>
    </row>
    <row r="124" spans="3:15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304"/>
      <c r="EZ124" s="304"/>
      <c r="FA124" s="224"/>
    </row>
    <row r="125" spans="3:15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3:15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3:15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3:15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</row>
    <row r="133" spans="3:15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</row>
    <row r="134" spans="3:15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E206" s="103"/>
      <c r="F206" s="103"/>
      <c r="G206" s="103"/>
      <c r="H206" s="103"/>
      <c r="I206" s="103"/>
      <c r="J206" s="103"/>
      <c r="K206" s="103"/>
    </row>
    <row r="207" spans="3:154" x14ac:dyDescent="0.2">
      <c r="E207" s="103"/>
      <c r="F207" s="103"/>
      <c r="G207" s="103"/>
      <c r="H207" s="103"/>
      <c r="I207" s="103"/>
      <c r="J207" s="103"/>
      <c r="K207" s="103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EW113:EX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4" t="str">
        <f>+entero!EQ3</f>
        <v>Semana 2°</v>
      </c>
      <c r="ER4" s="1086" t="str">
        <f>+entero!ER3</f>
        <v>Semana 3°</v>
      </c>
      <c r="ES4" s="1086"/>
      <c r="ET4" s="1086"/>
      <c r="EU4" s="1086"/>
      <c r="EV4" s="1086"/>
      <c r="EW4" s="1108" t="s">
        <v>252</v>
      </c>
      <c r="EX4" s="1109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07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0">
        <f>+entero!EO4</f>
        <v>0</v>
      </c>
      <c r="EP5" s="1105">
        <f>+entero!EP4</f>
        <v>44078</v>
      </c>
      <c r="EQ5" s="1105">
        <f>+entero!EQ4</f>
        <v>44085</v>
      </c>
      <c r="ER5" s="930">
        <f>+entero!ER4</f>
        <v>44088</v>
      </c>
      <c r="ES5" s="930">
        <f>+entero!ES4</f>
        <v>44089</v>
      </c>
      <c r="ET5" s="930">
        <f>+entero!ET4</f>
        <v>44090</v>
      </c>
      <c r="EU5" s="930">
        <f>+entero!EU4</f>
        <v>44091</v>
      </c>
      <c r="EV5" s="930">
        <f>+entero!EV4</f>
        <v>44092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762">
        <f>+entero!EQ7</f>
        <v>6606.5881498899998</v>
      </c>
      <c r="ER7" s="468">
        <f>+entero!ER7</f>
        <v>6617.233313759999</v>
      </c>
      <c r="ES7" s="468">
        <f>+entero!ES7</f>
        <v>6645.2396736500014</v>
      </c>
      <c r="ET7" s="468">
        <f>+entero!ET7</f>
        <v>6607.6320032599997</v>
      </c>
      <c r="EU7" s="468">
        <f>+entero!EU7</f>
        <v>6588.2627344899993</v>
      </c>
      <c r="EV7" s="468">
        <f>+entero!EV7</f>
        <v>6509.3682214400005</v>
      </c>
      <c r="EW7" s="764">
        <f>+entero!EW7</f>
        <v>-97.219928449999315</v>
      </c>
      <c r="EX7" s="946">
        <f>+entero!EX7</f>
        <v>-1.4715603007827578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762">
        <f>+entero!EQ8</f>
        <v>3650.87622827</v>
      </c>
      <c r="ER8" s="468">
        <f>+entero!ER8</f>
        <v>3665.3388130499998</v>
      </c>
      <c r="ES8" s="468">
        <f>+entero!ES8</f>
        <v>3671.4039120800003</v>
      </c>
      <c r="ET8" s="468">
        <f>+entero!ET8</f>
        <v>3634.0056872299997</v>
      </c>
      <c r="EU8" s="468">
        <f>+entero!EU8</f>
        <v>3609.1782664000002</v>
      </c>
      <c r="EV8" s="468">
        <f>+entero!EV8</f>
        <v>3552.82365003</v>
      </c>
      <c r="EW8" s="764">
        <f>+entero!EW8</f>
        <v>-98.052578240000003</v>
      </c>
      <c r="EX8" s="946">
        <f>+entero!EX8</f>
        <v>-2.6857272640673191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762">
        <f>+entero!EQ9</f>
        <v>235.28327397000001</v>
      </c>
      <c r="ER9" s="468">
        <f>+entero!ER9</f>
        <v>235.12344609000002</v>
      </c>
      <c r="ES9" s="468">
        <f>+entero!ES9</f>
        <v>235.39648538</v>
      </c>
      <c r="ET9" s="468">
        <f>+entero!ET9</f>
        <v>235.85266075999999</v>
      </c>
      <c r="EU9" s="468">
        <f>+entero!EU9</f>
        <v>235.88595823</v>
      </c>
      <c r="EV9" s="468">
        <f>+entero!EV9</f>
        <v>235.41479898</v>
      </c>
      <c r="EW9" s="1047">
        <f>+entero!EW9</f>
        <v>0.13152500999999006</v>
      </c>
      <c r="EX9" s="946">
        <f>+entero!EX9</f>
        <v>5.5900705469085009E-2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762">
        <f>+entero!EQ10</f>
        <v>2683.6481387100002</v>
      </c>
      <c r="ER10" s="468">
        <f>+entero!ER10</f>
        <v>2680.0155306699999</v>
      </c>
      <c r="ES10" s="468">
        <f>+entero!ES10</f>
        <v>2701.6410695500003</v>
      </c>
      <c r="ET10" s="468">
        <f>+entero!ET10</f>
        <v>2700.9041373</v>
      </c>
      <c r="EU10" s="468">
        <f>+entero!EU10</f>
        <v>2706.32378668</v>
      </c>
      <c r="EV10" s="468">
        <f>+entero!EV10</f>
        <v>2684.3287029200001</v>
      </c>
      <c r="EW10" s="764">
        <f>+entero!EW10</f>
        <v>0.68056420999982947</v>
      </c>
      <c r="EX10" s="946">
        <f>+entero!EX10</f>
        <v>2.5359666201507664E-2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762">
        <f>+entero!EQ11</f>
        <v>36.780508939999997</v>
      </c>
      <c r="ER11" s="468">
        <f>+entero!ER11</f>
        <v>36.755523950000004</v>
      </c>
      <c r="ES11" s="468">
        <f>+entero!ES11</f>
        <v>36.798206639999997</v>
      </c>
      <c r="ET11" s="468">
        <f>+entero!ET11</f>
        <v>36.869517970000004</v>
      </c>
      <c r="EU11" s="468">
        <f>+entero!EU11</f>
        <v>36.874723180000004</v>
      </c>
      <c r="EV11" s="468">
        <f>+entero!EV11</f>
        <v>36.801069509999998</v>
      </c>
      <c r="EW11" s="1072">
        <f>+entero!EW11</f>
        <v>2.0560570000000666E-2</v>
      </c>
      <c r="EX11" s="946">
        <f>+entero!EX11</f>
        <v>5.5900721856625479E-2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762">
        <f>+entero!EQ12</f>
        <v>6606.58671228</v>
      </c>
      <c r="ER12" s="468">
        <f>+entero!ER12</f>
        <v>6617.2318761499992</v>
      </c>
      <c r="ES12" s="468">
        <f>+entero!ES12</f>
        <v>6645.2382360400006</v>
      </c>
      <c r="ET12" s="468">
        <f>+entero!ET12</f>
        <v>6607.630565649999</v>
      </c>
      <c r="EU12" s="468">
        <f>+entero!EU12</f>
        <v>6587.5622443999991</v>
      </c>
      <c r="EV12" s="468">
        <f>+entero!EV12</f>
        <v>6509.3679658200008</v>
      </c>
      <c r="EW12" s="764">
        <f>+entero!EW12</f>
        <v>-97.218746459999238</v>
      </c>
      <c r="EX12" s="946">
        <f>+entero!EX12</f>
        <v>-1.4715427299136754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1326.6621152798837</v>
      </c>
      <c r="EQ13" s="762">
        <f>+entero!EQ13</f>
        <v>1362.0178426588916</v>
      </c>
      <c r="ER13" s="468">
        <f>+entero!ER13</f>
        <v>1349.4723358921283</v>
      </c>
      <c r="ES13" s="468">
        <f>+entero!ES13</f>
        <v>1359.0855100379008</v>
      </c>
      <c r="ET13" s="468">
        <f>+entero!ET13</f>
        <v>1357.4273087521865</v>
      </c>
      <c r="EU13" s="468">
        <f>+entero!EU13</f>
        <v>1377.7809887521867</v>
      </c>
      <c r="EV13" s="468">
        <f>+entero!EV13</f>
        <v>1373.4318100626822</v>
      </c>
      <c r="EW13" s="764">
        <f>+entero!EW13</f>
        <v>11.413967403790593</v>
      </c>
      <c r="EX13" s="946">
        <f>+entero!EX13</f>
        <v>0.83801893384220127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762">
        <f>+entero!EQ14</f>
        <v>409.21497190999992</v>
      </c>
      <c r="ER14" s="468">
        <f>+entero!ER14</f>
        <v>410.30685099999994</v>
      </c>
      <c r="ES14" s="468">
        <f>+entero!ES14</f>
        <v>415.90981878000002</v>
      </c>
      <c r="ET14" s="468">
        <f>+entero!ET14</f>
        <v>415.9169354199999</v>
      </c>
      <c r="EU14" s="468">
        <f>+entero!EU14</f>
        <v>415.92405208000002</v>
      </c>
      <c r="EV14" s="468">
        <f>+entero!EV14</f>
        <v>412.12870810999993</v>
      </c>
      <c r="EW14" s="764">
        <f>+entero!EW14</f>
        <v>2.9137362000000167</v>
      </c>
      <c r="EX14" s="946">
        <f>+entero!EX14</f>
        <v>0.71203069291434551</v>
      </c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762">
        <f>+entero!EQ16</f>
        <v>178.41535350999999</v>
      </c>
      <c r="ER16" s="468">
        <f>+entero!ER16</f>
        <v>178.45077051000001</v>
      </c>
      <c r="ES16" s="468">
        <f>+entero!ES16</f>
        <v>178.45788697</v>
      </c>
      <c r="ET16" s="468">
        <f>+entero!ET16</f>
        <v>178.45794931</v>
      </c>
      <c r="EU16" s="468">
        <f>+entero!EU16</f>
        <v>178.46251743999997</v>
      </c>
      <c r="EV16" s="468">
        <f>+entero!EV16</f>
        <v>178.46577517000003</v>
      </c>
      <c r="EW16" s="1047">
        <f>+entero!EW16</f>
        <v>5.0421660000040447E-2</v>
      </c>
      <c r="EX16" s="946">
        <f>+entero!EX16</f>
        <v>2.8260830140503783E-2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8092.7673235998845</v>
      </c>
      <c r="EQ18" s="762">
        <f>+entero!EQ18</f>
        <v>8147.0199084488922</v>
      </c>
      <c r="ER18" s="468">
        <f>+entero!ER18</f>
        <v>8145.1549825521279</v>
      </c>
      <c r="ES18" s="468">
        <f>+entero!ES18</f>
        <v>8182.7816330479018</v>
      </c>
      <c r="ET18" s="468">
        <f>+entero!ET18</f>
        <v>8143.5158237121859</v>
      </c>
      <c r="EU18" s="468">
        <f>+entero!EU18</f>
        <v>8143.8057505921852</v>
      </c>
      <c r="EV18" s="468">
        <f>+entero!EV18</f>
        <v>8061.2655510526829</v>
      </c>
      <c r="EW18" s="764">
        <f>+entero!EW18</f>
        <v>-85.754357396209343</v>
      </c>
      <c r="EX18" s="946">
        <f>+entero!EX18</f>
        <v>-1.0525855878574388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762">
        <f>+entero!EQ19</f>
        <v>0.5</v>
      </c>
      <c r="ER19" s="468">
        <f>+entero!ER19</f>
        <v>0</v>
      </c>
      <c r="ES19" s="468">
        <f>+entero!ES19</f>
        <v>0.2</v>
      </c>
      <c r="ET19" s="468">
        <f>+entero!ET19</f>
        <v>0</v>
      </c>
      <c r="EU19" s="468">
        <f>+entero!EU19</f>
        <v>0</v>
      </c>
      <c r="EV19" s="468">
        <f>+entero!EV19</f>
        <v>0</v>
      </c>
      <c r="EW19" s="1047">
        <f>+entero!EW19</f>
        <v>-0.3</v>
      </c>
      <c r="EX19" s="946">
        <f>+entero!EX19</f>
        <v>-60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762">
        <f>+entero!EQ20</f>
        <v>0.4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>
        <f>+entero!EW20</f>
        <v>-0.4</v>
      </c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762">
        <f>+entero!EQ21</f>
        <v>26.2</v>
      </c>
      <c r="ER21" s="1065">
        <f>+entero!ER21</f>
        <v>5</v>
      </c>
      <c r="ES21" s="1065">
        <f>+entero!ES21</f>
        <v>10</v>
      </c>
      <c r="ET21" s="468">
        <f>+entero!ET21</f>
        <v>8</v>
      </c>
      <c r="EU21" s="468">
        <f>+entero!EU21</f>
        <v>12</v>
      </c>
      <c r="EV21" s="468">
        <f>+entero!EV21</f>
        <v>33.1</v>
      </c>
      <c r="EW21" s="764">
        <f>+entero!EW21</f>
        <v>41.899999999999991</v>
      </c>
      <c r="EX21" s="946">
        <f>+entero!EX21</f>
        <v>159.92366412213741</v>
      </c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762">
        <f>+entero!EQ22</f>
        <v>2.4</v>
      </c>
      <c r="ER22" s="1065">
        <f>+entero!ER22</f>
        <v>0</v>
      </c>
      <c r="ES22" s="1065">
        <f>+entero!ES22</f>
        <v>0.6</v>
      </c>
      <c r="ET22" s="468">
        <f>+entero!ET22</f>
        <v>0</v>
      </c>
      <c r="EU22" s="468">
        <f>+entero!EU22</f>
        <v>0.5</v>
      </c>
      <c r="EV22" s="468">
        <f>+entero!EV22</f>
        <v>0</v>
      </c>
      <c r="EW22" s="764">
        <f>+entero!EW22</f>
        <v>-1.2999999999999998</v>
      </c>
      <c r="EX22" s="946">
        <f>+entero!EX22</f>
        <v>-54.166666666666664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762">
        <f>+entero!EQ25</f>
        <v>45.99</v>
      </c>
      <c r="ER25" s="468">
        <f>+entero!ER25</f>
        <v>5</v>
      </c>
      <c r="ES25" s="468">
        <f>+entero!ES25</f>
        <v>0</v>
      </c>
      <c r="ET25" s="468">
        <f>+entero!ET25</f>
        <v>10</v>
      </c>
      <c r="EU25" s="468">
        <f>+entero!EU25</f>
        <v>0</v>
      </c>
      <c r="EV25" s="468">
        <f>+entero!EV25</f>
        <v>15</v>
      </c>
      <c r="EW25" s="764">
        <f>+entero!EW25</f>
        <v>-15.990000000000002</v>
      </c>
      <c r="EX25" s="946">
        <f>+entero!EX25</f>
        <v>-34.768427919112852</v>
      </c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762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10</v>
      </c>
      <c r="EU26" s="468">
        <f>+entero!EU26</f>
        <v>5</v>
      </c>
      <c r="EV26" s="468">
        <f>+entero!EV26</f>
        <v>5</v>
      </c>
      <c r="EW26" s="764">
        <f>+entero!EW26</f>
        <v>20</v>
      </c>
      <c r="EX26" s="946"/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Q4:EQ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4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H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763">
        <f>+entero!EQ28</f>
        <v>88181.409049475318</v>
      </c>
      <c r="ER6" s="867">
        <f>+entero!ER28</f>
        <v>88122.255473604746</v>
      </c>
      <c r="ES6" s="867">
        <f>+entero!ES28</f>
        <v>87580.094082552911</v>
      </c>
      <c r="ET6" s="867">
        <f>+entero!ET28</f>
        <v>87984.339407522653</v>
      </c>
      <c r="EU6" s="867">
        <f>+entero!EU28</f>
        <v>87201.193937707401</v>
      </c>
      <c r="EV6" s="867">
        <f>+entero!EV28</f>
        <v>86245.995425437737</v>
      </c>
      <c r="EW6" s="846">
        <f>+entero!EW28</f>
        <v>-1935.413624037581</v>
      </c>
      <c r="EX6" s="947">
        <f>+entero!EX28</f>
        <v>-2.194809138229683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763">
        <f>+entero!EQ29</f>
        <v>52683.402873599996</v>
      </c>
      <c r="ER7" s="867">
        <f>+entero!ER29</f>
        <v>52724.266112900004</v>
      </c>
      <c r="ES7" s="867">
        <f>+entero!ES29</f>
        <v>52818.179881199998</v>
      </c>
      <c r="ET7" s="867">
        <f>+entero!ET29</f>
        <v>52818.007041800003</v>
      </c>
      <c r="EU7" s="867">
        <f>+entero!EU29</f>
        <v>52657.874238800003</v>
      </c>
      <c r="EV7" s="867">
        <f>+entero!EV29</f>
        <v>52620.196629099999</v>
      </c>
      <c r="EW7" s="846">
        <f>+entero!EW29</f>
        <v>-63.20624449999741</v>
      </c>
      <c r="EX7" s="947">
        <f>+entero!EX29</f>
        <v>-0.11997373186322874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763">
        <f>+entero!EQ30</f>
        <v>7362.2180271636526</v>
      </c>
      <c r="ER8" s="867">
        <f>+entero!ER30</f>
        <v>7330.0554423295198</v>
      </c>
      <c r="ES8" s="867">
        <f>+entero!ES30</f>
        <v>7231.8455817562772</v>
      </c>
      <c r="ET8" s="867">
        <f>+entero!ET30</f>
        <v>7489.6613612554047</v>
      </c>
      <c r="EU8" s="867">
        <f>+entero!EU30</f>
        <v>7467.1972420697293</v>
      </c>
      <c r="EV8" s="867">
        <f>+entero!EV30</f>
        <v>7965.9323833096187</v>
      </c>
      <c r="EW8" s="846">
        <f>+entero!EW30</f>
        <v>603.71435614596612</v>
      </c>
      <c r="EX8" s="947">
        <f>+entero!EX30</f>
        <v>8.2001694858601102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763">
        <f>+entero!EQ31</f>
        <v>41455.598397817848</v>
      </c>
      <c r="ER9" s="867">
        <f>+entero!ER31</f>
        <v>41276.886923213795</v>
      </c>
      <c r="ES9" s="867">
        <f>+entero!ES31</f>
        <v>40858.383455985968</v>
      </c>
      <c r="ET9" s="867">
        <f>+entero!ET31</f>
        <v>41536.506217636968</v>
      </c>
      <c r="EU9" s="867">
        <f>+entero!EU31</f>
        <v>40949.054595468151</v>
      </c>
      <c r="EV9" s="867">
        <f>+entero!EV31</f>
        <v>40265.37876554692</v>
      </c>
      <c r="EW9" s="846">
        <f>+entero!EW31</f>
        <v>-1190.2196322709278</v>
      </c>
      <c r="EX9" s="947">
        <f>+entero!EX31</f>
        <v>-2.8710709247260051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763">
        <f>+entero!EQ32</f>
        <v>18951.900021432797</v>
      </c>
      <c r="ER10" s="867">
        <f>+entero!ER32</f>
        <v>18986.374924223601</v>
      </c>
      <c r="ES10" s="867">
        <f>+entero!ES32</f>
        <v>18909.447551404799</v>
      </c>
      <c r="ET10" s="867">
        <f>+entero!ET32</f>
        <v>18873.802358131397</v>
      </c>
      <c r="EU10" s="867">
        <f>+entero!EU32</f>
        <v>18839.510216343202</v>
      </c>
      <c r="EV10" s="867">
        <f>+entero!EV32</f>
        <v>18939.345263793599</v>
      </c>
      <c r="EW10" s="846">
        <f>+entero!EW32</f>
        <v>-12.554757639198215</v>
      </c>
      <c r="EX10" s="947">
        <f>+entero!EX32</f>
        <v>-6.6245377112584894E-2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78387.268290510023</v>
      </c>
      <c r="EP12" s="763">
        <f>+entero!EP34</f>
        <v>78409.363679004106</v>
      </c>
      <c r="EQ12" s="763">
        <f>+entero!EQ34</f>
        <v>79098.519952254108</v>
      </c>
      <c r="ER12" s="867">
        <f>+entero!ER34</f>
        <v>79390.583318504097</v>
      </c>
      <c r="ES12" s="867">
        <f>+entero!ES34</f>
        <v>79098.025489534091</v>
      </c>
      <c r="ET12" s="867">
        <f>+entero!ET34</f>
        <v>78987.233883334105</v>
      </c>
      <c r="EU12" s="867">
        <f>+entero!EU34</f>
        <v>78897.316723914089</v>
      </c>
      <c r="EV12" s="867">
        <f>+entero!EV34</f>
        <v>78099.472325404102</v>
      </c>
      <c r="EW12" s="846">
        <f>+entero!EW34</f>
        <v>-999.04762685000605</v>
      </c>
      <c r="EX12" s="947">
        <f>+entero!EX34</f>
        <v>-1.2630421244962065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136313.69336634999</v>
      </c>
      <c r="EP13" s="763">
        <f>+entero!EP35</f>
        <v>136115.06075623535</v>
      </c>
      <c r="EQ13" s="763">
        <f>+entero!EQ35</f>
        <v>137882.45026950538</v>
      </c>
      <c r="ER13" s="867">
        <f>+entero!ER35</f>
        <v>137846.63017223537</v>
      </c>
      <c r="ES13" s="867">
        <f>+entero!ES35</f>
        <v>137460.65325305532</v>
      </c>
      <c r="ET13" s="867">
        <f>+entero!ET35</f>
        <v>137418.85282608538</v>
      </c>
      <c r="EU13" s="867">
        <f>+entero!EU35</f>
        <v>137143.15435895536</v>
      </c>
      <c r="EV13" s="867">
        <f>+entero!EV35</f>
        <v>136252.51021350539</v>
      </c>
      <c r="EW13" s="846">
        <f>+entero!EW35</f>
        <v>-1629.9400559999922</v>
      </c>
      <c r="EX13" s="947">
        <f>+entero!EX35</f>
        <v>-1.1821229263144855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235525.55833102003</v>
      </c>
      <c r="EP14" s="763">
        <f>+entero!EP36</f>
        <v>235270.75126433294</v>
      </c>
      <c r="EQ14" s="763">
        <f>+entero!EQ36</f>
        <v>236860.13728847291</v>
      </c>
      <c r="ER14" s="867">
        <f>+entero!ER36</f>
        <v>236817.46744865295</v>
      </c>
      <c r="ES14" s="867">
        <f>+entero!ES36</f>
        <v>236439.18810928296</v>
      </c>
      <c r="ET14" s="867">
        <f>+entero!ET36</f>
        <v>236368.11165508293</v>
      </c>
      <c r="EU14" s="867">
        <f>+entero!EU36</f>
        <v>236180.98952197298</v>
      </c>
      <c r="EV14" s="867">
        <f>+entero!EV36</f>
        <v>235257.90538998295</v>
      </c>
      <c r="EW14" s="846">
        <f>+entero!EW36</f>
        <v>-1602.2318984899612</v>
      </c>
      <c r="EX14" s="947">
        <f>+entero!EX36</f>
        <v>-0.67644641130077388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90.309094757382084</v>
      </c>
      <c r="EP16" s="766">
        <f>+entero!EP38</f>
        <v>90.39789802489318</v>
      </c>
      <c r="EQ16" s="766">
        <f>+entero!EQ38</f>
        <v>90.325994035489813</v>
      </c>
      <c r="ER16" s="871">
        <f>+entero!ER38</f>
        <v>90.342588470850387</v>
      </c>
      <c r="ES16" s="871">
        <f>+entero!ES38</f>
        <v>90.30734208633973</v>
      </c>
      <c r="ET16" s="871">
        <f>+entero!ET38</f>
        <v>90.271325615604667</v>
      </c>
      <c r="EU16" s="871">
        <f>+entero!EU38</f>
        <v>90.193556508842292</v>
      </c>
      <c r="EV16" s="871">
        <f>+entero!EV38</f>
        <v>90.043730487381197</v>
      </c>
      <c r="EW16" s="1079">
        <f>+entero!EW38</f>
        <v>-0.28226354810861665</v>
      </c>
      <c r="EX16" s="872">
        <f>+entero!EX38</f>
        <v>-0.31249426161611132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85.107266831351666</v>
      </c>
      <c r="EP17" s="766">
        <f>+entero!EP39</f>
        <v>85.118151574218231</v>
      </c>
      <c r="EQ17" s="766">
        <f>+entero!EQ39</f>
        <v>85.172145050032213</v>
      </c>
      <c r="ER17" s="871">
        <f>+entero!ER39</f>
        <v>85.158317846899052</v>
      </c>
      <c r="ES17" s="871">
        <f>+entero!ES39</f>
        <v>85.118297425704242</v>
      </c>
      <c r="ET17" s="871">
        <f>+entero!ET39</f>
        <v>85.09838225964539</v>
      </c>
      <c r="EU17" s="871">
        <f>+entero!EU39</f>
        <v>85.008641038384283</v>
      </c>
      <c r="EV17" s="871">
        <f>+entero!EV39</f>
        <v>84.883854052134538</v>
      </c>
      <c r="EW17" s="1079">
        <f>+entero!EW39</f>
        <v>-0.28829099789767554</v>
      </c>
      <c r="EX17" s="872">
        <f>+entero!EX39</f>
        <v>-0.33848037727396241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88.695795970010678</v>
      </c>
      <c r="EP18" s="767">
        <f>+entero!EP40</f>
        <v>88.690813440864957</v>
      </c>
      <c r="EQ18" s="767">
        <f>+entero!EQ40</f>
        <v>88.705244972492082</v>
      </c>
      <c r="ER18" s="1021">
        <f>+entero!ER40</f>
        <v>88.697630657449096</v>
      </c>
      <c r="ES18" s="1021">
        <f>+entero!ES40</f>
        <v>88.67831741982242</v>
      </c>
      <c r="ET18" s="1021">
        <f>+entero!ET40</f>
        <v>88.668371453634691</v>
      </c>
      <c r="EU18" s="1021">
        <f>+entero!EU40</f>
        <v>88.621160573864984</v>
      </c>
      <c r="EV18" s="1021">
        <f>+entero!EV40</f>
        <v>88.556500164976683</v>
      </c>
      <c r="EW18" s="1080">
        <f>+entero!EW40</f>
        <v>-0.1487448075153992</v>
      </c>
      <c r="EX18" s="873">
        <f>+entero!EX40</f>
        <v>-0.16768434331197177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O3:EO4"/>
    <mergeCell ref="EP3:EP4"/>
    <mergeCell ref="EN3:EN4"/>
    <mergeCell ref="EM3:EM4"/>
    <mergeCell ref="EL3:EL4"/>
    <mergeCell ref="EI3:EI4"/>
    <mergeCell ref="EW3:EX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R3:EV3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Q3:EQ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768">
        <f>+entero!EQ42</f>
        <v>3519.9360075801719</v>
      </c>
      <c r="ER6" s="875">
        <f>+entero!ER42</f>
        <v>3519.9360075801719</v>
      </c>
      <c r="ES6" s="875">
        <f>+entero!ES42</f>
        <v>3519.9360075801719</v>
      </c>
      <c r="ET6" s="875">
        <f>+entero!ET42</f>
        <v>3519.9360075801719</v>
      </c>
      <c r="EU6" s="875">
        <f>+entero!EU42</f>
        <v>3519.9360075801719</v>
      </c>
      <c r="EV6" s="875">
        <f>+entero!EV42</f>
        <v>3578.1466489795885</v>
      </c>
      <c r="EW6" s="1013">
        <f>+entero!EW42</f>
        <v>58.210641399416545</v>
      </c>
      <c r="EX6" s="949">
        <f>+entero!EX42</f>
        <v>1.6537414678579412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762">
        <f>+entero!EQ43</f>
        <v>3498.3327988338187</v>
      </c>
      <c r="ER7" s="468">
        <f>+entero!ER43</f>
        <v>3498.3327988338187</v>
      </c>
      <c r="ES7" s="468">
        <f>+entero!ES43</f>
        <v>3498.3327988338187</v>
      </c>
      <c r="ET7" s="468">
        <f>+entero!ET43</f>
        <v>3498.3327988338187</v>
      </c>
      <c r="EU7" s="468">
        <f>+entero!EU43</f>
        <v>3498.3327988338187</v>
      </c>
      <c r="EV7" s="468">
        <f>+entero!EV43</f>
        <v>3556.6418367346932</v>
      </c>
      <c r="EW7" s="1013">
        <f>+entero!EW43</f>
        <v>58.3090379008745</v>
      </c>
      <c r="EX7" s="946">
        <f>+entero!EX43</f>
        <v>1.6667664643087134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762">
        <f>+entero!EQ44</f>
        <v>23998.562999999998</v>
      </c>
      <c r="ER8" s="468">
        <f>+entero!ER44</f>
        <v>23998.562999999998</v>
      </c>
      <c r="ES8" s="468">
        <f>+entero!ES44</f>
        <v>23998.562999999998</v>
      </c>
      <c r="ET8" s="468">
        <f>+entero!ET44</f>
        <v>23998.562999999998</v>
      </c>
      <c r="EU8" s="468">
        <f>+entero!EU44</f>
        <v>23998.562999999998</v>
      </c>
      <c r="EV8" s="468">
        <f>+entero!EV44</f>
        <v>24398.562999999998</v>
      </c>
      <c r="EW8" s="1013">
        <f>+entero!EW44</f>
        <v>400</v>
      </c>
      <c r="EX8" s="946">
        <f>+entero!EX44</f>
        <v>1.6667664643087172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762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468">
        <f>+entero!EV45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762">
        <f>+entero!EQ46</f>
        <v>21.603208746353157</v>
      </c>
      <c r="ER10" s="468">
        <f>+entero!ER46</f>
        <v>21.603208746353157</v>
      </c>
      <c r="ES10" s="468">
        <f>+entero!ES46</f>
        <v>21.603208746353157</v>
      </c>
      <c r="ET10" s="468">
        <f>+entero!ET46</f>
        <v>21.603208746353157</v>
      </c>
      <c r="EU10" s="468">
        <f>+entero!EU46</f>
        <v>21.603208746353157</v>
      </c>
      <c r="EV10" s="468">
        <f>+entero!EV46</f>
        <v>21.504812244895437</v>
      </c>
      <c r="EW10" s="1047">
        <f>+entero!EW46</f>
        <v>-9.8396501457720831E-2</v>
      </c>
      <c r="EX10" s="946">
        <f>+entero!EX46</f>
        <v>-0.45547169688082179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762">
        <f>+entero!EQ47</f>
        <v>148.19801199998267</v>
      </c>
      <c r="ER11" s="468">
        <f>+entero!ER47</f>
        <v>148.19801199998267</v>
      </c>
      <c r="ES11" s="468">
        <f>+entero!ES47</f>
        <v>148.19801199998267</v>
      </c>
      <c r="ET11" s="468">
        <f>+entero!ET47</f>
        <v>148.19801199998267</v>
      </c>
      <c r="EU11" s="468">
        <f>+entero!EU47</f>
        <v>148.19801199998267</v>
      </c>
      <c r="EV11" s="468">
        <f>+entero!EV47</f>
        <v>147.52301199998271</v>
      </c>
      <c r="EW11" s="764">
        <f>+entero!EW47</f>
        <v>-0.67499999999995453</v>
      </c>
      <c r="EX11" s="946">
        <f>+entero!EX47</f>
        <v>-0.45547169688081479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762">
        <f>+entero!EQ48</f>
        <v>141.79801199998801</v>
      </c>
      <c r="ER12" s="468">
        <f>+entero!ER48</f>
        <v>141.79801199998801</v>
      </c>
      <c r="ES12" s="468">
        <f>+entero!ES48</f>
        <v>141.79801199998801</v>
      </c>
      <c r="ET12" s="468">
        <f>+entero!ET48</f>
        <v>141.79801199998801</v>
      </c>
      <c r="EU12" s="468">
        <f>+entero!EU48</f>
        <v>141.79801199998801</v>
      </c>
      <c r="EV12" s="468">
        <f>+entero!EV48</f>
        <v>141.12301199998802</v>
      </c>
      <c r="EW12" s="764">
        <f>+entero!EW48</f>
        <v>-0.67499999999998295</v>
      </c>
      <c r="EX12" s="970">
        <f>+entero!EX48</f>
        <v>-0.47602924080489933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762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468">
        <f>+entero!EV49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738">
        <f>+entero!EQ50</f>
        <v>104.0471887521866</v>
      </c>
      <c r="ER14" s="876">
        <f>+entero!ER50</f>
        <v>104.0471887521866</v>
      </c>
      <c r="ES14" s="876">
        <f>+entero!ES50</f>
        <v>102.8356757580175</v>
      </c>
      <c r="ET14" s="876">
        <f>+entero!ET50</f>
        <v>92.661025555393593</v>
      </c>
      <c r="EU14" s="876">
        <f>+entero!EU50</f>
        <v>92.661025555393593</v>
      </c>
      <c r="EV14" s="876">
        <f>+entero!EV50</f>
        <v>92.203774897959164</v>
      </c>
      <c r="EW14" s="764">
        <f>+entero!EW50</f>
        <v>-11.843413854227435</v>
      </c>
      <c r="EX14" s="946">
        <f>+entero!EX50</f>
        <v>-11.382733158159009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738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876">
        <f>+entero!EV51</f>
        <v>0.11209912536443148</v>
      </c>
      <c r="EW15" s="1047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738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876">
        <f>+entero!EV52</f>
        <v>0.76900000000000002</v>
      </c>
      <c r="EW16" s="764"/>
      <c r="EX16" s="946"/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738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876">
        <f>+entero!EV53</f>
        <v>0</v>
      </c>
      <c r="EW17" s="1047"/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738">
        <f>+entero!EQ54</f>
        <v>103.93508962682216</v>
      </c>
      <c r="ER18" s="876">
        <f>+entero!ER54</f>
        <v>103.93508962682216</v>
      </c>
      <c r="ES18" s="876">
        <f>+entero!ES54</f>
        <v>102.72357663265306</v>
      </c>
      <c r="ET18" s="876">
        <f>+entero!ET54</f>
        <v>92.548926430029155</v>
      </c>
      <c r="EU18" s="876">
        <f>+entero!EU54</f>
        <v>92.548926430029155</v>
      </c>
      <c r="EV18" s="876">
        <f>+entero!EV54</f>
        <v>92.091675772594726</v>
      </c>
      <c r="EW18" s="764">
        <f>+entero!EW54</f>
        <v>-11.843413854227435</v>
      </c>
      <c r="EX18" s="946">
        <f>+entero!EX54</f>
        <v>-11.395009997827573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738">
        <f>+entero!EQ55</f>
        <v>712.99471484000003</v>
      </c>
      <c r="ER19" s="876">
        <f>+entero!ER55</f>
        <v>712.99471484000003</v>
      </c>
      <c r="ES19" s="876">
        <f>+entero!ES55</f>
        <v>704.68373570000006</v>
      </c>
      <c r="ET19" s="876">
        <f>+entero!ET55</f>
        <v>634.88563531</v>
      </c>
      <c r="EU19" s="876">
        <f>+entero!EU55</f>
        <v>634.88563531</v>
      </c>
      <c r="EV19" s="876">
        <f>+entero!EV55</f>
        <v>631.7488957999999</v>
      </c>
      <c r="EW19" s="764">
        <f>+entero!EW55</f>
        <v>-81.245819040000129</v>
      </c>
      <c r="EX19" s="946">
        <f>+entero!EX55</f>
        <v>-11.395009997827563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739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1022">
        <f>+entero!EV56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Q3:EQ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4"/>
      <c r="DI4" s="1114"/>
      <c r="DJ4" s="1114"/>
      <c r="DK4" s="1114"/>
      <c r="DL4" s="1114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27780.847468684555</v>
      </c>
      <c r="EP6" s="760">
        <f>+entero!EP58</f>
        <v>27926.870617408931</v>
      </c>
      <c r="EQ6" s="760">
        <f>+entero!EQ58</f>
        <v>28098.425120831784</v>
      </c>
      <c r="ER6" s="877">
        <f>+entero!ER58</f>
        <v>28063.412914652487</v>
      </c>
      <c r="ES6" s="877">
        <f>+entero!ES58</f>
        <v>28024.806823479019</v>
      </c>
      <c r="ET6" s="877">
        <f>+entero!ET58</f>
        <v>28012.830501328877</v>
      </c>
      <c r="EU6" s="877">
        <f>+entero!EU58</f>
        <v>28014.448111938207</v>
      </c>
      <c r="EV6" s="877">
        <f>+entero!EV58</f>
        <v>27897.066182764735</v>
      </c>
      <c r="EW6" s="473">
        <f>+entero!EW58</f>
        <v>-201.35893806704917</v>
      </c>
      <c r="EX6" s="952">
        <f>+entero!EX58</f>
        <v>-0.71662001411518417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58">
        <f>+entero!EQ59</f>
        <v>85.46697430245132</v>
      </c>
      <c r="ER7" s="880">
        <f>+entero!ER59</f>
        <v>85.433124576850744</v>
      </c>
      <c r="ES7" s="880">
        <f>+entero!ES59</f>
        <v>85.419872691290877</v>
      </c>
      <c r="ET7" s="880">
        <f>+entero!ET59</f>
        <v>85.390484675360327</v>
      </c>
      <c r="EU7" s="880">
        <f>+entero!EU59</f>
        <v>85.348059781648203</v>
      </c>
      <c r="EV7" s="880">
        <f>+entero!EV59</f>
        <v>85.312595438400635</v>
      </c>
      <c r="EW7" s="950">
        <f>+entero!EW59</f>
        <v>-0.15437886405068468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27824.690471040816</v>
      </c>
      <c r="EP8" s="760">
        <f>+entero!EP60</f>
        <v>27783.701263022289</v>
      </c>
      <c r="EQ8" s="760">
        <f>+entero!EQ60</f>
        <v>27967.534684573311</v>
      </c>
      <c r="ER8" s="877">
        <f>+entero!ER60</f>
        <v>27932.501924458153</v>
      </c>
      <c r="ES8" s="877">
        <f>+entero!ES60</f>
        <v>27893.872218124332</v>
      </c>
      <c r="ET8" s="877">
        <f>+entero!ET60</f>
        <v>27881.849686061658</v>
      </c>
      <c r="EU8" s="877">
        <f>+entero!EU60</f>
        <v>27883.391349149122</v>
      </c>
      <c r="EV8" s="877">
        <f>+entero!EV60</f>
        <v>27766.274143007715</v>
      </c>
      <c r="EW8" s="473">
        <f>+entero!EW60</f>
        <v>-201.26054156559621</v>
      </c>
      <c r="EX8" s="952">
        <f>+entero!EX60</f>
        <v>-0.71962203260128632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58">
        <f>+entero!EQ61</f>
        <v>85.457457998731513</v>
      </c>
      <c r="ER9" s="880">
        <f>+entero!ER61</f>
        <v>85.42111567475996</v>
      </c>
      <c r="ES9" s="880">
        <f>+entero!ES61</f>
        <v>85.407167491099628</v>
      </c>
      <c r="ET9" s="880">
        <f>+entero!ET61</f>
        <v>85.381994655693177</v>
      </c>
      <c r="EU9" s="880">
        <f>+entero!EU61</f>
        <v>85.341839971999889</v>
      </c>
      <c r="EV9" s="880">
        <f>+entero!EV61</f>
        <v>85.304962801633877</v>
      </c>
      <c r="EW9" s="950">
        <f>+entero!EW61</f>
        <v>-0.15249519709763604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4918.2341969139943</v>
      </c>
      <c r="EP11" s="474">
        <f>+entero!EP63</f>
        <v>4917.6097782804818</v>
      </c>
      <c r="EQ11" s="474">
        <f>+entero!EQ63</f>
        <v>4961.9082199845643</v>
      </c>
      <c r="ER11" s="879">
        <f>+entero!ER63</f>
        <v>4983.9765410545342</v>
      </c>
      <c r="ES11" s="879">
        <f>+entero!ES63</f>
        <v>4957.8426817177997</v>
      </c>
      <c r="ET11" s="879">
        <f>+entero!ET63</f>
        <v>4940.0307688970997</v>
      </c>
      <c r="EU11" s="879">
        <f>+entero!EU63</f>
        <v>4955.7422532221735</v>
      </c>
      <c r="EV11" s="879">
        <f>+entero!EV63</f>
        <v>4856.8815679962245</v>
      </c>
      <c r="EW11" s="951">
        <f>+entero!EW63</f>
        <v>-105.02665198833984</v>
      </c>
      <c r="EX11" s="849">
        <f>+entero!EX63</f>
        <v>-2.116658497739536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77.484761266848736</v>
      </c>
      <c r="EP12" s="858">
        <f>+entero!EP64</f>
        <v>77.681959367427794</v>
      </c>
      <c r="EQ12" s="858">
        <f>+entero!EQ64</f>
        <v>77.519712272855145</v>
      </c>
      <c r="ER12" s="880">
        <f>+entero!ER64</f>
        <v>77.575145905932217</v>
      </c>
      <c r="ES12" s="880">
        <f>+entero!ES64</f>
        <v>77.458040247231224</v>
      </c>
      <c r="ET12" s="880">
        <f>+entero!ET64</f>
        <v>77.324503583735847</v>
      </c>
      <c r="EU12" s="880">
        <f>+entero!EU64</f>
        <v>77.241641368616058</v>
      </c>
      <c r="EV12" s="880">
        <f>+entero!EV64</f>
        <v>76.662027993327342</v>
      </c>
      <c r="EW12" s="951">
        <f>+entero!EW64</f>
        <v>-0.85768427952780257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474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879">
        <f>+entero!EV65</f>
        <v>0</v>
      </c>
      <c r="EW13" s="496">
        <f>+entero!EW65</f>
        <v>0</v>
      </c>
      <c r="EX13" s="849">
        <f>+entero!EX65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8444.0852880233215</v>
      </c>
      <c r="EP14" s="474">
        <f>+entero!EP66</f>
        <v>8411.9091949316717</v>
      </c>
      <c r="EQ14" s="474">
        <f>+entero!EQ66</f>
        <v>8569.086052077444</v>
      </c>
      <c r="ER14" s="879">
        <f>+entero!ER66</f>
        <v>8521.2896288238007</v>
      </c>
      <c r="ES14" s="879">
        <f>+entero!ES66</f>
        <v>8507.6716856444964</v>
      </c>
      <c r="ET14" s="879">
        <f>+entero!ET66</f>
        <v>8517.7287088558714</v>
      </c>
      <c r="EU14" s="879">
        <f>+entero!EU66</f>
        <v>8490.6468855745297</v>
      </c>
      <c r="EV14" s="879">
        <f>+entero!EV66</f>
        <v>8477.11922567074</v>
      </c>
      <c r="EW14" s="951">
        <f>+entero!EW66</f>
        <v>-91.966826406704058</v>
      </c>
      <c r="EX14" s="849">
        <f>+entero!EX66</f>
        <v>-1.0732396179451145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78.068042838071221</v>
      </c>
      <c r="EP15" s="858">
        <f>+entero!EP67</f>
        <v>77.944136172760622</v>
      </c>
      <c r="EQ15" s="858">
        <f>+entero!EQ67</f>
        <v>78.237225513230058</v>
      </c>
      <c r="ER15" s="880">
        <f>+entero!ER67</f>
        <v>78.117433437689115</v>
      </c>
      <c r="ES15" s="880">
        <f>+entero!ES67</f>
        <v>78.085660230265617</v>
      </c>
      <c r="ET15" s="880">
        <f>+entero!ET67</f>
        <v>78.105653081240789</v>
      </c>
      <c r="EU15" s="880">
        <f>+entero!EU67</f>
        <v>77.98537663582475</v>
      </c>
      <c r="EV15" s="880">
        <f>+entero!EV67</f>
        <v>77.954145106705482</v>
      </c>
      <c r="EW15" s="950">
        <f>+entero!EW67</f>
        <v>-0.28308040652457578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474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879">
        <f>+entero!EV68</f>
        <v>0</v>
      </c>
      <c r="EW16" s="496">
        <f>+entero!EW68</f>
        <v>0</v>
      </c>
      <c r="EX16" s="849">
        <f>+entero!EX68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13599.249018911085</v>
      </c>
      <c r="EP17" s="474">
        <f>+entero!EP69</f>
        <v>13597.058805195329</v>
      </c>
      <c r="EQ17" s="474">
        <f>+entero!EQ69</f>
        <v>13576.918324855682</v>
      </c>
      <c r="ER17" s="879">
        <f>+entero!ER69</f>
        <v>13567.040985842561</v>
      </c>
      <c r="ES17" s="879">
        <f>+entero!ES69</f>
        <v>13569.594473755096</v>
      </c>
      <c r="ET17" s="879">
        <f>+entero!ET69</f>
        <v>13563.434529221568</v>
      </c>
      <c r="EU17" s="879">
        <f>+entero!EU69</f>
        <v>13573.813868276964</v>
      </c>
      <c r="EV17" s="879">
        <f>+entero!EV69</f>
        <v>13569.365890763844</v>
      </c>
      <c r="EW17" s="951">
        <f>+entero!EW69</f>
        <v>-7.5524340918382222</v>
      </c>
      <c r="EX17" s="849">
        <f>+entero!EX69</f>
        <v>-5.5627012781035504E-2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94.413424356512081</v>
      </c>
      <c r="EP18" s="858">
        <f>+entero!EP70</f>
        <v>94.408095391794291</v>
      </c>
      <c r="EQ18" s="858">
        <f>+entero!EQ70</f>
        <v>94.434711104581936</v>
      </c>
      <c r="ER18" s="880">
        <f>+entero!ER70</f>
        <v>94.435038709877048</v>
      </c>
      <c r="ES18" s="880">
        <f>+entero!ES70</f>
        <v>94.429671270591172</v>
      </c>
      <c r="ET18" s="880">
        <f>+entero!ET70</f>
        <v>94.43534710259847</v>
      </c>
      <c r="EU18" s="880">
        <f>+entero!EU70</f>
        <v>94.429972592654238</v>
      </c>
      <c r="EV18" s="880">
        <f>+entero!EV70</f>
        <v>94.424172669705769</v>
      </c>
      <c r="EW18" s="496">
        <f>+entero!EW70</f>
        <v>-1.0538434876167457E-2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474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879">
        <f>+entero!EV71</f>
        <v>0</v>
      </c>
      <c r="EW19" s="496">
        <f>+entero!EW71</f>
        <v>0</v>
      </c>
      <c r="EX19" s="849">
        <f>+entero!EX71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863.12196719241979</v>
      </c>
      <c r="EP20" s="474">
        <f>+entero!EP72</f>
        <v>857.12348461480838</v>
      </c>
      <c r="EQ20" s="474">
        <f>+entero!EQ72</f>
        <v>859.6220876556248</v>
      </c>
      <c r="ER20" s="879">
        <f>+entero!ER72</f>
        <v>860.1947687372575</v>
      </c>
      <c r="ES20" s="879">
        <f>+entero!ES72</f>
        <v>858.76337700693682</v>
      </c>
      <c r="ET20" s="879">
        <f>+entero!ET72</f>
        <v>860.65567908711171</v>
      </c>
      <c r="EU20" s="879">
        <f>+entero!EU72</f>
        <v>863.18834207544978</v>
      </c>
      <c r="EV20" s="879">
        <f>+entero!EV72</f>
        <v>862.90745857690752</v>
      </c>
      <c r="EW20" s="950">
        <f>+entero!EW72</f>
        <v>3.2853709212827198</v>
      </c>
      <c r="EX20" s="849">
        <f>+entero!EX72</f>
        <v>0.38218782049244876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81.224656484417068</v>
      </c>
      <c r="EP21" s="858">
        <f>+entero!EP73</f>
        <v>80.698950065590154</v>
      </c>
      <c r="EQ21" s="858">
        <f>+entero!EQ73</f>
        <v>80.932995254734323</v>
      </c>
      <c r="ER21" s="880">
        <f>+entero!ER73</f>
        <v>80.885708036379455</v>
      </c>
      <c r="ES21" s="880">
        <f>+entero!ES73</f>
        <v>80.867233659291202</v>
      </c>
      <c r="ET21" s="880">
        <f>+entero!ET73</f>
        <v>80.876265415183497</v>
      </c>
      <c r="EU21" s="880">
        <f>+entero!EU73</f>
        <v>80.943487716701142</v>
      </c>
      <c r="EV21" s="880">
        <f>+entero!EV73</f>
        <v>80.821103372936975</v>
      </c>
      <c r="EW21" s="950">
        <f>+entero!EW73</f>
        <v>-0.11189188179734799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760">
        <f>+entero!EQ75</f>
        <v>3835.9154616921332</v>
      </c>
      <c r="ER23" s="877">
        <f>+entero!ER75</f>
        <v>3821.5501264284544</v>
      </c>
      <c r="ES23" s="877">
        <f>+entero!ES75</f>
        <v>3757.5080842788334</v>
      </c>
      <c r="ET23" s="877">
        <f>+entero!ET75</f>
        <v>3815.4292971503787</v>
      </c>
      <c r="EU23" s="877">
        <f>+entero!EU75</f>
        <v>3728.8763387395793</v>
      </c>
      <c r="EV23" s="877">
        <f>+entero!EV75</f>
        <v>3571.4923941869911</v>
      </c>
      <c r="EW23" s="473">
        <f>+entero!EW75</f>
        <v>-264.42306750514217</v>
      </c>
      <c r="EX23" s="952">
        <f>+entero!EX75</f>
        <v>-6.8933497139297621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760">
        <f>+entero!EQ76</f>
        <v>2238.9974553740522</v>
      </c>
      <c r="ER24" s="877">
        <f>+entero!ER76</f>
        <v>2227.6666582352768</v>
      </c>
      <c r="ES24" s="877">
        <f>+entero!ES76</f>
        <v>2133.732216213702</v>
      </c>
      <c r="ET24" s="877">
        <f>+entero!ET76</f>
        <v>2209.8743401002912</v>
      </c>
      <c r="EU24" s="877">
        <f>+entero!EU76</f>
        <v>2129.9409476110777</v>
      </c>
      <c r="EV24" s="877">
        <f>+entero!EV76</f>
        <v>1959.0277141693878</v>
      </c>
      <c r="EW24" s="473">
        <f>+entero!EW76</f>
        <v>-279.96974120466439</v>
      </c>
      <c r="EX24" s="952">
        <f>+entero!EX76</f>
        <v>-12.504245618175212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760">
        <f>+entero!EQ77</f>
        <v>491.17219820116611</v>
      </c>
      <c r="ER25" s="877">
        <f>+entero!ER77</f>
        <v>492.49567531924197</v>
      </c>
      <c r="ES25" s="877">
        <f>+entero!ES77</f>
        <v>507.99707940524792</v>
      </c>
      <c r="ET25" s="877">
        <f>+entero!ET77</f>
        <v>508.0004928265306</v>
      </c>
      <c r="EU25" s="877">
        <f>+entero!EU77</f>
        <v>508.00281658600579</v>
      </c>
      <c r="EV25" s="877">
        <f>+entero!EV77</f>
        <v>500.83709784402316</v>
      </c>
      <c r="EW25" s="473">
        <f>+entero!EW77</f>
        <v>9.6648996428570513</v>
      </c>
      <c r="EX25" s="952">
        <f>+entero!EX77</f>
        <v>1.967721234681663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760">
        <f>+entero!EQ78</f>
        <v>696.5308362069153</v>
      </c>
      <c r="ER26" s="877">
        <f>+entero!ER78</f>
        <v>691.0809418739359</v>
      </c>
      <c r="ES26" s="877">
        <f>+entero!ES78</f>
        <v>699.86896987988348</v>
      </c>
      <c r="ET26" s="877">
        <f>+entero!ET78</f>
        <v>681.63752880355696</v>
      </c>
      <c r="EU26" s="877">
        <f>+entero!EU78</f>
        <v>675.00852246249576</v>
      </c>
      <c r="EV26" s="877">
        <f>+entero!EV78</f>
        <v>699.49887406358027</v>
      </c>
      <c r="EW26" s="473">
        <f>+entero!EW78</f>
        <v>2.9680378566649779</v>
      </c>
      <c r="EX26" s="952">
        <f>+entero!EX78</f>
        <v>0.42611722301168531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760">
        <f>+entero!EQ79</f>
        <v>409.21497190999992</v>
      </c>
      <c r="ER27" s="877">
        <f>+entero!ER79</f>
        <v>410.30685099999994</v>
      </c>
      <c r="ES27" s="877">
        <f>+entero!ES79</f>
        <v>415.90981878000002</v>
      </c>
      <c r="ET27" s="877">
        <f>+entero!ET79</f>
        <v>415.9169354199999</v>
      </c>
      <c r="EU27" s="877">
        <f>+entero!EU79</f>
        <v>415.92405208000002</v>
      </c>
      <c r="EV27" s="877">
        <f>+entero!EV79</f>
        <v>412.12870810999993</v>
      </c>
      <c r="EW27" s="473">
        <f>+entero!EW79</f>
        <v>2.9137362000000167</v>
      </c>
      <c r="EX27" s="952">
        <f>+entero!EX79</f>
        <v>0.71203069291434551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760">
        <f>+entero!EQ80</f>
        <v>1704.4611365303826</v>
      </c>
      <c r="ER28" s="877">
        <f>+entero!ER80</f>
        <v>1684.6680943290198</v>
      </c>
      <c r="ES28" s="877">
        <f>+entero!ES80</f>
        <v>1587.7460268983084</v>
      </c>
      <c r="ET28" s="877">
        <f>+entero!ET80</f>
        <v>1641.7688571166357</v>
      </c>
      <c r="EU28" s="877">
        <f>+entero!EU80</f>
        <v>1556.3489847774129</v>
      </c>
      <c r="EV28" s="877">
        <f>+entero!EV80</f>
        <v>1407.0527091303386</v>
      </c>
      <c r="EW28" s="473">
        <f>+entero!EW80</f>
        <v>-297.40842740004405</v>
      </c>
      <c r="EX28" s="952">
        <f>+entero!EX80</f>
        <v>-17.448824207599799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760">
        <f>+entero!EQ81</f>
        <v>1399.0729920834672</v>
      </c>
      <c r="ER29" s="877">
        <f>+entero!ER81</f>
        <v>1385.092214505084</v>
      </c>
      <c r="ES29" s="877">
        <f>+entero!ES81</f>
        <v>1283.150772268425</v>
      </c>
      <c r="ET29" s="877">
        <f>+entero!ET81</f>
        <v>1355.5433729130787</v>
      </c>
      <c r="EU29" s="877">
        <f>+entero!EU81</f>
        <v>1277.1028014449171</v>
      </c>
      <c r="EV29" s="877">
        <f>+entero!EV81</f>
        <v>1103.6328119567584</v>
      </c>
      <c r="EW29" s="473">
        <f>+entero!EW81</f>
        <v>-295.44018012670881</v>
      </c>
      <c r="EX29" s="952">
        <f>+entero!EX81</f>
        <v>-21.116852501508596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760">
        <f>+entero!EQ82</f>
        <v>305.38814444691536</v>
      </c>
      <c r="ER30" s="877">
        <f>+entero!ER82</f>
        <v>299.57587982393591</v>
      </c>
      <c r="ES30" s="877">
        <f>+entero!ES82</f>
        <v>304.59525462988341</v>
      </c>
      <c r="ET30" s="877">
        <f>+entero!ET82</f>
        <v>286.22548420355702</v>
      </c>
      <c r="EU30" s="877">
        <f>+entero!EU82</f>
        <v>279.24618333249578</v>
      </c>
      <c r="EV30" s="877">
        <f>+entero!EV82</f>
        <v>303.41989717358024</v>
      </c>
      <c r="EW30" s="473">
        <f>+entero!EW82</f>
        <v>-1.9682472733351233</v>
      </c>
      <c r="EX30" s="952">
        <f>+entero!EX82</f>
        <v>-0.64450677248777655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760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877">
        <f>+entero!EV83</f>
        <v>0</v>
      </c>
      <c r="EW31" s="473">
        <f>+entero!EW83</f>
        <v>0</v>
      </c>
      <c r="EX31" s="952" t="e">
        <f>+entero!EX83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27358.590319450701</v>
      </c>
      <c r="EP32" s="760">
        <f>+entero!EP84</f>
        <v>27260.294707579931</v>
      </c>
      <c r="EQ32" s="760">
        <f>+entero!EQ84</f>
        <v>27279.625300374857</v>
      </c>
      <c r="ER32" s="877">
        <f>+entero!ER84</f>
        <v>27280.411968911299</v>
      </c>
      <c r="ES32" s="877">
        <f>+entero!ES84</f>
        <v>27279.601306290318</v>
      </c>
      <c r="ET32" s="877">
        <f>+entero!ET84</f>
        <v>27273.143211278661</v>
      </c>
      <c r="EU32" s="877">
        <f>+entero!EU84</f>
        <v>27282.697688068747</v>
      </c>
      <c r="EV32" s="877">
        <f>+entero!EV84</f>
        <v>27291.09416728012</v>
      </c>
      <c r="EW32" s="473">
        <f>+entero!EW84</f>
        <v>11.468866905262985</v>
      </c>
      <c r="EX32" s="952">
        <f>+entero!EX84</f>
        <v>4.204187843117254E-2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786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878">
        <f>+entero!EV85</f>
        <v>0</v>
      </c>
      <c r="EW33" s="263">
        <f>+entero!EW85</f>
        <v>0</v>
      </c>
      <c r="EX33" s="953" t="e">
        <f>+entero!EX85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98.793214565820904</v>
      </c>
      <c r="EP34" s="787">
        <f>+entero!EP86</f>
        <v>98.789368536568517</v>
      </c>
      <c r="EQ34" s="787">
        <f>+entero!EQ86</f>
        <v>98.786488854947763</v>
      </c>
      <c r="ER34" s="881">
        <f>+entero!ER86</f>
        <v>98.785712157963928</v>
      </c>
      <c r="ES34" s="881">
        <f>+entero!ES86</f>
        <v>98.786824609585253</v>
      </c>
      <c r="ET34" s="881">
        <f>+entero!ET86</f>
        <v>98.78601387836045</v>
      </c>
      <c r="EU34" s="881">
        <f>+entero!EU86</f>
        <v>98.787529688673587</v>
      </c>
      <c r="EV34" s="881">
        <f>+entero!EV86</f>
        <v>98.787591399858115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EQ3:EQ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4: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4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742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884">
        <f>+entero!EV88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742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884">
        <f>+entero!EV89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746">
        <f>+entero!EQ90</f>
        <v>6.962438983240153</v>
      </c>
      <c r="ER8" s="455">
        <f>+entero!ER90</f>
        <v>6.9580463762993858</v>
      </c>
      <c r="ES8" s="455">
        <f>+entero!ES90</f>
        <v>6.9600339778080533</v>
      </c>
      <c r="ET8" s="455">
        <f>+entero!ET90</f>
        <v>6.9618285917885636</v>
      </c>
      <c r="EU8" s="455">
        <f>+entero!EU90</f>
        <v>6.9639635355237024</v>
      </c>
      <c r="EV8" s="455">
        <f>+entero!EV90</f>
        <v>6.962033913072375</v>
      </c>
      <c r="EW8" s="1082">
        <f>+entero!EW90</f>
        <v>-4.0507016777802107E-4</v>
      </c>
      <c r="EX8" s="885">
        <f>+entero!EX90</f>
        <v>-5.8179349040343199E-3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1077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742">
        <f>+entero!EQ92</f>
        <v>2.3558400000000002</v>
      </c>
      <c r="ER10" s="884">
        <f>+entero!ER92</f>
        <v>2.3561100000000001</v>
      </c>
      <c r="ES10" s="884">
        <f>+entero!ES92</f>
        <v>2.3561999999999999</v>
      </c>
      <c r="ET10" s="884">
        <f>+entero!ET92</f>
        <v>2.35629</v>
      </c>
      <c r="EU10" s="884">
        <f>+entero!EU92</f>
        <v>2.3563800000000001</v>
      </c>
      <c r="EV10" s="884">
        <f>+entero!EV92</f>
        <v>2.3564699999999998</v>
      </c>
      <c r="EW10" s="1064">
        <f>+entero!EW92</f>
        <v>6.2999999999968637E-4</v>
      </c>
      <c r="EX10" s="885">
        <f>+entero!EX92</f>
        <v>2.6742053789717737E-2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1077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K160"/>
  <sheetViews>
    <sheetView tabSelected="1"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6"/>
      <c r="EW3" s="1108" t="s">
        <v>252</v>
      </c>
      <c r="EX3" s="1109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1105"/>
      <c r="ER4" s="930">
        <f>+entero!ER4</f>
        <v>44088</v>
      </c>
      <c r="ES4" s="930">
        <f>+entero!ES4</f>
        <v>44089</v>
      </c>
      <c r="ET4" s="930">
        <f>+entero!ET4</f>
        <v>44090</v>
      </c>
      <c r="EU4" s="930">
        <f>+entero!EU4</f>
        <v>44091</v>
      </c>
      <c r="EV4" s="930">
        <f>+entero!EV4</f>
        <v>44092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769">
        <f>+entero!EQ95</f>
        <v>526.20013378354179</v>
      </c>
      <c r="ER10" s="1023">
        <f>+entero!ER95</f>
        <v>526.20013378354179</v>
      </c>
      <c r="ES10" s="1023">
        <f>+entero!ES95</f>
        <v>526.20013378354179</v>
      </c>
      <c r="ET10" s="1023">
        <f>+entero!ET95</f>
        <v>526.20013378354179</v>
      </c>
      <c r="EU10" s="1023">
        <f>+entero!EU95</f>
        <v>526.20013378354179</v>
      </c>
      <c r="EV10" s="1023">
        <f>+entero!EV95</f>
        <v>535.0979222485405</v>
      </c>
      <c r="EW10" s="1081">
        <f>+entero!EW95</f>
        <v>8.8977884649987118</v>
      </c>
      <c r="EX10" s="954">
        <f>+entero!EX95</f>
        <v>1.6909513878342941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EP3:EP4"/>
    <mergeCell ref="EN3:EN4"/>
    <mergeCell ref="CL3:CL4"/>
    <mergeCell ref="EM3:EM4"/>
    <mergeCell ref="CO3:CO4"/>
    <mergeCell ref="DJ3:DJ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DH3:DH4"/>
    <mergeCell ref="DN3:DN4"/>
    <mergeCell ref="CT3:CT4"/>
    <mergeCell ref="DQ3:D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EQ3:EQ4"/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Y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4" t="str">
        <f>+entero!EQ3</f>
        <v>Semana 2°</v>
      </c>
      <c r="ER3" s="1086" t="str">
        <f>+entero!ER3</f>
        <v>Semana 3°</v>
      </c>
      <c r="ES3" s="1086"/>
      <c r="ET3" s="1086"/>
      <c r="EU3" s="1086"/>
      <c r="EV3" s="1087"/>
      <c r="EW3" s="165"/>
      <c r="EX3" s="165"/>
    </row>
    <row r="4" spans="1:154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1105"/>
      <c r="ER4" s="931">
        <f>+entero!ER4</f>
        <v>44088</v>
      </c>
      <c r="ES4" s="931">
        <f>+entero!ES4</f>
        <v>44089</v>
      </c>
      <c r="ET4" s="931">
        <f>+entero!ET4</f>
        <v>44090</v>
      </c>
      <c r="EU4" s="931">
        <f>+entero!EU4</f>
        <v>44091</v>
      </c>
      <c r="EV4" s="956">
        <f>+entero!EV4</f>
        <v>44092</v>
      </c>
      <c r="EW4" s="165"/>
      <c r="EX4" s="165"/>
    </row>
    <row r="5" spans="1:154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1078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461">
        <f>+entero!EQ97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746">
        <f>+entero!EQ110</f>
        <v>2</v>
      </c>
      <c r="ER19" s="455">
        <f>+entero!ER110</f>
        <v>2</v>
      </c>
      <c r="ES19" s="455">
        <f>+entero!ES110</f>
        <v>2</v>
      </c>
      <c r="ET19" s="455">
        <f>+entero!ET110</f>
        <v>2</v>
      </c>
      <c r="EU19" s="455">
        <f>+entero!EU110</f>
        <v>2</v>
      </c>
      <c r="EV19" s="1062">
        <f>+entero!EV110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761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628">
        <f>+entero!EU111</f>
        <v>4</v>
      </c>
      <c r="EV20" s="917">
        <f>+entero!EV111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EQ3:EQ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2020-09-26T01:22:00Z</cp:lastPrinted>
  <dcterms:created xsi:type="dcterms:W3CDTF">2002-08-27T17:11:09Z</dcterms:created>
  <dcterms:modified xsi:type="dcterms:W3CDTF">2020-09-26T01:22:32Z</dcterms:modified>
</cp:coreProperties>
</file>