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FAF12EEF-A9D6-4E90-8EA4-BC1B0D38DAF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4" i="9"/>
  <c r="EM6" i="5"/>
  <c r="EM28" i="6"/>
  <c r="EM23" i="6"/>
  <c r="EM18" i="7"/>
  <c r="EM15" i="7"/>
  <c r="EM14" i="9"/>
  <c r="EM14" i="7" l="1"/>
  <c r="ES26" i="9"/>
  <c r="ES19" i="9"/>
  <c r="EJ17" i="4" l="1"/>
  <c r="EJ16" i="4"/>
  <c r="EJ15" i="4"/>
  <c r="EJ14" i="4"/>
  <c r="ER20" i="4" l="1"/>
  <c r="ER19" i="4"/>
  <c r="EL20" i="4"/>
  <c r="EL19" i="4"/>
  <c r="EL6" i="4"/>
  <c r="EL3" i="4"/>
  <c r="ER10" i="10"/>
  <c r="ER9" i="10"/>
  <c r="ER8" i="10"/>
  <c r="ER7" i="10"/>
  <c r="ER6" i="10"/>
  <c r="EL10" i="10"/>
  <c r="EL9" i="10"/>
  <c r="EL8" i="10"/>
  <c r="EL7" i="10"/>
  <c r="EL6" i="10"/>
  <c r="EL3" i="10"/>
  <c r="ER10" i="5"/>
  <c r="ER8" i="5"/>
  <c r="ER7" i="5"/>
  <c r="EL10" i="5"/>
  <c r="EL8" i="5"/>
  <c r="EL7" i="5"/>
  <c r="EL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R18" i="8"/>
  <c r="ER17" i="8"/>
  <c r="ER16" i="8"/>
  <c r="ER14" i="8"/>
  <c r="ER13" i="8"/>
  <c r="ER12" i="8"/>
  <c r="ER10" i="8"/>
  <c r="ER9" i="8"/>
  <c r="ER8" i="8"/>
  <c r="ER7" i="8"/>
  <c r="ER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R6" i="5"/>
  <c r="EL6" i="5"/>
  <c r="EL28" i="6"/>
  <c r="EL23" i="6"/>
  <c r="EL18" i="7"/>
  <c r="EL15" i="7"/>
  <c r="EL18" i="9"/>
  <c r="EL14" i="9"/>
  <c r="ER15" i="7" l="1"/>
  <c r="ER14" i="9"/>
  <c r="ER23" i="6"/>
  <c r="ER18" i="7"/>
  <c r="ER18" i="9"/>
  <c r="ER28" i="6"/>
  <c r="EL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Q4" i="7"/>
  <c r="EL5" i="9"/>
  <c r="DJ14" i="7"/>
  <c r="EF14" i="7"/>
  <c r="EG14" i="7"/>
  <c r="ET18" i="9"/>
  <c r="ET15" i="7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Q14" i="7"/>
  <c r="EQ4" i="4"/>
  <c r="EQ4" i="8"/>
  <c r="EQ5" i="9"/>
  <c r="EQ4" i="6"/>
  <c r="EP4" i="8"/>
  <c r="EP4" i="10"/>
  <c r="EP4" i="7"/>
  <c r="EP5" i="9"/>
  <c r="EP4" i="5"/>
  <c r="EP4" i="6"/>
  <c r="EP4" i="4"/>
  <c r="DM14" i="7"/>
  <c r="DP14" i="7"/>
  <c r="DX14" i="7"/>
  <c r="EH14" i="7"/>
  <c r="DV15" i="7"/>
  <c r="ES8" i="8"/>
  <c r="DQ14" i="7"/>
  <c r="ET16" i="8"/>
  <c r="ES14" i="8"/>
  <c r="ES30" i="6"/>
  <c r="ES15" i="7"/>
  <c r="EO14" i="7"/>
  <c r="EP14" i="7"/>
  <c r="ES11" i="7"/>
  <c r="ES6" i="7"/>
  <c r="ET8" i="9"/>
  <c r="EQ4" i="10" l="1"/>
  <c r="ER4" i="10"/>
  <c r="EM5" i="9"/>
  <c r="EQ4" i="5"/>
  <c r="ER4" i="7"/>
  <c r="ER4" i="4"/>
  <c r="ER5" i="9"/>
  <c r="ER4" i="5"/>
  <c r="ER4" i="6"/>
  <c r="ES28" i="6"/>
  <c r="ES14" i="9"/>
  <c r="ES23" i="6"/>
  <c r="ES18" i="7"/>
  <c r="ET14" i="7"/>
  <c r="ES18" i="9"/>
  <c r="ES14" i="7"/>
  <c r="ER4" i="8" l="1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<sst xmlns="http://schemas.openxmlformats.org/spreadsheetml/2006/main" count="489" uniqueCount="291">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</sst>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63" fillId="3" borderId="30" xfId="0" applyNumberFormat="1" applyFont="1" applyFill="1" applyBorder="1" applyAlignment="1" applyProtection="1">
      <alignment horizontal="right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E892"/>
  <sheetViews>
    <sheetView tabSelected="1" zoomScale="118" zoomScaleNormal="118" workbookViewId="0">
      <pane xSplit="4" ySplit="5" topLeftCell="EL6" activePane="bottomRight" state="frozen"/>
      <selection pane="topRight" activeCell="E1" sqref="E1"/>
      <selection pane="bottomLeft" activeCell="A6" sqref="A6"/>
      <selection pane="bottomRight" activeCell="EU105" sqref="EU10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8554687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7" width="7.85546875" style="148" customWidth="1"/>
    <col min="138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92" t="s">
        <v>94</v>
      </c>
      <c r="M3" s="1094" t="s">
        <v>95</v>
      </c>
      <c r="N3" s="1092" t="s">
        <v>96</v>
      </c>
      <c r="O3" s="1092" t="s">
        <v>97</v>
      </c>
      <c r="P3" s="1094" t="s">
        <v>98</v>
      </c>
      <c r="Q3" s="1092" t="s">
        <v>99</v>
      </c>
      <c r="R3" s="1092" t="s">
        <v>100</v>
      </c>
      <c r="S3" s="1092" t="s">
        <v>101</v>
      </c>
      <c r="T3" s="1092" t="s">
        <v>102</v>
      </c>
      <c r="U3" s="1092" t="s">
        <v>238</v>
      </c>
      <c r="V3" s="1092" t="s">
        <v>109</v>
      </c>
      <c r="W3" s="1092" t="s">
        <v>110</v>
      </c>
      <c r="X3" s="1092" t="s">
        <v>111</v>
      </c>
      <c r="Y3" s="1092" t="s">
        <v>112</v>
      </c>
      <c r="Z3" s="1092" t="s">
        <v>113</v>
      </c>
      <c r="AA3" s="1092" t="s">
        <v>114</v>
      </c>
      <c r="AB3" s="1092" t="s">
        <v>115</v>
      </c>
      <c r="AC3" s="1092" t="s">
        <v>116</v>
      </c>
      <c r="AD3" s="1092" t="s">
        <v>117</v>
      </c>
      <c r="AE3" s="1092" t="s">
        <v>118</v>
      </c>
      <c r="AF3" s="1092" t="s">
        <v>119</v>
      </c>
      <c r="AG3" s="1092" t="s">
        <v>239</v>
      </c>
      <c r="AH3" s="1092" t="s">
        <v>120</v>
      </c>
      <c r="AI3" s="1092" t="s">
        <v>121</v>
      </c>
      <c r="AJ3" s="1092" t="s">
        <v>122</v>
      </c>
      <c r="AK3" s="1092" t="s">
        <v>123</v>
      </c>
      <c r="AL3" s="1092" t="s">
        <v>124</v>
      </c>
      <c r="AM3" s="1092" t="s">
        <v>125</v>
      </c>
      <c r="AN3" s="1092" t="s">
        <v>126</v>
      </c>
      <c r="AO3" s="1092" t="s">
        <v>127</v>
      </c>
      <c r="AP3" s="1092" t="s">
        <v>128</v>
      </c>
      <c r="AQ3" s="1092" t="s">
        <v>129</v>
      </c>
      <c r="AR3" s="1092" t="s">
        <v>130</v>
      </c>
      <c r="AS3" s="1092" t="s">
        <v>240</v>
      </c>
      <c r="AT3" s="1092" t="s">
        <v>131</v>
      </c>
      <c r="AU3" s="1092" t="s">
        <v>132</v>
      </c>
      <c r="AV3" s="1094" t="s">
        <v>133</v>
      </c>
      <c r="AW3" s="1092" t="s">
        <v>134</v>
      </c>
      <c r="AX3" s="1092" t="s">
        <v>135</v>
      </c>
      <c r="AY3" s="1092" t="s">
        <v>136</v>
      </c>
      <c r="AZ3" s="1092" t="s">
        <v>137</v>
      </c>
      <c r="BA3" s="1092" t="s">
        <v>138</v>
      </c>
      <c r="BB3" s="1092" t="s">
        <v>143</v>
      </c>
      <c r="BC3" s="1092" t="s">
        <v>144</v>
      </c>
      <c r="BD3" s="1092" t="s">
        <v>145</v>
      </c>
      <c r="BE3" s="1092" t="s">
        <v>241</v>
      </c>
      <c r="BF3" s="1092" t="s">
        <v>146</v>
      </c>
      <c r="BG3" s="1092" t="s">
        <v>152</v>
      </c>
      <c r="BH3" s="1092" t="s">
        <v>153</v>
      </c>
      <c r="BI3" s="1092" t="s">
        <v>154</v>
      </c>
      <c r="BJ3" s="1092" t="s">
        <v>155</v>
      </c>
      <c r="BK3" s="1092" t="s">
        <v>157</v>
      </c>
      <c r="BL3" s="1094" t="s">
        <v>158</v>
      </c>
      <c r="BM3" s="1092" t="s">
        <v>159</v>
      </c>
      <c r="BN3" s="1092" t="s">
        <v>160</v>
      </c>
      <c r="BO3" s="1092" t="s">
        <v>161</v>
      </c>
      <c r="BP3" s="1092" t="s">
        <v>162</v>
      </c>
      <c r="BQ3" s="1092" t="s">
        <v>242</v>
      </c>
      <c r="BR3" s="1092" t="s">
        <v>163</v>
      </c>
      <c r="BS3" s="1107" t="s">
        <v>164</v>
      </c>
      <c r="BT3" s="1107" t="s">
        <v>165</v>
      </c>
      <c r="BU3" s="1105" t="s">
        <v>174</v>
      </c>
      <c r="BV3" s="1092" t="s">
        <v>175</v>
      </c>
      <c r="BW3" s="1092" t="s">
        <v>180</v>
      </c>
      <c r="BX3" s="1092" t="s">
        <v>181</v>
      </c>
      <c r="BY3" s="1092" t="s">
        <v>184</v>
      </c>
      <c r="BZ3" s="1094" t="s">
        <v>188</v>
      </c>
      <c r="CA3" s="1094" t="s">
        <v>189</v>
      </c>
      <c r="CB3" s="1094" t="s">
        <v>191</v>
      </c>
      <c r="CC3" s="1094" t="s">
        <v>243</v>
      </c>
      <c r="CD3" s="1094" t="s">
        <v>193</v>
      </c>
      <c r="CE3" s="1094" t="s">
        <v>194</v>
      </c>
      <c r="CF3" s="1094" t="s">
        <v>195</v>
      </c>
      <c r="CG3" s="1094" t="s">
        <v>196</v>
      </c>
      <c r="CH3" s="1094" t="s">
        <v>198</v>
      </c>
      <c r="CI3" s="1094" t="s">
        <v>199</v>
      </c>
      <c r="CJ3" s="1092" t="s">
        <v>200</v>
      </c>
      <c r="CK3" s="1092" t="s">
        <v>201</v>
      </c>
      <c r="CL3" s="1092" t="s">
        <v>202</v>
      </c>
      <c r="CM3" s="1092" t="s">
        <v>203</v>
      </c>
      <c r="CN3" s="1092" t="s">
        <v>205</v>
      </c>
      <c r="CO3" s="1092" t="s">
        <v>244</v>
      </c>
      <c r="CP3" s="1092" t="s">
        <v>210</v>
      </c>
      <c r="CQ3" s="1092" t="s">
        <v>211</v>
      </c>
      <c r="CR3" s="1092" t="s">
        <v>212</v>
      </c>
      <c r="CS3" s="1092" t="s">
        <v>214</v>
      </c>
      <c r="CT3" s="1092" t="s">
        <v>215</v>
      </c>
      <c r="CU3" s="1092" t="s">
        <v>216</v>
      </c>
      <c r="CV3" s="1092" t="s">
        <v>217</v>
      </c>
      <c r="CW3" s="1092" t="s">
        <v>220</v>
      </c>
      <c r="CX3" s="1092" t="s">
        <v>222</v>
      </c>
      <c r="CY3" s="1092" t="s">
        <v>223</v>
      </c>
      <c r="CZ3" s="1092" t="s">
        <v>224</v>
      </c>
      <c r="DA3" s="1092" t="s">
        <v>251</v>
      </c>
      <c r="DB3" s="1092" t="s">
        <v>225</v>
      </c>
      <c r="DC3" s="1092" t="s">
        <v>226</v>
      </c>
      <c r="DD3" s="1092" t="s">
        <v>227</v>
      </c>
      <c r="DE3" s="1092" t="s">
        <v>228</v>
      </c>
      <c r="DF3" s="1092" t="s">
        <v>229</v>
      </c>
      <c r="DG3" s="1092" t="s">
        <v>233</v>
      </c>
      <c r="DH3" s="1092" t="s">
        <v>236</v>
      </c>
      <c r="DI3" s="1092" t="s">
        <v>247</v>
      </c>
      <c r="DJ3" s="1092" t="s">
        <v>253</v>
      </c>
      <c r="DK3" s="1092" t="s">
        <v>258</v>
      </c>
      <c r="DL3" s="1092" t="s">
        <v>259</v>
      </c>
      <c r="DM3" s="1092" t="s">
        <v>260</v>
      </c>
      <c r="DN3" s="1092" t="s">
        <v>261</v>
      </c>
      <c r="DO3" s="1092" t="s">
        <v>262</v>
      </c>
      <c r="DP3" s="1092" t="s">
        <v>263</v>
      </c>
      <c r="DQ3" s="1092" t="s">
        <v>264</v>
      </c>
      <c r="DR3" s="1092" t="s">
        <v>265</v>
      </c>
      <c r="DS3" s="1092" t="s">
        <v>266</v>
      </c>
      <c r="DT3" s="1092" t="s">
        <v>268</v>
      </c>
      <c r="DU3" s="1092" t="s">
        <v>270</v>
      </c>
      <c r="DV3" s="1092" t="s">
        <v>272</v>
      </c>
      <c r="DW3" s="1092" t="s">
        <v>273</v>
      </c>
      <c r="DX3" s="1092" t="s">
        <v>274</v>
      </c>
      <c r="DY3" s="1092" t="s">
        <v>275</v>
      </c>
      <c r="DZ3" s="1092" t="s">
        <v>276</v>
      </c>
      <c r="EA3" s="1092" t="s">
        <v>277</v>
      </c>
      <c r="EB3" s="1092" t="s">
        <v>278</v>
      </c>
      <c r="EC3" s="1092" t="s">
        <v>279</v>
      </c>
      <c r="ED3" s="1092" t="s">
        <v>280</v>
      </c>
      <c r="EE3" s="1092" t="s">
        <v>281</v>
      </c>
      <c r="EF3" s="1092" t="s">
        <v>282</v>
      </c>
      <c r="EG3" s="1092" t="s">
        <v>283</v>
      </c>
      <c r="EH3" s="1092" t="s">
        <v>284</v>
      </c>
      <c r="EI3" s="1092" t="s">
        <v>285</v>
      </c>
      <c r="EJ3" s="1092" t="s">
        <v>286</v>
      </c>
      <c r="EK3" s="1048" t="s">
        <v>221</v>
      </c>
      <c r="EL3" s="1048" t="s">
        <v>287</v>
      </c>
      <c r="EM3" s="1048" t="s">
        <v>288</v>
      </c>
      <c r="EN3" s="1048" t="s">
        <v>289</v>
      </c>
      <c r="EO3" s="1109" t="s">
        <v>290</v>
      </c>
      <c r="EP3" s="1110"/>
      <c r="EQ3" s="1110"/>
      <c r="ER3" s="1110"/>
      <c r="ES3" s="1096" t="s">
        <v>252</v>
      </c>
      <c r="ET3" s="1097"/>
    </row>
    <row r="4" spans="1:160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93"/>
      <c r="M4" s="1095"/>
      <c r="N4" s="1093"/>
      <c r="O4" s="1093"/>
      <c r="P4" s="1095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5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5"/>
      <c r="BM4" s="1093"/>
      <c r="BN4" s="1093"/>
      <c r="BO4" s="1093"/>
      <c r="BP4" s="1093"/>
      <c r="BQ4" s="1093"/>
      <c r="BR4" s="1093"/>
      <c r="BS4" s="1108"/>
      <c r="BT4" s="1108"/>
      <c r="BU4" s="1106"/>
      <c r="BV4" s="1093"/>
      <c r="BW4" s="1093"/>
      <c r="BX4" s="1093"/>
      <c r="BY4" s="1093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5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049">
        <v>43924</v>
      </c>
      <c r="EL4" s="1049">
        <v>43930</v>
      </c>
      <c r="EM4" s="1049">
        <v>43938</v>
      </c>
      <c r="EN4" s="1049">
        <v>43945</v>
      </c>
      <c r="EO4" s="811">
        <v>43948</v>
      </c>
      <c r="EP4" s="811">
        <v>43949</v>
      </c>
      <c r="EQ4" s="811">
        <v>43950</v>
      </c>
      <c r="ER4" s="811">
        <v>43951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0"/>
      <c r="EL5" s="1050"/>
      <c r="EM5" s="1050"/>
      <c r="EN5" s="105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1051"/>
      <c r="EL6" s="1051"/>
      <c r="EM6" s="1051"/>
      <c r="EN6" s="1051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799">
        <v>6606.2612415300009</v>
      </c>
      <c r="EO7" s="362">
        <v>6581.0867016100001</v>
      </c>
      <c r="EP7" s="362">
        <v>6569.2754122300012</v>
      </c>
      <c r="EQ7" s="362">
        <v>6563.2382834800001</v>
      </c>
      <c r="ER7" s="362">
        <v>6532.3531522899993</v>
      </c>
      <c r="ES7" s="289">
        <v>-73.908089240001573</v>
      </c>
      <c r="ET7" s="945">
        <v>-1.1187581982889396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799">
        <v>3956.5493692600003</v>
      </c>
      <c r="EO8" s="362">
        <v>3952.9683638900001</v>
      </c>
      <c r="EP8" s="362">
        <v>3941.5012592099997</v>
      </c>
      <c r="EQ8" s="362">
        <v>3941.5836289599997</v>
      </c>
      <c r="ER8" s="362">
        <v>3918.2504139500002</v>
      </c>
      <c r="ES8" s="289">
        <v>-38.29895531000011</v>
      </c>
      <c r="ET8" s="945">
        <v>-0.96798881387806923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799">
        <v>225.76656763</v>
      </c>
      <c r="EO9" s="362">
        <v>227.43874445999998</v>
      </c>
      <c r="EP9" s="362">
        <v>228.12790208000001</v>
      </c>
      <c r="EQ9" s="362">
        <v>228.52841359999999</v>
      </c>
      <c r="ER9" s="362">
        <v>228.20048404000002</v>
      </c>
      <c r="ES9" s="289">
        <v>2.4339164100000232</v>
      </c>
      <c r="ET9" s="945">
        <v>1.0780676853753093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799">
        <v>2388.5522108</v>
      </c>
      <c r="EO10" s="362">
        <v>2365.2802511</v>
      </c>
      <c r="EP10" s="362">
        <v>2364.1396459400003</v>
      </c>
      <c r="EQ10" s="362">
        <v>2357.5602669300001</v>
      </c>
      <c r="ER10" s="362">
        <v>2350.3873161199999</v>
      </c>
      <c r="ES10" s="289">
        <v>-38.164894680000089</v>
      </c>
      <c r="ET10" s="945">
        <v>-1.597825431968158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799">
        <v>35.393093839999999</v>
      </c>
      <c r="EO11" s="362">
        <v>35.399342160000003</v>
      </c>
      <c r="EP11" s="362">
        <v>35.506605</v>
      </c>
      <c r="EQ11" s="362">
        <v>35.565973989999996</v>
      </c>
      <c r="ER11" s="362">
        <v>35.514938179999994</v>
      </c>
      <c r="ES11" s="820">
        <v>0.12184433999999555</v>
      </c>
      <c r="ET11" s="945">
        <v>0.34426021231942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799">
        <v>6606.2586668900012</v>
      </c>
      <c r="EO12" s="362">
        <v>6581.0841269699995</v>
      </c>
      <c r="EP12" s="362">
        <v>6569.2728375900006</v>
      </c>
      <c r="EQ12" s="362">
        <v>6563.2357088399995</v>
      </c>
      <c r="ER12" s="362">
        <v>6532.3505776499997</v>
      </c>
      <c r="ES12" s="289">
        <v>-73.908089240001573</v>
      </c>
      <c r="ET12" s="945">
        <v>-1.1187586342996612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799">
        <v>1566.4310554970843</v>
      </c>
      <c r="EL13" s="799">
        <v>1558.8077385612248</v>
      </c>
      <c r="EM13" s="799">
        <v>1568.854216760933</v>
      </c>
      <c r="EN13" s="799">
        <v>1563.7856815889215</v>
      </c>
      <c r="EO13" s="362">
        <v>1561.783001174927</v>
      </c>
      <c r="EP13" s="362">
        <v>1562.8408443381923</v>
      </c>
      <c r="EQ13" s="362">
        <v>1543.5014634970842</v>
      </c>
      <c r="ER13" s="362">
        <v>1548.8040236326528</v>
      </c>
      <c r="ES13" s="289">
        <v>-14.981657956268691</v>
      </c>
      <c r="ET13" s="945">
        <v>-0.9580378010013636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799">
        <v>633.95770589999995</v>
      </c>
      <c r="EO14" s="362">
        <v>631.46737775999998</v>
      </c>
      <c r="EP14" s="362">
        <v>638.27475122999988</v>
      </c>
      <c r="EQ14" s="362">
        <v>635.19995334000009</v>
      </c>
      <c r="ER14" s="362">
        <v>635.22325574999991</v>
      </c>
      <c r="ES14" s="289">
        <v>1.2655498499999567</v>
      </c>
      <c r="ET14" s="945">
        <v>0.19962685810456632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799">
        <v>171.78105158</v>
      </c>
      <c r="EO16" s="362">
        <v>172.08751375000003</v>
      </c>
      <c r="EP16" s="362">
        <v>172.11287342</v>
      </c>
      <c r="EQ16" s="362">
        <v>172.12915228999998</v>
      </c>
      <c r="ER16" s="362">
        <v>172.13905116999999</v>
      </c>
      <c r="ES16" s="820">
        <v>0.35799958999999149</v>
      </c>
      <c r="ET16" s="945">
        <v>0.20840458636572487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799">
        <v>7783.784363237085</v>
      </c>
      <c r="EL18" s="799">
        <v>7843.8644875312257</v>
      </c>
      <c r="EM18" s="799">
        <v>8069.8339156909333</v>
      </c>
      <c r="EN18" s="799">
        <v>8341.8254000589222</v>
      </c>
      <c r="EO18" s="362">
        <v>8314.9546418949267</v>
      </c>
      <c r="EP18" s="362">
        <v>8304.2265553481921</v>
      </c>
      <c r="EQ18" s="362">
        <v>8278.8663246270826</v>
      </c>
      <c r="ER18" s="362">
        <v>8253.2936524526522</v>
      </c>
      <c r="ES18" s="289">
        <v>-88.531747606270073</v>
      </c>
      <c r="ET18" s="945">
        <v>-1.0612994561795159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0.4</v>
      </c>
      <c r="EM19" s="775">
        <v>0</v>
      </c>
      <c r="EN19" s="799">
        <v>0.3</v>
      </c>
      <c r="EO19" s="362">
        <v>0</v>
      </c>
      <c r="EP19" s="362">
        <v>0</v>
      </c>
      <c r="EQ19" s="362">
        <v>0</v>
      </c>
      <c r="ER19" s="362">
        <v>0</v>
      </c>
      <c r="ES19" s="820">
        <v>-0.3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38</v>
      </c>
      <c r="EL21" s="799">
        <v>0.5</v>
      </c>
      <c r="EM21" s="799">
        <v>10.199999999999999</v>
      </c>
      <c r="EN21" s="799">
        <v>17.3</v>
      </c>
      <c r="EO21" s="362">
        <v>0.2</v>
      </c>
      <c r="EP21" s="362">
        <v>32</v>
      </c>
      <c r="EQ21" s="362">
        <v>12.5</v>
      </c>
      <c r="ER21" s="362">
        <v>33</v>
      </c>
      <c r="ES21" s="289">
        <v>60.400000000000006</v>
      </c>
      <c r="ET21" s="979">
        <v>349.1329479768786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799">
        <v>0</v>
      </c>
      <c r="EO22" s="362">
        <v>0</v>
      </c>
      <c r="EP22" s="362">
        <v>0</v>
      </c>
      <c r="EQ22" s="362">
        <v>0</v>
      </c>
      <c r="ER22" s="362">
        <v>0</v>
      </c>
      <c r="ES22" s="966"/>
      <c r="ET22" s="979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81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81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983"/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799">
        <v>31</v>
      </c>
      <c r="EO26" s="362">
        <v>0</v>
      </c>
      <c r="EP26" s="362">
        <v>0</v>
      </c>
      <c r="EQ26" s="362">
        <v>0</v>
      </c>
      <c r="ER26" s="362">
        <v>13</v>
      </c>
      <c r="ES26" s="289">
        <v>-18</v>
      </c>
      <c r="ET26" s="979">
        <v>-58.064516129032249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64"/>
      <c r="EK27" s="921"/>
      <c r="EL27" s="921">
        <v>0</v>
      </c>
      <c r="EM27" s="921">
        <v>0</v>
      </c>
      <c r="EN27" s="921">
        <v>0</v>
      </c>
      <c r="EO27" s="920"/>
      <c r="EP27" s="920"/>
      <c r="EQ27" s="920"/>
      <c r="ER27" s="920"/>
      <c r="ES27" s="937"/>
      <c r="ET27" s="938"/>
      <c r="EU27" s="688"/>
      <c r="EV27" s="1057"/>
      <c r="EW27" s="1057"/>
      <c r="EX27" s="1057"/>
      <c r="EY27" s="1057"/>
      <c r="EZ27" s="1057"/>
      <c r="FA27" s="1057"/>
    </row>
    <row r="28" spans="1:157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773">
        <v>77768.033251834597</v>
      </c>
      <c r="EO28" s="574">
        <v>78186.985475027468</v>
      </c>
      <c r="EP28" s="574">
        <v>78181.195046447698</v>
      </c>
      <c r="EQ28" s="574">
        <v>79506.823461974127</v>
      </c>
      <c r="ER28" s="574">
        <v>79005.629873002137</v>
      </c>
      <c r="ES28" s="289">
        <v>1237.5966211675404</v>
      </c>
      <c r="ET28" s="945">
        <v>1.5913950365182272</v>
      </c>
      <c r="EU28" s="688"/>
      <c r="EV28" s="1058"/>
      <c r="EW28" s="1058"/>
      <c r="EX28" s="1058"/>
      <c r="EY28" s="1058"/>
      <c r="EZ28" s="1058"/>
      <c r="FA28" s="1058"/>
    </row>
    <row r="29" spans="1:157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773">
        <v>48005.668269400005</v>
      </c>
      <c r="EO29" s="574">
        <v>48256.655163399999</v>
      </c>
      <c r="EP29" s="574">
        <v>48648.881291199999</v>
      </c>
      <c r="EQ29" s="574">
        <v>48572.471875300005</v>
      </c>
      <c r="ER29" s="574">
        <v>48607.246110199994</v>
      </c>
      <c r="ES29" s="289">
        <v>601.57784079998964</v>
      </c>
      <c r="ET29" s="945">
        <v>1.2531391864478016</v>
      </c>
      <c r="EU29" s="688"/>
      <c r="EV29" s="1058"/>
      <c r="EW29" s="1058"/>
      <c r="EX29" s="1058"/>
      <c r="EY29" s="1058"/>
      <c r="EZ29" s="1058"/>
      <c r="FA29" s="1058"/>
    </row>
    <row r="30" spans="1:157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773">
        <v>2686.7338145518343</v>
      </c>
      <c r="EO30" s="574">
        <v>3110.4180523933073</v>
      </c>
      <c r="EP30" s="574">
        <v>3583.6696253371965</v>
      </c>
      <c r="EQ30" s="574">
        <v>3548.6749126391087</v>
      </c>
      <c r="ER30" s="574">
        <v>3795.3211474785721</v>
      </c>
      <c r="ES30" s="289">
        <v>1108.5873329267379</v>
      </c>
      <c r="ET30" s="945">
        <v>41.261524566461674</v>
      </c>
      <c r="EU30" s="688"/>
      <c r="EV30" s="1058"/>
      <c r="EW30" s="1058"/>
      <c r="EX30" s="1058"/>
      <c r="EY30" s="1058"/>
      <c r="EZ30" s="1058"/>
      <c r="FA30" s="1058"/>
    </row>
    <row r="31" spans="1:157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773">
        <v>33055.991703750311</v>
      </c>
      <c r="EO31" s="574">
        <v>33453.896302455898</v>
      </c>
      <c r="EP31" s="574">
        <v>33528.896819622423</v>
      </c>
      <c r="EQ31" s="574">
        <v>34859.002064921733</v>
      </c>
      <c r="ER31" s="574">
        <v>34761.213581713717</v>
      </c>
      <c r="ES31" s="289">
        <v>1705.2218779634059</v>
      </c>
      <c r="ET31" s="945">
        <v>5.1585863562820977</v>
      </c>
      <c r="EU31" s="688"/>
      <c r="EV31" s="1058"/>
      <c r="EW31" s="1058"/>
      <c r="EX31" s="1058"/>
      <c r="EY31" s="1058"/>
      <c r="EZ31" s="1058"/>
      <c r="FA31" s="1058"/>
    </row>
    <row r="32" spans="1:157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773">
        <v>15047.375162108201</v>
      </c>
      <c r="EO32" s="574">
        <v>15088.626563128</v>
      </c>
      <c r="EP32" s="574">
        <v>15100.035335614</v>
      </c>
      <c r="EQ32" s="574">
        <v>15102.261353517801</v>
      </c>
      <c r="ER32" s="574">
        <v>14965.693432811402</v>
      </c>
      <c r="ES32" s="289">
        <v>-81.681729296798949</v>
      </c>
      <c r="ET32" s="945">
        <v>-0.54283041671272447</v>
      </c>
      <c r="EU32" s="688"/>
      <c r="EV32" s="1058"/>
      <c r="EW32" s="1058"/>
      <c r="EX32" s="1058"/>
      <c r="EY32" s="1058"/>
      <c r="EZ32" s="1058"/>
      <c r="FA32" s="1058"/>
    </row>
    <row r="33" spans="1:157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774"/>
      <c r="EL33" s="774"/>
      <c r="EM33" s="774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773">
        <v>73682.733346074121</v>
      </c>
      <c r="EO34" s="574">
        <v>74265.66907805411</v>
      </c>
      <c r="EP34" s="574">
        <v>74487.603607574114</v>
      </c>
      <c r="EQ34" s="574">
        <v>74682.946617064124</v>
      </c>
      <c r="ER34" s="574">
        <v>74764.430829144098</v>
      </c>
      <c r="ES34" s="289">
        <v>1081.6974830699764</v>
      </c>
      <c r="ET34" s="945">
        <v>1.468047443339872</v>
      </c>
      <c r="EU34" s="688"/>
      <c r="EV34" s="1058"/>
      <c r="EW34" s="1058"/>
      <c r="EX34" s="1058"/>
      <c r="EY34" s="1058"/>
      <c r="EZ34" s="1058"/>
      <c r="FA34" s="1058"/>
    </row>
    <row r="35" spans="1:157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773">
        <v>129131.53602645542</v>
      </c>
      <c r="EO35" s="574">
        <v>129915.34738041539</v>
      </c>
      <c r="EP35" s="574">
        <v>130046.44216276539</v>
      </c>
      <c r="EQ35" s="574">
        <v>130386.45113305539</v>
      </c>
      <c r="ER35" s="574">
        <v>130950.81105472535</v>
      </c>
      <c r="ES35" s="289">
        <v>1819.2750282699271</v>
      </c>
      <c r="ET35" s="945">
        <v>1.4088541685876088</v>
      </c>
      <c r="EU35" s="688"/>
      <c r="EV35" s="1058"/>
      <c r="EW35" s="1058"/>
      <c r="EX35" s="1058"/>
      <c r="EY35" s="1058"/>
      <c r="EZ35" s="1058"/>
      <c r="FA35" s="1058"/>
    </row>
    <row r="36" spans="1:157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773">
        <v>226938.44171828299</v>
      </c>
      <c r="EO36" s="574">
        <v>227613.73320810296</v>
      </c>
      <c r="EP36" s="574">
        <v>227764.19325726296</v>
      </c>
      <c r="EQ36" s="574">
        <v>228236.38356280295</v>
      </c>
      <c r="ER36" s="574">
        <v>228672.15710767286</v>
      </c>
      <c r="ES36" s="289">
        <v>1733.7153893898649</v>
      </c>
      <c r="ET36" s="945">
        <v>0.76395844452922856</v>
      </c>
      <c r="EU36" s="688"/>
      <c r="EV36" s="1058"/>
      <c r="EW36" s="1058"/>
      <c r="EX36" s="1058"/>
      <c r="EY36" s="1058"/>
      <c r="EZ36" s="1058"/>
      <c r="FA36" s="1058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65"/>
      <c r="EK37" s="834"/>
      <c r="EL37" s="834"/>
      <c r="EM37" s="834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2">
        <v>89.507555824009657</v>
      </c>
      <c r="EI38" s="1035">
        <v>89.565350617214307</v>
      </c>
      <c r="EJ38" s="1066">
        <v>89.824471320673524</v>
      </c>
      <c r="EK38" s="1035">
        <v>89.798971357886828</v>
      </c>
      <c r="EL38" s="1035">
        <v>89.838124731511144</v>
      </c>
      <c r="EM38" s="1035">
        <v>89.86600801502351</v>
      </c>
      <c r="EN38" s="1035">
        <v>90.128376836989446</v>
      </c>
      <c r="EO38" s="1031">
        <v>90.096770046614026</v>
      </c>
      <c r="EP38" s="1031">
        <v>90.159732175522635</v>
      </c>
      <c r="EQ38" s="1031">
        <v>90.212493428519593</v>
      </c>
      <c r="ER38" s="1031">
        <v>90.153950656237967</v>
      </c>
      <c r="ES38" s="978">
        <v>2.557381924852109E-2</v>
      </c>
      <c r="ET38" s="945">
        <v>2.8374880527112057E-2</v>
      </c>
      <c r="EU38" s="688"/>
      <c r="EV38" s="1059"/>
      <c r="EW38" s="1059"/>
      <c r="EX38" s="1059"/>
      <c r="EY38" s="1059"/>
      <c r="EZ38" s="1059"/>
      <c r="FA38" s="1059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2">
        <v>84.296197177545707</v>
      </c>
      <c r="EI39" s="1035">
        <v>84.303394632948539</v>
      </c>
      <c r="EJ39" s="1066">
        <v>84.364322954089019</v>
      </c>
      <c r="EK39" s="1035">
        <v>84.45126909416993</v>
      </c>
      <c r="EL39" s="1035">
        <v>84.59906105668513</v>
      </c>
      <c r="EM39" s="1035">
        <v>84.7010955167829</v>
      </c>
      <c r="EN39" s="1035">
        <v>84.79780689699848</v>
      </c>
      <c r="EO39" s="1031">
        <v>84.818576115005655</v>
      </c>
      <c r="EP39" s="1031">
        <v>84.841775300894895</v>
      </c>
      <c r="EQ39" s="1031">
        <v>84.890553909132933</v>
      </c>
      <c r="ER39" s="1031">
        <v>84.908479231934749</v>
      </c>
      <c r="ES39" s="978">
        <v>0.11067233493626816</v>
      </c>
      <c r="ET39" s="945">
        <v>0.13051320427508079</v>
      </c>
      <c r="EU39" s="688"/>
      <c r="EV39" s="1059"/>
      <c r="EW39" s="1059"/>
      <c r="EX39" s="1059"/>
      <c r="EY39" s="1059"/>
      <c r="EZ39" s="1059"/>
      <c r="FA39" s="1059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2">
        <v>88.335516720436019</v>
      </c>
      <c r="EI40" s="1035">
        <v>88.288448407039027</v>
      </c>
      <c r="EJ40" s="1066">
        <v>88.434187951182381</v>
      </c>
      <c r="EK40" s="1035">
        <v>88.481304246601027</v>
      </c>
      <c r="EL40" s="1035">
        <v>88.538444478865657</v>
      </c>
      <c r="EM40" s="1035">
        <v>88.561955372287713</v>
      </c>
      <c r="EN40" s="1035">
        <v>88.617955249830615</v>
      </c>
      <c r="EO40" s="1031">
        <v>88.614479367904224</v>
      </c>
      <c r="EP40" s="1031">
        <v>88.627135016409781</v>
      </c>
      <c r="EQ40" s="1031">
        <v>88.654480587821496</v>
      </c>
      <c r="ER40" s="1031">
        <v>88.689510329963923</v>
      </c>
      <c r="ES40" s="1032">
        <v>7.1555080133308024E-2</v>
      </c>
      <c r="ET40" s="963">
        <v>8.0745577949277725E-2</v>
      </c>
      <c r="EU40" s="688"/>
      <c r="EV40" s="1059"/>
      <c r="EW40" s="1059"/>
      <c r="EX40" s="1059"/>
      <c r="EY40" s="1059"/>
      <c r="EZ40" s="1059"/>
      <c r="FA40" s="1059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67"/>
      <c r="EK41" s="862"/>
      <c r="EL41" s="862"/>
      <c r="EM41" s="862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799">
        <v>3050.5104973760926</v>
      </c>
      <c r="EO42" s="362">
        <v>3050.5104973760926</v>
      </c>
      <c r="EP42" s="362">
        <v>3050.5104973760926</v>
      </c>
      <c r="EQ42" s="362">
        <v>3050.5104973760926</v>
      </c>
      <c r="ER42" s="362">
        <v>3050.9857142857136</v>
      </c>
      <c r="ES42" s="820">
        <v>0.47521690962093999</v>
      </c>
      <c r="ET42" s="945">
        <v>1.5578274850379945E-2</v>
      </c>
      <c r="EU42" s="688"/>
      <c r="EV42" s="789"/>
      <c r="EW42" s="520"/>
      <c r="EX42" s="230"/>
    </row>
    <row r="43" spans="1:157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799">
        <v>35.851167930029163</v>
      </c>
      <c r="EO46" s="362">
        <v>35.851167930029163</v>
      </c>
      <c r="EP46" s="362">
        <v>35.851167930029163</v>
      </c>
      <c r="EQ46" s="362">
        <v>35.851167930029163</v>
      </c>
      <c r="ER46" s="362">
        <v>36.326384839650153</v>
      </c>
      <c r="ES46" s="820">
        <v>0.47521690962098972</v>
      </c>
      <c r="ET46" s="945">
        <v>1.3255269969125472</v>
      </c>
      <c r="EU46" s="688"/>
      <c r="EV46" s="789"/>
      <c r="EW46" s="224"/>
      <c r="EX46" s="230"/>
    </row>
    <row r="47" spans="1:157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799">
        <v>245.93901200000008</v>
      </c>
      <c r="EO47" s="362">
        <v>245.93901200000008</v>
      </c>
      <c r="EP47" s="362">
        <v>245.93901200000008</v>
      </c>
      <c r="EQ47" s="362">
        <v>245.93901200000008</v>
      </c>
      <c r="ER47" s="362">
        <v>249.19900000000007</v>
      </c>
      <c r="ES47" s="289">
        <v>3.2599879999999928</v>
      </c>
      <c r="ET47" s="945">
        <v>1.3255269969125483</v>
      </c>
      <c r="EU47" s="688"/>
      <c r="EV47" s="789"/>
      <c r="EW47" s="224"/>
      <c r="EX47" s="230"/>
    </row>
    <row r="48" spans="1:157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799">
        <v>245.93901200000539</v>
      </c>
      <c r="EO48" s="362">
        <v>245.93901200000539</v>
      </c>
      <c r="EP48" s="362">
        <v>245.93901200000539</v>
      </c>
      <c r="EQ48" s="362">
        <v>245.93901200000539</v>
      </c>
      <c r="ER48" s="362">
        <v>249.19900000000538</v>
      </c>
      <c r="ES48" s="289">
        <v>3.2599879999999928</v>
      </c>
      <c r="ET48" s="945">
        <v>1.3255269969125196</v>
      </c>
      <c r="EU48" s="688"/>
      <c r="EV48" s="789"/>
      <c r="EW48" s="224"/>
      <c r="EX48" s="230"/>
    </row>
    <row r="49" spans="1:161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5">
        <v>41.616966486880457</v>
      </c>
      <c r="EO50" s="770">
        <v>47.637784278425649</v>
      </c>
      <c r="EP50" s="770">
        <v>49.294820387755095</v>
      </c>
      <c r="EQ50" s="770">
        <v>49.617120158892135</v>
      </c>
      <c r="ER50" s="770">
        <v>39.587635158892127</v>
      </c>
      <c r="ES50" s="371">
        <v>-2.0293313279883307</v>
      </c>
      <c r="ET50" s="945">
        <v>-4.8762115533530475</v>
      </c>
      <c r="EU50" s="688"/>
      <c r="EV50" s="789"/>
      <c r="EW50" s="224"/>
    </row>
    <row r="51" spans="1:161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5">
        <v>0.5</v>
      </c>
      <c r="EO51" s="770">
        <v>7.7886297376093294</v>
      </c>
      <c r="EP51" s="770">
        <v>9.7886297376093303</v>
      </c>
      <c r="EQ51" s="770">
        <v>10.104956268221574</v>
      </c>
      <c r="ER51" s="770">
        <v>0.81632653061224481</v>
      </c>
      <c r="ES51" s="1090">
        <v>0.31632653061224481</v>
      </c>
      <c r="ET51" s="945">
        <v>63.265306122448962</v>
      </c>
      <c r="EU51" s="688"/>
      <c r="EV51" s="789"/>
      <c r="EW51" s="520"/>
    </row>
    <row r="52" spans="1:161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5">
        <v>0</v>
      </c>
      <c r="EO52" s="770">
        <v>50</v>
      </c>
      <c r="EP52" s="770">
        <v>50</v>
      </c>
      <c r="EQ52" s="770">
        <v>55.6</v>
      </c>
      <c r="ER52" s="770">
        <v>5.6</v>
      </c>
      <c r="ES52" s="1086"/>
      <c r="ET52" s="945"/>
      <c r="EU52" s="688"/>
      <c r="EV52" s="789"/>
      <c r="EW52" s="520"/>
    </row>
    <row r="53" spans="1:161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5">
        <v>0.5</v>
      </c>
      <c r="EO53" s="770">
        <v>0.5</v>
      </c>
      <c r="EP53" s="770">
        <v>2.5</v>
      </c>
      <c r="EQ53" s="770">
        <v>2</v>
      </c>
      <c r="ER53" s="770">
        <v>0</v>
      </c>
      <c r="ES53" s="371">
        <v>-0.5</v>
      </c>
      <c r="ET53" s="945"/>
      <c r="EU53" s="688"/>
      <c r="EV53" s="789"/>
      <c r="EW53" s="520"/>
    </row>
    <row r="54" spans="1:161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5">
        <v>41.116966486880457</v>
      </c>
      <c r="EO54" s="770">
        <v>39.849154540816322</v>
      </c>
      <c r="EP54" s="770">
        <v>39.506190650145761</v>
      </c>
      <c r="EQ54" s="770">
        <v>39.512163890670557</v>
      </c>
      <c r="ER54" s="770">
        <v>38.771308628279883</v>
      </c>
      <c r="ES54" s="371">
        <v>-2.3456578586005747</v>
      </c>
      <c r="ET54" s="945">
        <v>-5.704841721115355</v>
      </c>
      <c r="EU54" s="688"/>
      <c r="EV54" s="789"/>
      <c r="EW54" s="224"/>
    </row>
    <row r="55" spans="1:161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5">
        <v>282.06239009999996</v>
      </c>
      <c r="EO55" s="770">
        <v>273.36520014999996</v>
      </c>
      <c r="EP55" s="770">
        <v>271.01246785999996</v>
      </c>
      <c r="EQ55" s="770">
        <v>271.05344429000002</v>
      </c>
      <c r="ER55" s="770">
        <v>265.97117718999999</v>
      </c>
      <c r="ES55" s="371">
        <v>-16.091212909999967</v>
      </c>
      <c r="ET55" s="945">
        <v>-5.704841721115363</v>
      </c>
      <c r="EU55" s="688"/>
      <c r="EV55" s="789"/>
      <c r="EW55" s="224"/>
    </row>
    <row r="56" spans="1:161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68">
        <v>0</v>
      </c>
      <c r="EK56" s="1052">
        <v>0</v>
      </c>
      <c r="EL56" s="644">
        <v>0</v>
      </c>
      <c r="EM56" s="644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799">
        <v>27392.281357023581</v>
      </c>
      <c r="EO58" s="362">
        <v>27447.025675592096</v>
      </c>
      <c r="EP58" s="362">
        <v>27442.572592224744</v>
      </c>
      <c r="EQ58" s="362">
        <v>27545.050341450689</v>
      </c>
      <c r="ER58" s="362">
        <v>27616.513016141653</v>
      </c>
      <c r="ES58" s="289">
        <v>224.23165911807155</v>
      </c>
      <c r="ET58" s="945">
        <v>0.81859431931023474</v>
      </c>
      <c r="EU58" s="688"/>
      <c r="EV58" s="1062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3">
        <v>84.977055859983992</v>
      </c>
      <c r="EI59" s="1036">
        <v>84.913678363589895</v>
      </c>
      <c r="EJ59" s="1069">
        <v>85.224733367463401</v>
      </c>
      <c r="EK59" s="1036">
        <v>85.261059156182199</v>
      </c>
      <c r="EL59" s="1036">
        <v>85.319469242884708</v>
      </c>
      <c r="EM59" s="1036">
        <v>85.433644169019217</v>
      </c>
      <c r="EN59" s="1036">
        <v>85.536441464503937</v>
      </c>
      <c r="EO59" s="1027">
        <v>85.473798663836945</v>
      </c>
      <c r="EP59" s="1027">
        <v>85.494842271346286</v>
      </c>
      <c r="EQ59" s="1027">
        <v>85.555308927627664</v>
      </c>
      <c r="ER59" s="1027">
        <v>85.630554415142029</v>
      </c>
      <c r="ES59" s="820">
        <v>9.4112950638091775E-2</v>
      </c>
      <c r="ET59" s="945"/>
      <c r="EU59" s="688"/>
      <c r="EV59" s="1063"/>
      <c r="EW59" s="520"/>
      <c r="EX59" s="168"/>
      <c r="FE59" s="520" t="s">
        <v>269</v>
      </c>
    </row>
    <row r="60" spans="1:161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799">
        <v>27176.946381614132</v>
      </c>
      <c r="EO60" s="362">
        <v>27231.576706013548</v>
      </c>
      <c r="EP60" s="362">
        <v>27227.003943345906</v>
      </c>
      <c r="EQ60" s="362">
        <v>27329.364928723455</v>
      </c>
      <c r="ER60" s="362">
        <v>27400.702822073308</v>
      </c>
      <c r="ES60" s="289">
        <v>223.75644045917579</v>
      </c>
      <c r="ET60" s="945">
        <v>0.82333179496042463</v>
      </c>
      <c r="EU60" s="688"/>
      <c r="EV60" s="1062"/>
      <c r="EW60" s="687"/>
      <c r="EX60" s="690"/>
    </row>
    <row r="61" spans="1:161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3">
        <v>85.056915728079488</v>
      </c>
      <c r="EI61" s="1036">
        <v>84.995634073034338</v>
      </c>
      <c r="EJ61" s="1069">
        <v>85.303919186115962</v>
      </c>
      <c r="EK61" s="1036">
        <v>85.333123286588716</v>
      </c>
      <c r="EL61" s="1036">
        <v>85.382015538322278</v>
      </c>
      <c r="EM61" s="1036">
        <v>85.381286442711428</v>
      </c>
      <c r="EN61" s="1036">
        <v>85.433034506172532</v>
      </c>
      <c r="EO61" s="1027">
        <v>85.380568062749333</v>
      </c>
      <c r="EP61" s="1027">
        <v>85.401806549908144</v>
      </c>
      <c r="EQ61" s="1027">
        <v>85.470759445838922</v>
      </c>
      <c r="ER61" s="1027">
        <v>85.548320485918154</v>
      </c>
      <c r="ES61" s="820">
        <v>0.1152859797456216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771"/>
      <c r="EL62" s="771"/>
      <c r="EM62" s="771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799">
        <v>4836.4641116128441</v>
      </c>
      <c r="EO63" s="362">
        <v>4877.6314975516198</v>
      </c>
      <c r="EP63" s="362">
        <v>4883.4777553446211</v>
      </c>
      <c r="EQ63" s="362">
        <v>4945.4819920268383</v>
      </c>
      <c r="ER63" s="362">
        <v>4965.174210042871</v>
      </c>
      <c r="ES63" s="289">
        <v>128.71009843002685</v>
      </c>
      <c r="ET63" s="945">
        <v>2.6612437404628055</v>
      </c>
      <c r="EU63" s="688"/>
      <c r="EV63" s="789"/>
      <c r="EW63" s="689"/>
      <c r="EX63" s="690"/>
    </row>
    <row r="64" spans="1:161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3">
        <v>76.25626846615873</v>
      </c>
      <c r="EI64" s="1036">
        <v>76.732667552571272</v>
      </c>
      <c r="EJ64" s="1069">
        <v>77.663380126850896</v>
      </c>
      <c r="EK64" s="1036">
        <v>77.467115137984493</v>
      </c>
      <c r="EL64" s="1036">
        <v>77.396492602570632</v>
      </c>
      <c r="EM64" s="1036">
        <v>77.488149211534122</v>
      </c>
      <c r="EN64" s="1036">
        <v>78.076887559669302</v>
      </c>
      <c r="EO64" s="1027">
        <v>78.019788887135093</v>
      </c>
      <c r="EP64" s="1027">
        <v>78.120489985798741</v>
      </c>
      <c r="EQ64" s="1027">
        <v>78.454291944453203</v>
      </c>
      <c r="ER64" s="1027">
        <v>78.387827127878964</v>
      </c>
      <c r="ES64" s="820">
        <v>0.31093956820966184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771"/>
      <c r="EL65" s="771"/>
      <c r="EM65" s="771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799">
        <v>8082.9158426211789</v>
      </c>
      <c r="EO66" s="362">
        <v>8112.1980032596612</v>
      </c>
      <c r="EP66" s="362">
        <v>8098.9560576080576</v>
      </c>
      <c r="EQ66" s="362">
        <v>8120.0443900861901</v>
      </c>
      <c r="ER66" s="362">
        <v>8190.434435215926</v>
      </c>
      <c r="ES66" s="289">
        <v>107.51859259474713</v>
      </c>
      <c r="ET66" s="945">
        <v>1.3301956210876535</v>
      </c>
      <c r="EU66" s="688"/>
      <c r="EV66" s="789"/>
      <c r="EW66" s="689"/>
      <c r="EX66" s="690"/>
    </row>
    <row r="67" spans="1:154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3">
        <v>77.491851417869341</v>
      </c>
      <c r="EI67" s="1036">
        <v>77.594764710143849</v>
      </c>
      <c r="EJ67" s="1069">
        <v>77.246979424917086</v>
      </c>
      <c r="EK67" s="1036">
        <v>77.540736034399501</v>
      </c>
      <c r="EL67" s="1036">
        <v>77.84540273248416</v>
      </c>
      <c r="EM67" s="1036">
        <v>77.996836935425634</v>
      </c>
      <c r="EN67" s="1036">
        <v>77.714318264521253</v>
      </c>
      <c r="EO67" s="1027">
        <v>77.774715021598638</v>
      </c>
      <c r="EP67" s="1027">
        <v>77.712003081377688</v>
      </c>
      <c r="EQ67" s="1027">
        <v>77.755309394822419</v>
      </c>
      <c r="ER67" s="1027">
        <v>77.928590442266582</v>
      </c>
      <c r="ES67" s="820">
        <v>0.21427217774532892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775"/>
      <c r="EL68" s="775"/>
      <c r="EM68" s="775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799">
        <v>13500.234895020407</v>
      </c>
      <c r="EO69" s="362">
        <v>13484.029395160343</v>
      </c>
      <c r="EP69" s="362">
        <v>13486.90101882944</v>
      </c>
      <c r="EQ69" s="362">
        <v>13505.705081206996</v>
      </c>
      <c r="ER69" s="362">
        <v>13484.758889571422</v>
      </c>
      <c r="ES69" s="289">
        <v>-15.476005448985234</v>
      </c>
      <c r="ET69" s="945">
        <v>-0.11463508279173421</v>
      </c>
      <c r="EU69" s="688"/>
      <c r="EV69" s="789"/>
      <c r="EW69" s="689"/>
      <c r="EX69" s="690"/>
    </row>
    <row r="70" spans="1:154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3">
        <v>94.616219713256129</v>
      </c>
      <c r="EI70" s="1036">
        <v>94.452880274960009</v>
      </c>
      <c r="EJ70" s="1069">
        <v>94.514061020659838</v>
      </c>
      <c r="EK70" s="1036">
        <v>94.50718098930362</v>
      </c>
      <c r="EL70" s="1036">
        <v>94.520167614264778</v>
      </c>
      <c r="EM70" s="1036">
        <v>94.517310347657386</v>
      </c>
      <c r="EN70" s="1036">
        <v>94.534467801688834</v>
      </c>
      <c r="EO70" s="1027">
        <v>94.53283656568766</v>
      </c>
      <c r="EP70" s="1027">
        <v>94.53376091806652</v>
      </c>
      <c r="EQ70" s="1027">
        <v>94.539447562923129</v>
      </c>
      <c r="ER70" s="1027">
        <v>94.6370291081342</v>
      </c>
      <c r="ES70" s="820">
        <v>0.10256130644536654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771"/>
      <c r="EL71" s="771"/>
      <c r="EM71" s="771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799">
        <v>757.33153235970633</v>
      </c>
      <c r="EO72" s="362">
        <v>757.71781004192212</v>
      </c>
      <c r="EP72" s="362">
        <v>757.66911156378808</v>
      </c>
      <c r="EQ72" s="362">
        <v>758.13346540343809</v>
      </c>
      <c r="ER72" s="362">
        <v>760.33528724308837</v>
      </c>
      <c r="ES72" s="289">
        <v>3.0037548833820438</v>
      </c>
      <c r="ET72" s="945">
        <v>0.39662350701586319</v>
      </c>
      <c r="EU72" s="688"/>
      <c r="EV72" s="789"/>
      <c r="EW72" s="689"/>
      <c r="EX72" s="690"/>
    </row>
    <row r="73" spans="1:154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3">
        <v>78.762716115594458</v>
      </c>
      <c r="EI73" s="1036">
        <v>78.539659434508025</v>
      </c>
      <c r="EJ73" s="1069">
        <v>77.826197874531601</v>
      </c>
      <c r="EK73" s="1036">
        <v>78.301039580476782</v>
      </c>
      <c r="EL73" s="1036">
        <v>78.260517592316404</v>
      </c>
      <c r="EM73" s="1036">
        <v>78.312885108293202</v>
      </c>
      <c r="EN73" s="1036">
        <v>78.101489146953725</v>
      </c>
      <c r="EO73" s="1027">
        <v>78.167163453882551</v>
      </c>
      <c r="EP73" s="1027">
        <v>78.197476618787761</v>
      </c>
      <c r="EQ73" s="1027">
        <v>78.180685193395348</v>
      </c>
      <c r="ER73" s="1027">
        <v>78.135476048303801</v>
      </c>
      <c r="ES73" s="978">
        <v>3.3986901350075982E-2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779"/>
      <c r="EL74" s="779"/>
      <c r="EM74" s="779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799">
        <v>4119.9761933548461</v>
      </c>
      <c r="EO75" s="362">
        <v>4139.3360849346236</v>
      </c>
      <c r="EP75" s="362">
        <v>4098.0974388776222</v>
      </c>
      <c r="EQ75" s="362">
        <v>4294.7115687360292</v>
      </c>
      <c r="ER75" s="362">
        <v>4230.4356113719186</v>
      </c>
      <c r="ES75" s="289">
        <v>110.45941801707249</v>
      </c>
      <c r="ET75" s="945">
        <v>2.6810693274207185</v>
      </c>
      <c r="EU75" s="688"/>
      <c r="EV75" s="789"/>
      <c r="EW75" s="687"/>
      <c r="EX75" s="690"/>
    </row>
    <row r="76" spans="1:154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799">
        <v>2042.5833709620993</v>
      </c>
      <c r="EO76" s="362">
        <v>2068.1227427288627</v>
      </c>
      <c r="EP76" s="362">
        <v>1974.7708868884843</v>
      </c>
      <c r="EQ76" s="362">
        <v>2074.5757589074346</v>
      </c>
      <c r="ER76" s="362">
        <v>2076.7460749263851</v>
      </c>
      <c r="ES76" s="289">
        <v>34.162703964285811</v>
      </c>
      <c r="ET76" s="945">
        <v>1.6725243360908428</v>
      </c>
      <c r="EU76" s="688"/>
      <c r="EV76" s="789"/>
      <c r="EW76" s="520"/>
      <c r="EX76" s="230"/>
    </row>
    <row r="77" spans="1:154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799">
        <v>534.36940538775502</v>
      </c>
      <c r="EO77" s="362">
        <v>529.6465246020407</v>
      </c>
      <c r="EP77" s="362">
        <v>541.49572802769694</v>
      </c>
      <c r="EQ77" s="362">
        <v>538.06559588775508</v>
      </c>
      <c r="ER77" s="362">
        <v>538.02549176967932</v>
      </c>
      <c r="ES77" s="289">
        <v>3.6560863819242968</v>
      </c>
      <c r="ET77" s="945">
        <v>0.68418707079072516</v>
      </c>
      <c r="EU77" s="688"/>
      <c r="EV77" s="789"/>
      <c r="EW77" s="520"/>
      <c r="EX77" s="542"/>
    </row>
    <row r="78" spans="1:154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799">
        <v>909.06571110499112</v>
      </c>
      <c r="EO78" s="362">
        <v>910.09943984371989</v>
      </c>
      <c r="EP78" s="362">
        <v>943.55607273144028</v>
      </c>
      <c r="EQ78" s="362">
        <v>1046.8702606008396</v>
      </c>
      <c r="ER78" s="362">
        <v>980.44078892585412</v>
      </c>
      <c r="ES78" s="289">
        <v>71.375077820862998</v>
      </c>
      <c r="ET78" s="945">
        <v>7.8514761858199318</v>
      </c>
      <c r="EU78" s="688"/>
      <c r="EV78" s="789"/>
      <c r="EW78" s="520"/>
      <c r="EX78" s="542"/>
    </row>
    <row r="79" spans="1:154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799">
        <v>633.95770589999995</v>
      </c>
      <c r="EO79" s="362">
        <v>631.46737775999998</v>
      </c>
      <c r="EP79" s="362">
        <v>638.27475122999988</v>
      </c>
      <c r="EQ79" s="362">
        <v>635.19995334000009</v>
      </c>
      <c r="ER79" s="362">
        <v>635.22325574999991</v>
      </c>
      <c r="ES79" s="289">
        <v>1.2655498499999567</v>
      </c>
      <c r="ET79" s="945">
        <v>0.19962685810456632</v>
      </c>
      <c r="EU79" s="688"/>
      <c r="EV79" s="789"/>
      <c r="EW79" s="520"/>
      <c r="EX79" s="542"/>
    </row>
    <row r="80" spans="1:154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799">
        <v>1544.8754476872521</v>
      </c>
      <c r="EO80" s="362">
        <v>1566.6679830876806</v>
      </c>
      <c r="EP80" s="362">
        <v>1502.8768844070662</v>
      </c>
      <c r="EQ80" s="362">
        <v>1706.2736352849392</v>
      </c>
      <c r="ER80" s="362">
        <v>1643.7269151755268</v>
      </c>
      <c r="ES80" s="289">
        <v>98.851467488274693</v>
      </c>
      <c r="ET80" s="945">
        <v>6.3986690730479134</v>
      </c>
      <c r="EU80" s="688"/>
      <c r="EV80" s="789"/>
      <c r="EW80" s="520"/>
      <c r="EX80" s="542"/>
    </row>
    <row r="81" spans="1:154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799">
        <v>1157.5216540422609</v>
      </c>
      <c r="EO81" s="362">
        <v>1180.1643594239606</v>
      </c>
      <c r="EP81" s="362">
        <v>1083.5476984856257</v>
      </c>
      <c r="EQ81" s="362">
        <v>1183.9322455140996</v>
      </c>
      <c r="ER81" s="362">
        <v>1186.6924864396728</v>
      </c>
      <c r="ES81" s="289">
        <v>29.170832397411914</v>
      </c>
      <c r="ET81" s="945">
        <v>2.5201111612506293</v>
      </c>
      <c r="EU81" s="688"/>
      <c r="EV81" s="789"/>
      <c r="EW81" s="520"/>
      <c r="EX81" s="230"/>
    </row>
    <row r="82" spans="1:154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799">
        <v>387.35379364499113</v>
      </c>
      <c r="EO82" s="362">
        <v>386.50362366371985</v>
      </c>
      <c r="EP82" s="362">
        <v>419.32918592144046</v>
      </c>
      <c r="EQ82" s="362">
        <v>522.34138977083967</v>
      </c>
      <c r="ER82" s="362">
        <v>457.03442873585402</v>
      </c>
      <c r="ES82" s="289">
        <v>69.680635090862893</v>
      </c>
      <c r="ET82" s="945">
        <v>17.988886706173592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4"/>
      <c r="EI83" s="705"/>
      <c r="EJ83" s="1070"/>
      <c r="EK83" s="705"/>
      <c r="EL83" s="705"/>
      <c r="EM83" s="705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799">
        <v>26861.370486485968</v>
      </c>
      <c r="EO84" s="362">
        <v>26877.673961605484</v>
      </c>
      <c r="EP84" s="362">
        <v>26879.956545767298</v>
      </c>
      <c r="EQ84" s="362">
        <v>26909.549603583637</v>
      </c>
      <c r="ER84" s="362">
        <v>26928.031510643428</v>
      </c>
      <c r="ES84" s="289">
        <v>66.661024157459906</v>
      </c>
      <c r="ET84" s="945">
        <v>0.24816687663422554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71"/>
      <c r="EK85" s="785"/>
      <c r="EL85" s="785"/>
      <c r="EM85" s="785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5">
        <v>98.713736356955195</v>
      </c>
      <c r="EI86" s="1037">
        <v>98.725172001402598</v>
      </c>
      <c r="EJ86" s="1072">
        <v>98.738275279110894</v>
      </c>
      <c r="EK86" s="1053">
        <v>98.737788406069157</v>
      </c>
      <c r="EL86" s="1037">
        <v>98.739636488155412</v>
      </c>
      <c r="EM86" s="1037">
        <v>98.741098867132237</v>
      </c>
      <c r="EN86" s="1037">
        <v>98.741622816185867</v>
      </c>
      <c r="EO86" s="1030">
        <v>98.742634559043879</v>
      </c>
      <c r="EP86" s="1030">
        <v>98.742804908475307</v>
      </c>
      <c r="EQ86" s="1030">
        <v>98.744139218477159</v>
      </c>
      <c r="ER86" s="1030">
        <v>98.745258584904548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672">
        <v>6.9625882156656527</v>
      </c>
      <c r="EO90" s="1029">
        <v>6.96687848346488</v>
      </c>
      <c r="EP90" s="1029">
        <v>6.9827188449354818</v>
      </c>
      <c r="EQ90" s="1029">
        <v>6.9702058590215525</v>
      </c>
      <c r="ER90" s="1029">
        <v>6.9559053648276343</v>
      </c>
      <c r="ES90" s="978">
        <v>-6.6828508380183393E-3</v>
      </c>
      <c r="ET90" s="945">
        <v>-9.5982278874141791E-2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54"/>
      <c r="EL91" s="1054"/>
      <c r="EM91" s="1054"/>
      <c r="EN91" s="1054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792">
        <v>2.3429199999999999</v>
      </c>
      <c r="EO92" s="608">
        <v>2.3431899999999999</v>
      </c>
      <c r="EP92" s="608">
        <v>2.34328</v>
      </c>
      <c r="EQ92" s="608">
        <v>2.3433700000000002</v>
      </c>
      <c r="ER92" s="608">
        <v>2.3434599999999999</v>
      </c>
      <c r="ES92" s="983">
        <v>5.3999999999998494E-4</v>
      </c>
      <c r="ET92" s="945">
        <v>2.3048162122479E-2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1054"/>
      <c r="EL93" s="1054"/>
      <c r="EM93" s="1054"/>
      <c r="EN93" s="1054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782"/>
      <c r="EL94" s="782"/>
      <c r="EM94" s="782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73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32">
        <v>596.45707149418524</v>
      </c>
      <c r="EO95" s="813">
        <v>596.45707149418524</v>
      </c>
      <c r="EP95" s="813">
        <v>596.45707149418524</v>
      </c>
      <c r="EQ95" s="813">
        <v>596.45707149418524</v>
      </c>
      <c r="ER95" s="813">
        <v>599.1734757797949</v>
      </c>
      <c r="ES95" s="289">
        <v>2.7164042856096557</v>
      </c>
      <c r="ET95" s="945">
        <v>0.45542326773069997</v>
      </c>
      <c r="EU95" s="688"/>
      <c r="EV95" s="789"/>
      <c r="EW95" s="520"/>
      <c r="EX95" s="230"/>
    </row>
    <row r="96" spans="1:154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758"/>
      <c r="EL96" s="758"/>
      <c r="EM96" s="758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784"/>
      <c r="EL97" s="784"/>
      <c r="EM97" s="784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784"/>
      <c r="EO98" s="318"/>
      <c r="EP98" s="318"/>
      <c r="EQ98" s="318"/>
      <c r="ER98" s="580">
        <v>0.41652824304114766</v>
      </c>
      <c r="ES98" s="463"/>
      <c r="ET98" s="855"/>
      <c r="EU98" s="1024"/>
      <c r="EV98" s="415"/>
      <c r="EW98" s="224"/>
    </row>
    <row r="99" spans="1:153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784"/>
      <c r="EO99" s="318"/>
      <c r="EP99" s="318"/>
      <c r="EQ99" s="318"/>
      <c r="ER99" s="580">
        <v>0.43990527262818269</v>
      </c>
      <c r="ES99" s="463"/>
      <c r="ET99" s="855"/>
      <c r="EU99" s="1024"/>
      <c r="EV99" s="415"/>
      <c r="EW99" s="224"/>
    </row>
    <row r="100" spans="1:153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784"/>
      <c r="EO100" s="318"/>
      <c r="EP100" s="318"/>
      <c r="EQ100" s="318"/>
      <c r="ER100" s="580">
        <v>1.7153232638589255</v>
      </c>
      <c r="ES100" s="463"/>
      <c r="ET100" s="855"/>
      <c r="EU100" s="1024"/>
      <c r="EV100" s="415"/>
      <c r="EW100" s="224"/>
    </row>
    <row r="101" spans="1:153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784"/>
      <c r="EL101" s="784"/>
      <c r="EM101" s="784"/>
      <c r="EN101" s="784"/>
      <c r="EO101" s="318"/>
      <c r="EP101" s="318"/>
      <c r="EQ101" s="318"/>
      <c r="ER101" s="1127"/>
      <c r="ES101" s="463"/>
      <c r="ET101" s="855"/>
      <c r="EU101" s="1024"/>
      <c r="EV101" s="415"/>
      <c r="EW101" s="224"/>
    </row>
    <row r="102" spans="1:153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784"/>
      <c r="EO102" s="318"/>
      <c r="EP102" s="318"/>
      <c r="EQ102" s="318"/>
      <c r="ER102" s="581">
        <v>0.51197334887309809</v>
      </c>
      <c r="ES102" s="463"/>
      <c r="ET102" s="855"/>
      <c r="EU102" s="1024"/>
      <c r="EV102" s="415"/>
      <c r="EW102" s="224"/>
    </row>
    <row r="103" spans="1:153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784"/>
      <c r="EO103" s="318"/>
      <c r="EP103" s="318"/>
      <c r="EQ103" s="318"/>
      <c r="ER103" s="581">
        <v>0.53974829232006361</v>
      </c>
      <c r="ES103" s="463"/>
      <c r="ET103" s="855"/>
      <c r="EU103" s="1024"/>
      <c r="EV103" s="415"/>
      <c r="EW103" s="224"/>
    </row>
    <row r="104" spans="1:153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784"/>
      <c r="EO104" s="318"/>
      <c r="EP104" s="318"/>
      <c r="EQ104" s="318"/>
      <c r="ER104" s="581">
        <v>1.2500534198216728</v>
      </c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74">
        <v>4</v>
      </c>
      <c r="EK111" s="1055">
        <v>4</v>
      </c>
      <c r="EL111" s="598">
        <v>4</v>
      </c>
      <c r="EM111" s="59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91"/>
      <c r="ET113" s="1091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O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92" t="s">
        <v>236</v>
      </c>
      <c r="DI4" s="1092" t="str">
        <f>+entero!DI3</f>
        <v>2017
A fines de Dic</v>
      </c>
      <c r="DJ4" s="1092" t="str">
        <f>+entero!DJ3</f>
        <v>2018
A fines de Ene</v>
      </c>
      <c r="DK4" s="1092" t="str">
        <f>+entero!DK3</f>
        <v>2018
A fines de Feb</v>
      </c>
      <c r="DL4" s="1092" t="str">
        <f>+entero!DL3</f>
        <v>2018
A fines de Mar</v>
      </c>
      <c r="DM4" s="1092" t="str">
        <f>+entero!DM3</f>
        <v>2018
A fines de Abr</v>
      </c>
      <c r="DN4" s="1092" t="str">
        <f>+entero!DN3</f>
        <v>2018
A fines de May</v>
      </c>
      <c r="DO4" s="1092" t="str">
        <f>+entero!DO3</f>
        <v>2018
A fines de Jun</v>
      </c>
      <c r="DP4" s="1092" t="str">
        <f>+entero!DP3</f>
        <v>2018
A fines de Jul</v>
      </c>
      <c r="DQ4" s="1092" t="str">
        <f>+entero!DQ3</f>
        <v>2018
A fines de Ago</v>
      </c>
      <c r="DR4" s="1092" t="str">
        <f>+entero!DR3</f>
        <v>2018
A fines de Sep</v>
      </c>
      <c r="DS4" s="1092" t="str">
        <f>+entero!DS3</f>
        <v>2018
A fines de Oct</v>
      </c>
      <c r="DT4" s="1092" t="str">
        <f>+entero!DT3</f>
        <v>2018
A fines de Nov</v>
      </c>
      <c r="DU4" s="1092" t="str">
        <f>+entero!DU3</f>
        <v>2018
A fines de Dic</v>
      </c>
      <c r="DV4" s="1092" t="str">
        <f>+entero!DV3</f>
        <v>2019
A fines de Ene</v>
      </c>
      <c r="DW4" s="1092" t="str">
        <f>+entero!DW3</f>
        <v>2019
A fines de Feb</v>
      </c>
      <c r="DX4" s="1092" t="str">
        <f>+entero!DX3</f>
        <v>2019
A fines de Mar</v>
      </c>
      <c r="DY4" s="1092" t="str">
        <f>+entero!DY3</f>
        <v>2019
A fines de Abr</v>
      </c>
      <c r="DZ4" s="1092" t="str">
        <f>+entero!DZ3</f>
        <v>2019
A fines de May</v>
      </c>
      <c r="EA4" s="1092" t="str">
        <f>+entero!EA3</f>
        <v>2019
A fines de Jun</v>
      </c>
      <c r="EB4" s="1092" t="str">
        <f>+entero!EB3</f>
        <v>2019
A fines de  Jul</v>
      </c>
      <c r="EC4" s="1092" t="str">
        <f>+entero!EC3</f>
        <v>2019
A fines de  Ago</v>
      </c>
      <c r="ED4" s="1092" t="str">
        <f>+entero!ED3</f>
        <v>2019
A fines de Sep</v>
      </c>
      <c r="EE4" s="1092" t="str">
        <f>+entero!EE3</f>
        <v>2019
A fines de Oct</v>
      </c>
      <c r="EF4" s="1092" t="str">
        <f>+entero!EF3</f>
        <v>2019
A fines de Nov</v>
      </c>
      <c r="EG4" s="1092" t="str">
        <f>+entero!EG3</f>
        <v>2019
A fines de Dic</v>
      </c>
      <c r="EH4" s="1092" t="str">
        <f>+entero!EH3</f>
        <v>2020
A fines de Ene</v>
      </c>
      <c r="EI4" s="1092" t="str">
        <f>+entero!EI3</f>
        <v>2020
A fines de Feb</v>
      </c>
      <c r="EJ4" s="1092" t="str">
        <f>+entero!EJ3</f>
        <v>2020
A fines de Mar</v>
      </c>
      <c r="EK4" s="1111" t="str">
        <f>+entero!EO3</f>
        <v>Semana 5°</v>
      </c>
      <c r="EL4" s="1111" t="str">
        <f>+entero!EL3</f>
        <v>Semana 2°</v>
      </c>
      <c r="EM4" s="1111" t="str">
        <f>+entero!EM3</f>
        <v>Semana 3°</v>
      </c>
      <c r="EN4" s="1111" t="str">
        <f>+entero!EN3</f>
        <v>Semana 4°</v>
      </c>
      <c r="EO4" s="1110" t="str">
        <f>+entero!EO3</f>
        <v>Semana 5°</v>
      </c>
      <c r="EP4" s="1110"/>
      <c r="EQ4" s="1110"/>
      <c r="ER4" s="1110"/>
      <c r="ES4" s="1115" t="s">
        <v>252</v>
      </c>
      <c r="ET4" s="1116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17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3"/>
      <c r="DI5" s="1113">
        <f>+entero!DI4</f>
        <v>0</v>
      </c>
      <c r="DJ5" s="1113">
        <f>+entero!DJ4</f>
        <v>0</v>
      </c>
      <c r="DK5" s="1113">
        <f>+entero!DK4</f>
        <v>0</v>
      </c>
      <c r="DL5" s="1113">
        <f>+entero!DL4</f>
        <v>0</v>
      </c>
      <c r="DM5" s="1113">
        <f>+entero!DM4</f>
        <v>0</v>
      </c>
      <c r="DN5" s="1113">
        <f>+entero!DN4</f>
        <v>0</v>
      </c>
      <c r="DO5" s="1113">
        <f>+entero!DO4</f>
        <v>0</v>
      </c>
      <c r="DP5" s="1113">
        <f>+entero!DP4</f>
        <v>0</v>
      </c>
      <c r="DQ5" s="1113">
        <f>+entero!DQ4</f>
        <v>0</v>
      </c>
      <c r="DR5" s="1113">
        <f>+entero!DR4</f>
        <v>0</v>
      </c>
      <c r="DS5" s="1113">
        <f>+entero!DS4</f>
        <v>0</v>
      </c>
      <c r="DT5" s="1113">
        <f>+entero!DT4</f>
        <v>0</v>
      </c>
      <c r="DU5" s="1113">
        <f>+entero!DU4</f>
        <v>0</v>
      </c>
      <c r="DV5" s="1113">
        <f>+entero!DV4</f>
        <v>0</v>
      </c>
      <c r="DW5" s="1113">
        <f>+entero!DW4</f>
        <v>0</v>
      </c>
      <c r="DX5" s="1113">
        <f>+entero!DX4</f>
        <v>0</v>
      </c>
      <c r="DY5" s="1113">
        <f>+entero!DY4</f>
        <v>0</v>
      </c>
      <c r="DZ5" s="1113">
        <f>+entero!DZ4</f>
        <v>0</v>
      </c>
      <c r="EA5" s="1113">
        <f>+entero!EA4</f>
        <v>0</v>
      </c>
      <c r="EB5" s="1113">
        <f>+entero!EB4</f>
        <v>0</v>
      </c>
      <c r="EC5" s="1113">
        <f>+entero!EC4</f>
        <v>0</v>
      </c>
      <c r="ED5" s="1113">
        <f>+entero!ED4</f>
        <v>0</v>
      </c>
      <c r="EE5" s="1113">
        <f>+entero!EE4</f>
        <v>0</v>
      </c>
      <c r="EF5" s="1113">
        <f>+entero!EF4</f>
        <v>0</v>
      </c>
      <c r="EG5" s="1113">
        <f>+entero!EG4</f>
        <v>0</v>
      </c>
      <c r="EH5" s="1113">
        <f>+entero!EH4</f>
        <v>0</v>
      </c>
      <c r="EI5" s="1113">
        <f>+entero!EI4</f>
        <v>0</v>
      </c>
      <c r="EJ5" s="1113">
        <f>+entero!EJ4</f>
        <v>0</v>
      </c>
      <c r="EK5" s="1112">
        <f>+entero!EO4</f>
        <v>43948</v>
      </c>
      <c r="EL5" s="1112">
        <f>+entero!EP4</f>
        <v>43949</v>
      </c>
      <c r="EM5" s="1112">
        <f>+entero!EQ4</f>
        <v>43950</v>
      </c>
      <c r="EN5" s="1112">
        <f>+entero!ER4</f>
        <v>43951</v>
      </c>
      <c r="EO5" s="930">
        <f>+entero!EO4</f>
        <v>43948</v>
      </c>
      <c r="EP5" s="930">
        <f>+entero!EP4</f>
        <v>43949</v>
      </c>
      <c r="EQ5" s="930">
        <f>+entero!EQ4</f>
        <v>43950</v>
      </c>
      <c r="ER5" s="930">
        <f>+entero!ER4</f>
        <v>43951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762">
        <f>+entero!EN7</f>
        <v>6606.2612415300009</v>
      </c>
      <c r="EO7" s="468">
        <f>+entero!EO7</f>
        <v>6581.0867016100001</v>
      </c>
      <c r="EP7" s="468">
        <f>+entero!EP7</f>
        <v>6569.2754122300012</v>
      </c>
      <c r="EQ7" s="468">
        <f>+entero!EQ7</f>
        <v>6563.2382834800001</v>
      </c>
      <c r="ER7" s="468">
        <f>+entero!ER7</f>
        <v>6532.3531522899993</v>
      </c>
      <c r="ES7" s="764">
        <f>+entero!ES7</f>
        <v>-73.908089240001573</v>
      </c>
      <c r="ET7" s="946">
        <f>+entero!ET7</f>
        <v>-1.1187581982889396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762">
        <f>+entero!EN8</f>
        <v>3956.5493692600003</v>
      </c>
      <c r="EO8" s="468">
        <f>+entero!EO8</f>
        <v>3952.9683638900001</v>
      </c>
      <c r="EP8" s="468">
        <f>+entero!EP8</f>
        <v>3941.5012592099997</v>
      </c>
      <c r="EQ8" s="468">
        <f>+entero!EQ8</f>
        <v>3941.5836289599997</v>
      </c>
      <c r="ER8" s="468">
        <f>+entero!ER8</f>
        <v>3918.2504139500002</v>
      </c>
      <c r="ES8" s="764">
        <f>+entero!ES8</f>
        <v>-38.29895531000011</v>
      </c>
      <c r="ET8" s="946">
        <f>+entero!ET8</f>
        <v>-0.96798881387806923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762">
        <f>+entero!EN9</f>
        <v>225.76656763</v>
      </c>
      <c r="EO9" s="468">
        <f>+entero!EO9</f>
        <v>227.43874445999998</v>
      </c>
      <c r="EP9" s="468">
        <f>+entero!EP9</f>
        <v>228.12790208000001</v>
      </c>
      <c r="EQ9" s="468">
        <f>+entero!EQ9</f>
        <v>228.52841359999999</v>
      </c>
      <c r="ER9" s="468">
        <f>+entero!ER9</f>
        <v>228.20048404000002</v>
      </c>
      <c r="ES9" s="764">
        <f>+entero!ES9</f>
        <v>2.4339164100000232</v>
      </c>
      <c r="ET9" s="946">
        <f>+entero!ET9</f>
        <v>1.0780676853753093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762">
        <f>+entero!EN10</f>
        <v>2388.5522108</v>
      </c>
      <c r="EO10" s="468">
        <f>+entero!EO10</f>
        <v>2365.2802511</v>
      </c>
      <c r="EP10" s="468">
        <f>+entero!EP10</f>
        <v>2364.1396459400003</v>
      </c>
      <c r="EQ10" s="468">
        <f>+entero!EQ10</f>
        <v>2357.5602669300001</v>
      </c>
      <c r="ER10" s="468">
        <f>+entero!ER10</f>
        <v>2350.3873161199999</v>
      </c>
      <c r="ES10" s="764">
        <f>+entero!ES10</f>
        <v>-38.164894680000089</v>
      </c>
      <c r="ET10" s="946">
        <f>+entero!ET10</f>
        <v>-1.597825431968158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762">
        <f>+entero!EN11</f>
        <v>35.393093839999999</v>
      </c>
      <c r="EO11" s="468">
        <f>+entero!EO11</f>
        <v>35.399342160000003</v>
      </c>
      <c r="EP11" s="468">
        <f>+entero!EP11</f>
        <v>35.506605</v>
      </c>
      <c r="EQ11" s="468">
        <f>+entero!EQ11</f>
        <v>35.565973989999996</v>
      </c>
      <c r="ER11" s="468">
        <f>+entero!ER11</f>
        <v>35.514938179999994</v>
      </c>
      <c r="ES11" s="1061">
        <f>+entero!ES11</f>
        <v>0.12184433999999555</v>
      </c>
      <c r="ET11" s="946">
        <f>+entero!ET11</f>
        <v>0.34426021231942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762">
        <f>+entero!EN12</f>
        <v>6606.2586668900012</v>
      </c>
      <c r="EO12" s="468">
        <f>+entero!EO12</f>
        <v>6581.0841269699995</v>
      </c>
      <c r="EP12" s="468">
        <f>+entero!EP12</f>
        <v>6569.2728375900006</v>
      </c>
      <c r="EQ12" s="468">
        <f>+entero!EQ12</f>
        <v>6563.2357088399995</v>
      </c>
      <c r="ER12" s="468">
        <f>+entero!ER12</f>
        <v>6532.3505776499997</v>
      </c>
      <c r="ES12" s="764">
        <f>+entero!ES12</f>
        <v>-73.908089240001573</v>
      </c>
      <c r="ET12" s="946">
        <f>+entero!ET12</f>
        <v>-1.1187586342996612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762">
        <f>+entero!EN13</f>
        <v>1563.7856815889215</v>
      </c>
      <c r="EO13" s="468">
        <f>+entero!EO13</f>
        <v>1561.783001174927</v>
      </c>
      <c r="EP13" s="468">
        <f>+entero!EP13</f>
        <v>1562.8408443381923</v>
      </c>
      <c r="EQ13" s="468">
        <f>+entero!EQ13</f>
        <v>1543.5014634970842</v>
      </c>
      <c r="ER13" s="468">
        <f>+entero!ER13</f>
        <v>1548.8040236326528</v>
      </c>
      <c r="ES13" s="764">
        <f>+entero!ES13</f>
        <v>-14.981657956268691</v>
      </c>
      <c r="ET13" s="946">
        <f>+entero!ET13</f>
        <v>-0.9580378010013636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762">
        <f>+entero!EN14</f>
        <v>633.95770589999995</v>
      </c>
      <c r="EO14" s="468">
        <f>+entero!EO14</f>
        <v>631.46737775999998</v>
      </c>
      <c r="EP14" s="468">
        <f>+entero!EP14</f>
        <v>638.27475122999988</v>
      </c>
      <c r="EQ14" s="468">
        <f>+entero!EQ14</f>
        <v>635.19995334000009</v>
      </c>
      <c r="ER14" s="468">
        <f>+entero!ER14</f>
        <v>635.22325574999991</v>
      </c>
      <c r="ES14" s="764">
        <f>+entero!ES14</f>
        <v>1.2655498499999567</v>
      </c>
      <c r="ET14" s="946">
        <f>+entero!ET14</f>
        <v>0.19962685810456632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762">
        <f>+entero!EN16</f>
        <v>171.78105158</v>
      </c>
      <c r="EO16" s="468">
        <f>+entero!EO16</f>
        <v>172.08751375000003</v>
      </c>
      <c r="EP16" s="468">
        <f>+entero!EP16</f>
        <v>172.11287342</v>
      </c>
      <c r="EQ16" s="468">
        <f>+entero!EQ16</f>
        <v>172.12915228999998</v>
      </c>
      <c r="ER16" s="468">
        <f>+entero!ER16</f>
        <v>172.13905116999999</v>
      </c>
      <c r="ES16" s="1061">
        <f>+entero!ES16</f>
        <v>0.35799958999999149</v>
      </c>
      <c r="ET16" s="946">
        <f>+entero!ET16</f>
        <v>0.20840458636572487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762">
        <f>+entero!EN18</f>
        <v>8341.8254000589222</v>
      </c>
      <c r="EO18" s="468">
        <f>+entero!EO18</f>
        <v>8314.9546418949267</v>
      </c>
      <c r="EP18" s="468">
        <f>+entero!EP18</f>
        <v>8304.2265553481921</v>
      </c>
      <c r="EQ18" s="468">
        <f>+entero!EQ18</f>
        <v>8278.8663246270826</v>
      </c>
      <c r="ER18" s="468">
        <f>+entero!ER18</f>
        <v>8253.2936524526522</v>
      </c>
      <c r="ES18" s="764">
        <f>+entero!ES18</f>
        <v>-88.531747606270073</v>
      </c>
      <c r="ET18" s="946">
        <f>+entero!ET18</f>
        <v>-1.0612994561795159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0.4</v>
      </c>
      <c r="EM19" s="762">
        <f>+entero!EM19</f>
        <v>0</v>
      </c>
      <c r="EN19" s="762">
        <f>+entero!EN19</f>
        <v>0.3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61">
        <f>+entero!ES19</f>
        <v>-0.3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1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38</v>
      </c>
      <c r="EL21" s="762">
        <f>+entero!EL21</f>
        <v>0.5</v>
      </c>
      <c r="EM21" s="762">
        <f>+entero!EM21</f>
        <v>10.199999999999999</v>
      </c>
      <c r="EN21" s="762">
        <f>+entero!EN21</f>
        <v>17.3</v>
      </c>
      <c r="EO21" s="468">
        <f>+entero!EO21</f>
        <v>0.2</v>
      </c>
      <c r="EP21" s="468">
        <f>+entero!EP21</f>
        <v>32</v>
      </c>
      <c r="EQ21" s="468">
        <f>+entero!EQ21</f>
        <v>12.5</v>
      </c>
      <c r="ER21" s="468">
        <f>+entero!ER21</f>
        <v>33</v>
      </c>
      <c r="ES21" s="764">
        <f>+entero!ES21</f>
        <v>60.400000000000006</v>
      </c>
      <c r="ET21" s="946">
        <f>+entero!ET21</f>
        <v>349.1329479768786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762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46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83"/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762">
        <f>+entero!EN26</f>
        <v>31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13</v>
      </c>
      <c r="ES26" s="764">
        <f>+entero!ES26</f>
        <v>-18</v>
      </c>
      <c r="ET26" s="946">
        <f>+entero!ET26</f>
        <v>-58.064516129032249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75"/>
      <c r="EL27" s="1075"/>
      <c r="EM27" s="1075"/>
      <c r="EN27" s="1075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EN4:EN5"/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9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1" t="str">
        <f>+entero!EK3</f>
        <v>Semana 1°</v>
      </c>
      <c r="EL3" s="1111" t="str">
        <f>+entero!EL3</f>
        <v>Semana 2°</v>
      </c>
      <c r="EM3" s="1111" t="str">
        <f>+entero!EM3</f>
        <v>Semana 3°</v>
      </c>
      <c r="EN3" s="1111" t="str">
        <f>+entero!EN3</f>
        <v>Semana 4°</v>
      </c>
      <c r="EO3" s="1110" t="str">
        <f>+entero!EO3</f>
        <v>Semana 5°</v>
      </c>
      <c r="EP3" s="1110"/>
      <c r="EQ3" s="1110"/>
      <c r="ER3" s="1110"/>
      <c r="ES3" s="1115" t="s">
        <v>252</v>
      </c>
      <c r="ET3" s="1116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8"/>
      <c r="ED4" s="1118"/>
      <c r="EE4" s="1118"/>
      <c r="EF4" s="1118"/>
      <c r="EG4" s="1118"/>
      <c r="EH4" s="1118"/>
      <c r="EI4" s="1118"/>
      <c r="EJ4" s="1118"/>
      <c r="EK4" s="1112"/>
      <c r="EL4" s="1112"/>
      <c r="EM4" s="1112"/>
      <c r="EN4" s="1112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763">
        <f>+entero!EN28</f>
        <v>77768.033251834597</v>
      </c>
      <c r="EO6" s="867">
        <f>+entero!EO28</f>
        <v>78186.985475027468</v>
      </c>
      <c r="EP6" s="867">
        <f>+entero!EP28</f>
        <v>78181.195046447698</v>
      </c>
      <c r="EQ6" s="867">
        <f>+entero!EQ28</f>
        <v>79506.823461974127</v>
      </c>
      <c r="ER6" s="867">
        <f>+entero!ER28</f>
        <v>79005.629873002137</v>
      </c>
      <c r="ES6" s="846">
        <f>+entero!ES28</f>
        <v>1237.5966211675404</v>
      </c>
      <c r="ET6" s="947">
        <f>+entero!ET28</f>
        <v>1.5913950365182272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763">
        <f>+entero!EN29</f>
        <v>48005.668269400005</v>
      </c>
      <c r="EO7" s="867">
        <f>+entero!EO29</f>
        <v>48256.655163399999</v>
      </c>
      <c r="EP7" s="867">
        <f>+entero!EP29</f>
        <v>48648.881291199999</v>
      </c>
      <c r="EQ7" s="867">
        <f>+entero!EQ29</f>
        <v>48572.471875300005</v>
      </c>
      <c r="ER7" s="867">
        <f>+entero!ER29</f>
        <v>48607.246110199994</v>
      </c>
      <c r="ES7" s="846">
        <f>+entero!ES29</f>
        <v>601.57784079998964</v>
      </c>
      <c r="ET7" s="947">
        <f>+entero!ET29</f>
        <v>1.2531391864478016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763">
        <f>+entero!EN30</f>
        <v>2686.7338145518343</v>
      </c>
      <c r="EO8" s="867">
        <f>+entero!EO30</f>
        <v>3110.4180523933073</v>
      </c>
      <c r="EP8" s="867">
        <f>+entero!EP30</f>
        <v>3583.6696253371965</v>
      </c>
      <c r="EQ8" s="867">
        <f>+entero!EQ30</f>
        <v>3548.6749126391087</v>
      </c>
      <c r="ER8" s="867">
        <f>+entero!ER30</f>
        <v>3795.3211474785721</v>
      </c>
      <c r="ES8" s="846">
        <f>+entero!ES30</f>
        <v>1108.5873329267379</v>
      </c>
      <c r="ET8" s="947">
        <f>+entero!ET30</f>
        <v>41.261524566461674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763">
        <f>+entero!EN31</f>
        <v>33055.991703750311</v>
      </c>
      <c r="EO9" s="867">
        <f>+entero!EO31</f>
        <v>33453.896302455898</v>
      </c>
      <c r="EP9" s="867">
        <f>+entero!EP31</f>
        <v>33528.896819622423</v>
      </c>
      <c r="EQ9" s="867">
        <f>+entero!EQ31</f>
        <v>34859.002064921733</v>
      </c>
      <c r="ER9" s="867">
        <f>+entero!ER31</f>
        <v>34761.213581713717</v>
      </c>
      <c r="ES9" s="846">
        <f>+entero!ES31</f>
        <v>1705.2218779634059</v>
      </c>
      <c r="ET9" s="947">
        <f>+entero!ET31</f>
        <v>5.1585863562820977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763">
        <f>+entero!EN32</f>
        <v>15047.375162108201</v>
      </c>
      <c r="EO10" s="867">
        <f>+entero!EO32</f>
        <v>15088.626563128</v>
      </c>
      <c r="EP10" s="867">
        <f>+entero!EP32</f>
        <v>15100.035335614</v>
      </c>
      <c r="EQ10" s="867">
        <f>+entero!EQ32</f>
        <v>15102.261353517801</v>
      </c>
      <c r="ER10" s="867">
        <f>+entero!ER32</f>
        <v>14965.693432811402</v>
      </c>
      <c r="ES10" s="846">
        <f>+entero!ES32</f>
        <v>-81.681729296798949</v>
      </c>
      <c r="ET10" s="947">
        <f>+entero!ET32</f>
        <v>-0.54283041671272447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763">
        <f>+entero!EN34</f>
        <v>73682.733346074121</v>
      </c>
      <c r="EO12" s="867">
        <f>+entero!EO34</f>
        <v>74265.66907805411</v>
      </c>
      <c r="EP12" s="867">
        <f>+entero!EP34</f>
        <v>74487.603607574114</v>
      </c>
      <c r="EQ12" s="867">
        <f>+entero!EQ34</f>
        <v>74682.946617064124</v>
      </c>
      <c r="ER12" s="867">
        <f>+entero!ER34</f>
        <v>74764.430829144098</v>
      </c>
      <c r="ES12" s="846">
        <f>+entero!ES34</f>
        <v>1081.6974830699764</v>
      </c>
      <c r="ET12" s="947">
        <f>+entero!ET34</f>
        <v>1.468047443339872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763">
        <f>+entero!EN35</f>
        <v>129131.53602645542</v>
      </c>
      <c r="EO13" s="867">
        <f>+entero!EO35</f>
        <v>129915.34738041539</v>
      </c>
      <c r="EP13" s="867">
        <f>+entero!EP35</f>
        <v>130046.44216276539</v>
      </c>
      <c r="EQ13" s="867">
        <f>+entero!EQ35</f>
        <v>130386.45113305539</v>
      </c>
      <c r="ER13" s="867">
        <f>+entero!ER35</f>
        <v>130950.81105472535</v>
      </c>
      <c r="ES13" s="846">
        <f>+entero!ES35</f>
        <v>1819.2750282699271</v>
      </c>
      <c r="ET13" s="947">
        <f>+entero!ET35</f>
        <v>1.4088541685876088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763">
        <f>+entero!EN36</f>
        <v>226938.44171828299</v>
      </c>
      <c r="EO14" s="867">
        <f>+entero!EO36</f>
        <v>227613.73320810296</v>
      </c>
      <c r="EP14" s="867">
        <f>+entero!EP36</f>
        <v>227764.19325726296</v>
      </c>
      <c r="EQ14" s="867">
        <f>+entero!EQ36</f>
        <v>228236.38356280295</v>
      </c>
      <c r="ER14" s="867">
        <f>+entero!ER36</f>
        <v>228672.15710767286</v>
      </c>
      <c r="ES14" s="846">
        <f>+entero!ES36</f>
        <v>1733.7153893898649</v>
      </c>
      <c r="ET14" s="947">
        <f>+entero!ET36</f>
        <v>0.76395844452922856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766">
        <f>+entero!EN38</f>
        <v>90.128376836989446</v>
      </c>
      <c r="EO16" s="871">
        <f>+entero!EO38</f>
        <v>90.096770046614026</v>
      </c>
      <c r="EP16" s="871">
        <f>+entero!EP38</f>
        <v>90.159732175522635</v>
      </c>
      <c r="EQ16" s="871">
        <f>+entero!EQ38</f>
        <v>90.212493428519593</v>
      </c>
      <c r="ER16" s="871">
        <f>+entero!ER38</f>
        <v>90.153950656237967</v>
      </c>
      <c r="ES16" s="1084">
        <f>+entero!ES38</f>
        <v>2.557381924852109E-2</v>
      </c>
      <c r="ET16" s="872">
        <f>+entero!ET38</f>
        <v>2.8374880527112057E-2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766">
        <f>+entero!EN39</f>
        <v>84.79780689699848</v>
      </c>
      <c r="EO17" s="871">
        <f>+entero!EO39</f>
        <v>84.818576115005655</v>
      </c>
      <c r="EP17" s="871">
        <f>+entero!EP39</f>
        <v>84.841775300894895</v>
      </c>
      <c r="EQ17" s="871">
        <f>+entero!EQ39</f>
        <v>84.890553909132933</v>
      </c>
      <c r="ER17" s="871">
        <f>+entero!ER39</f>
        <v>84.908479231934749</v>
      </c>
      <c r="ES17" s="1084">
        <f>+entero!ES39</f>
        <v>0.11067233493626816</v>
      </c>
      <c r="ET17" s="872">
        <f>+entero!ET39</f>
        <v>0.13051320427508079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767">
        <f>+entero!EN40</f>
        <v>88.617955249830615</v>
      </c>
      <c r="EO18" s="1021">
        <f>+entero!EO40</f>
        <v>88.614479367904224</v>
      </c>
      <c r="EP18" s="1021">
        <f>+entero!EP40</f>
        <v>88.627135016409781</v>
      </c>
      <c r="EQ18" s="1021">
        <f>+entero!EQ40</f>
        <v>88.654480587821496</v>
      </c>
      <c r="ER18" s="1021">
        <f>+entero!ER40</f>
        <v>88.689510329963923</v>
      </c>
      <c r="ES18" s="1085">
        <f>+entero!ES40</f>
        <v>7.1555080133308024E-2</v>
      </c>
      <c r="ET18" s="873">
        <f>+entero!ET40</f>
        <v>8.0745577949277725E-2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EN3:EN4"/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  <mergeCell ref="DX3:D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19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1" t="str">
        <f>+entero!EK3</f>
        <v>Semana 1°</v>
      </c>
      <c r="EL3" s="1111" t="str">
        <f>+entero!EL3</f>
        <v>Semana 2°</v>
      </c>
      <c r="EM3" s="1111" t="str">
        <f>+entero!EM3</f>
        <v>Semana 3°</v>
      </c>
      <c r="EN3" s="1111" t="str">
        <f>+entero!EN3</f>
        <v>Semana 4°</v>
      </c>
      <c r="EO3" s="1110" t="str">
        <f>+entero!EO3</f>
        <v>Semana 5°</v>
      </c>
      <c r="EP3" s="1110"/>
      <c r="EQ3" s="1110"/>
      <c r="ER3" s="1110"/>
      <c r="ES3" s="1115" t="s">
        <v>252</v>
      </c>
      <c r="ET3" s="1116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2"/>
      <c r="EL4" s="1112"/>
      <c r="EM4" s="1112"/>
      <c r="EN4" s="1112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768">
        <f>+entero!EN42</f>
        <v>3050.5104973760926</v>
      </c>
      <c r="EO6" s="875">
        <f>+entero!EO42</f>
        <v>3050.5104973760926</v>
      </c>
      <c r="EP6" s="875">
        <f>+entero!EP42</f>
        <v>3050.5104973760926</v>
      </c>
      <c r="EQ6" s="875">
        <f>+entero!EQ42</f>
        <v>3050.5104973760926</v>
      </c>
      <c r="ER6" s="875">
        <f>+entero!ER42</f>
        <v>3050.9857142857136</v>
      </c>
      <c r="ES6" s="1089">
        <f>+entero!ES42</f>
        <v>0.47521690962093999</v>
      </c>
      <c r="ET6" s="949">
        <f>+entero!ET42</f>
        <v>1.5578274850379945E-2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762">
        <f>+entero!EN46</f>
        <v>35.851167930029163</v>
      </c>
      <c r="EO10" s="468">
        <f>+entero!EO46</f>
        <v>35.851167930029163</v>
      </c>
      <c r="EP10" s="468">
        <f>+entero!EP46</f>
        <v>35.851167930029163</v>
      </c>
      <c r="EQ10" s="468">
        <f>+entero!EQ46</f>
        <v>35.851167930029163</v>
      </c>
      <c r="ER10" s="468">
        <f>+entero!ER46</f>
        <v>36.326384839650153</v>
      </c>
      <c r="ES10" s="1061">
        <f>+entero!ES46</f>
        <v>0.47521690962098972</v>
      </c>
      <c r="ET10" s="946">
        <f>+entero!ET46</f>
        <v>1.3255269969125472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762">
        <f>+entero!EN47</f>
        <v>245.93901200000008</v>
      </c>
      <c r="EO11" s="468">
        <f>+entero!EO47</f>
        <v>245.93901200000008</v>
      </c>
      <c r="EP11" s="468">
        <f>+entero!EP47</f>
        <v>245.93901200000008</v>
      </c>
      <c r="EQ11" s="468">
        <f>+entero!EQ47</f>
        <v>245.93901200000008</v>
      </c>
      <c r="ER11" s="468">
        <f>+entero!ER47</f>
        <v>249.19900000000007</v>
      </c>
      <c r="ES11" s="764">
        <f>+entero!ES47</f>
        <v>3.2599879999999928</v>
      </c>
      <c r="ET11" s="946">
        <f>+entero!ET47</f>
        <v>1.3255269969125483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762">
        <f>+entero!EN48</f>
        <v>245.93901200000539</v>
      </c>
      <c r="EO12" s="468">
        <f>+entero!EO48</f>
        <v>245.93901200000539</v>
      </c>
      <c r="EP12" s="468">
        <f>+entero!EP48</f>
        <v>245.93901200000539</v>
      </c>
      <c r="EQ12" s="468">
        <f>+entero!EQ48</f>
        <v>245.93901200000539</v>
      </c>
      <c r="ER12" s="468">
        <f>+entero!ER48</f>
        <v>249.19900000000538</v>
      </c>
      <c r="ES12" s="764">
        <f>+entero!ES48</f>
        <v>3.2599879999999928</v>
      </c>
      <c r="ET12" s="970">
        <f>+entero!ET48</f>
        <v>1.3255269969125196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738">
        <f>+entero!EN50</f>
        <v>41.616966486880457</v>
      </c>
      <c r="EO14" s="876">
        <f>+entero!EO50</f>
        <v>47.637784278425649</v>
      </c>
      <c r="EP14" s="876">
        <f>+entero!EP50</f>
        <v>49.294820387755095</v>
      </c>
      <c r="EQ14" s="876">
        <f>+entero!EQ50</f>
        <v>49.617120158892135</v>
      </c>
      <c r="ER14" s="876">
        <f>+entero!ER50</f>
        <v>39.587635158892127</v>
      </c>
      <c r="ES14" s="764">
        <f>+entero!ES50</f>
        <v>-2.0293313279883307</v>
      </c>
      <c r="ET14" s="946">
        <f>+entero!ET50</f>
        <v>-4.8762115533530475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738">
        <f>+entero!EN51</f>
        <v>0.5</v>
      </c>
      <c r="EO15" s="876">
        <f>+entero!EO51</f>
        <v>7.7886297376093294</v>
      </c>
      <c r="EP15" s="876">
        <f>+entero!EP51</f>
        <v>9.7886297376093303</v>
      </c>
      <c r="EQ15" s="876">
        <f>+entero!EQ51</f>
        <v>10.104956268221574</v>
      </c>
      <c r="ER15" s="876">
        <f>+entero!ER51</f>
        <v>0.81632653061224481</v>
      </c>
      <c r="ES15" s="1061">
        <f>+entero!ES51</f>
        <v>0.31632653061224481</v>
      </c>
      <c r="ET15" s="946">
        <f>+entero!ET51</f>
        <v>63.265306122448962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738">
        <f>+entero!EN52</f>
        <v>0</v>
      </c>
      <c r="EO16" s="876">
        <f>+entero!EO52</f>
        <v>50</v>
      </c>
      <c r="EP16" s="876">
        <f>+entero!EP52</f>
        <v>50</v>
      </c>
      <c r="EQ16" s="876">
        <f>+entero!EQ52</f>
        <v>55.6</v>
      </c>
      <c r="ER16" s="876">
        <f>+entero!ER52</f>
        <v>5.6</v>
      </c>
      <c r="ES16" s="1019"/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738">
        <f>+entero!EN53</f>
        <v>0.5</v>
      </c>
      <c r="EO17" s="876">
        <f>+entero!EO53</f>
        <v>0.5</v>
      </c>
      <c r="EP17" s="876">
        <f>+entero!EP53</f>
        <v>2.5</v>
      </c>
      <c r="EQ17" s="876">
        <f>+entero!EQ53</f>
        <v>2</v>
      </c>
      <c r="ER17" s="876">
        <f>+entero!ER53</f>
        <v>0</v>
      </c>
      <c r="ES17" s="764">
        <f>+entero!ES53</f>
        <v>-0.5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738">
        <f>+entero!EN54</f>
        <v>41.116966486880457</v>
      </c>
      <c r="EO18" s="876">
        <f>+entero!EO54</f>
        <v>39.849154540816322</v>
      </c>
      <c r="EP18" s="876">
        <f>+entero!EP54</f>
        <v>39.506190650145761</v>
      </c>
      <c r="EQ18" s="876">
        <f>+entero!EQ54</f>
        <v>39.512163890670557</v>
      </c>
      <c r="ER18" s="876">
        <f>+entero!ER54</f>
        <v>38.771308628279883</v>
      </c>
      <c r="ES18" s="764">
        <f>+entero!ES54</f>
        <v>-2.3456578586005747</v>
      </c>
      <c r="ET18" s="946">
        <f>+entero!ET54</f>
        <v>-5.704841721115355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738">
        <f>+entero!EN55</f>
        <v>282.06239009999996</v>
      </c>
      <c r="EO19" s="876">
        <f>+entero!EO55</f>
        <v>273.36520014999996</v>
      </c>
      <c r="EP19" s="876">
        <f>+entero!EP55</f>
        <v>271.01246785999996</v>
      </c>
      <c r="EQ19" s="876">
        <f>+entero!EQ55</f>
        <v>271.05344429000002</v>
      </c>
      <c r="ER19" s="876">
        <f>+entero!ER55</f>
        <v>265.97117718999999</v>
      </c>
      <c r="ES19" s="764">
        <f>+entero!ES55</f>
        <v>-16.091212909999967</v>
      </c>
      <c r="ET19" s="946">
        <f>+entero!ET55</f>
        <v>-5.704841721115363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EN3:EN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O3:ER3"/>
    <mergeCell ref="EJ3:EJ4"/>
    <mergeCell ref="DV3:DV4"/>
    <mergeCell ref="ED3:ED4"/>
    <mergeCell ref="EA3:EA4"/>
    <mergeCell ref="DX3:DX4"/>
    <mergeCell ref="EH3:EH4"/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9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92" t="s">
        <v>236</v>
      </c>
      <c r="DI3" s="1094" t="s">
        <v>247</v>
      </c>
      <c r="DJ3" s="1094" t="str">
        <f>+entero!DJ3</f>
        <v>2018
A fines de Ene</v>
      </c>
      <c r="DK3" s="1094" t="str">
        <f>+entero!DK3</f>
        <v>2018
A fines de Feb</v>
      </c>
      <c r="DL3" s="1094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1" t="str">
        <f>+entero!EK3</f>
        <v>Semana 1°</v>
      </c>
      <c r="EL3" s="1111" t="str">
        <f>+entero!EL3</f>
        <v>Semana 2°</v>
      </c>
      <c r="EM3" s="1111" t="str">
        <f>+entero!EM3</f>
        <v>Semana 3°</v>
      </c>
      <c r="EN3" s="1111" t="str">
        <f>+entero!EN3</f>
        <v>Semana 4°</v>
      </c>
      <c r="EO3" s="1110" t="str">
        <f>+entero!EO3</f>
        <v>Semana 5°</v>
      </c>
      <c r="EP3" s="1110"/>
      <c r="EQ3" s="1110"/>
      <c r="ER3" s="1110"/>
      <c r="ES3" s="1115" t="s">
        <v>252</v>
      </c>
      <c r="ET3" s="1116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3"/>
      <c r="DI4" s="1121"/>
      <c r="DJ4" s="1121"/>
      <c r="DK4" s="1121"/>
      <c r="DL4" s="1121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2"/>
      <c r="EL4" s="1112"/>
      <c r="EM4" s="1112"/>
      <c r="EN4" s="1112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760">
        <f>+entero!EN58</f>
        <v>27392.281357023581</v>
      </c>
      <c r="EO6" s="877">
        <f>+entero!EO58</f>
        <v>27447.025675592096</v>
      </c>
      <c r="EP6" s="877">
        <f>+entero!EP58</f>
        <v>27442.572592224744</v>
      </c>
      <c r="EQ6" s="877">
        <f>+entero!EQ58</f>
        <v>27545.050341450689</v>
      </c>
      <c r="ER6" s="877">
        <f>+entero!ER58</f>
        <v>27616.513016141653</v>
      </c>
      <c r="ES6" s="473">
        <f>+entero!ES58</f>
        <v>224.23165911807155</v>
      </c>
      <c r="ET6" s="952">
        <f>+entero!ET58</f>
        <v>0.81859431931023474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58">
        <f>+entero!EN59</f>
        <v>85.536441464503937</v>
      </c>
      <c r="EO7" s="880">
        <f>+entero!EO59</f>
        <v>85.473798663836945</v>
      </c>
      <c r="EP7" s="880">
        <f>+entero!EP59</f>
        <v>85.494842271346286</v>
      </c>
      <c r="EQ7" s="880">
        <f>+entero!EQ59</f>
        <v>85.555308927627664</v>
      </c>
      <c r="ER7" s="880">
        <f>+entero!ER59</f>
        <v>85.630554415142029</v>
      </c>
      <c r="ES7" s="950">
        <f>+entero!ES59</f>
        <v>9.4112950638091775E-2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760">
        <f>+entero!EN60</f>
        <v>27176.946381614132</v>
      </c>
      <c r="EO8" s="877">
        <f>+entero!EO60</f>
        <v>27231.576706013548</v>
      </c>
      <c r="EP8" s="877">
        <f>+entero!EP60</f>
        <v>27227.003943345906</v>
      </c>
      <c r="EQ8" s="877">
        <f>+entero!EQ60</f>
        <v>27329.364928723455</v>
      </c>
      <c r="ER8" s="877">
        <f>+entero!ER60</f>
        <v>27400.702822073308</v>
      </c>
      <c r="ES8" s="473">
        <f>+entero!ES60</f>
        <v>223.75644045917579</v>
      </c>
      <c r="ET8" s="952">
        <f>+entero!ET60</f>
        <v>0.82333179496042463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58">
        <f>+entero!EN61</f>
        <v>85.433034506172532</v>
      </c>
      <c r="EO9" s="880">
        <f>+entero!EO61</f>
        <v>85.380568062749333</v>
      </c>
      <c r="EP9" s="880">
        <f>+entero!EP61</f>
        <v>85.401806549908144</v>
      </c>
      <c r="EQ9" s="880">
        <f>+entero!EQ61</f>
        <v>85.470759445838922</v>
      </c>
      <c r="ER9" s="880">
        <f>+entero!ER61</f>
        <v>85.548320485918154</v>
      </c>
      <c r="ES9" s="950">
        <f>+entero!ES61</f>
        <v>0.1152859797456216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474">
        <f>+entero!EN63</f>
        <v>4836.4641116128441</v>
      </c>
      <c r="EO11" s="879">
        <f>+entero!EO63</f>
        <v>4877.6314975516198</v>
      </c>
      <c r="EP11" s="879">
        <f>+entero!EP63</f>
        <v>4883.4777553446211</v>
      </c>
      <c r="EQ11" s="879">
        <f>+entero!EQ63</f>
        <v>4945.4819920268383</v>
      </c>
      <c r="ER11" s="879">
        <f>+entero!ER63</f>
        <v>4965.174210042871</v>
      </c>
      <c r="ES11" s="951">
        <f>+entero!ES63</f>
        <v>128.71009843002685</v>
      </c>
      <c r="ET11" s="849">
        <f>+entero!ET63</f>
        <v>2.6612437404628055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58">
        <f>+entero!EN64</f>
        <v>78.076887559669302</v>
      </c>
      <c r="EO12" s="880">
        <f>+entero!EO64</f>
        <v>78.019788887135093</v>
      </c>
      <c r="EP12" s="880">
        <f>+entero!EP64</f>
        <v>78.120489985798741</v>
      </c>
      <c r="EQ12" s="880">
        <f>+entero!EQ64</f>
        <v>78.454291944453203</v>
      </c>
      <c r="ER12" s="880">
        <f>+entero!ER64</f>
        <v>78.387827127878964</v>
      </c>
      <c r="ES12" s="950">
        <f>+entero!ES64</f>
        <v>0.31093956820966184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474">
        <f>+entero!EN66</f>
        <v>8082.9158426211789</v>
      </c>
      <c r="EO14" s="879">
        <f>+entero!EO66</f>
        <v>8112.1980032596612</v>
      </c>
      <c r="EP14" s="879">
        <f>+entero!EP66</f>
        <v>8098.9560576080576</v>
      </c>
      <c r="EQ14" s="879">
        <f>+entero!EQ66</f>
        <v>8120.0443900861901</v>
      </c>
      <c r="ER14" s="879">
        <f>+entero!ER66</f>
        <v>8190.434435215926</v>
      </c>
      <c r="ES14" s="951">
        <f>+entero!ES66</f>
        <v>107.51859259474713</v>
      </c>
      <c r="ET14" s="849">
        <f>+entero!ET66</f>
        <v>1.3301956210876535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58">
        <f>+entero!EN67</f>
        <v>77.714318264521253</v>
      </c>
      <c r="EO15" s="880">
        <f>+entero!EO67</f>
        <v>77.774715021598638</v>
      </c>
      <c r="EP15" s="880">
        <f>+entero!EP67</f>
        <v>77.712003081377688</v>
      </c>
      <c r="EQ15" s="880">
        <f>+entero!EQ67</f>
        <v>77.755309394822419</v>
      </c>
      <c r="ER15" s="880">
        <f>+entero!ER67</f>
        <v>77.928590442266582</v>
      </c>
      <c r="ES15" s="950">
        <f>+entero!ES67</f>
        <v>0.21427217774532892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474">
        <f>+entero!EN69</f>
        <v>13500.234895020407</v>
      </c>
      <c r="EO17" s="879">
        <f>+entero!EO69</f>
        <v>13484.029395160343</v>
      </c>
      <c r="EP17" s="879">
        <f>+entero!EP69</f>
        <v>13486.90101882944</v>
      </c>
      <c r="EQ17" s="879">
        <f>+entero!EQ69</f>
        <v>13505.705081206996</v>
      </c>
      <c r="ER17" s="879">
        <f>+entero!ER69</f>
        <v>13484.758889571422</v>
      </c>
      <c r="ES17" s="951">
        <f>+entero!ES69</f>
        <v>-15.476005448985234</v>
      </c>
      <c r="ET17" s="849">
        <f>+entero!ET69</f>
        <v>-0.11463508279173421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58">
        <f>+entero!EN70</f>
        <v>94.534467801688834</v>
      </c>
      <c r="EO18" s="880">
        <f>+entero!EO70</f>
        <v>94.53283656568766</v>
      </c>
      <c r="EP18" s="880">
        <f>+entero!EP70</f>
        <v>94.53376091806652</v>
      </c>
      <c r="EQ18" s="880">
        <f>+entero!EQ70</f>
        <v>94.539447562923129</v>
      </c>
      <c r="ER18" s="880">
        <f>+entero!ER70</f>
        <v>94.6370291081342</v>
      </c>
      <c r="ES18" s="950">
        <f>+entero!ES70</f>
        <v>0.10256130644536654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474">
        <f>+entero!EN72</f>
        <v>757.33153235970633</v>
      </c>
      <c r="EO20" s="879">
        <f>+entero!EO72</f>
        <v>757.71781004192212</v>
      </c>
      <c r="EP20" s="879">
        <f>+entero!EP72</f>
        <v>757.66911156378808</v>
      </c>
      <c r="EQ20" s="879">
        <f>+entero!EQ72</f>
        <v>758.13346540343809</v>
      </c>
      <c r="ER20" s="879">
        <f>+entero!ER72</f>
        <v>760.33528724308837</v>
      </c>
      <c r="ES20" s="951">
        <f>+entero!ES72</f>
        <v>3.0037548833820438</v>
      </c>
      <c r="ET20" s="849">
        <f>+entero!ET72</f>
        <v>0.39662350701586319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58">
        <f>+entero!EN73</f>
        <v>78.101489146953725</v>
      </c>
      <c r="EO21" s="880">
        <f>+entero!EO73</f>
        <v>78.167163453882551</v>
      </c>
      <c r="EP21" s="880">
        <f>+entero!EP73</f>
        <v>78.197476618787761</v>
      </c>
      <c r="EQ21" s="880">
        <f>+entero!EQ73</f>
        <v>78.180685193395348</v>
      </c>
      <c r="ER21" s="880">
        <f>+entero!ER73</f>
        <v>78.135476048303801</v>
      </c>
      <c r="ES21" s="496">
        <f>+entero!ES73</f>
        <v>3.3986901350075982E-2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760">
        <f>+entero!EN75</f>
        <v>4119.9761933548461</v>
      </c>
      <c r="EO23" s="877">
        <f>+entero!EO75</f>
        <v>4139.3360849346236</v>
      </c>
      <c r="EP23" s="877">
        <f>+entero!EP75</f>
        <v>4098.0974388776222</v>
      </c>
      <c r="EQ23" s="877">
        <f>+entero!EQ75</f>
        <v>4294.7115687360292</v>
      </c>
      <c r="ER23" s="877">
        <f>+entero!ER75</f>
        <v>4230.4356113719186</v>
      </c>
      <c r="ES23" s="473">
        <f>+entero!ES75</f>
        <v>110.45941801707249</v>
      </c>
      <c r="ET23" s="952">
        <f>+entero!ET75</f>
        <v>2.6810693274207185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760">
        <f>+entero!EN76</f>
        <v>2042.5833709620993</v>
      </c>
      <c r="EO24" s="877">
        <f>+entero!EO76</f>
        <v>2068.1227427288627</v>
      </c>
      <c r="EP24" s="877">
        <f>+entero!EP76</f>
        <v>1974.7708868884843</v>
      </c>
      <c r="EQ24" s="877">
        <f>+entero!EQ76</f>
        <v>2074.5757589074346</v>
      </c>
      <c r="ER24" s="877">
        <f>+entero!ER76</f>
        <v>2076.7460749263851</v>
      </c>
      <c r="ES24" s="473">
        <f>+entero!ES76</f>
        <v>34.162703964285811</v>
      </c>
      <c r="ET24" s="952">
        <f>+entero!ET76</f>
        <v>1.6725243360908428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760">
        <f>+entero!EN77</f>
        <v>534.36940538775502</v>
      </c>
      <c r="EO25" s="877">
        <f>+entero!EO77</f>
        <v>529.6465246020407</v>
      </c>
      <c r="EP25" s="877">
        <f>+entero!EP77</f>
        <v>541.49572802769694</v>
      </c>
      <c r="EQ25" s="877">
        <f>+entero!EQ77</f>
        <v>538.06559588775508</v>
      </c>
      <c r="ER25" s="877">
        <f>+entero!ER77</f>
        <v>538.02549176967932</v>
      </c>
      <c r="ES25" s="473">
        <f>+entero!ES77</f>
        <v>3.6560863819242968</v>
      </c>
      <c r="ET25" s="952">
        <f>+entero!ET77</f>
        <v>0.68418707079072516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760">
        <f>+entero!EN78</f>
        <v>909.06571110499112</v>
      </c>
      <c r="EO26" s="877">
        <f>+entero!EO78</f>
        <v>910.09943984371989</v>
      </c>
      <c r="EP26" s="877">
        <f>+entero!EP78</f>
        <v>943.55607273144028</v>
      </c>
      <c r="EQ26" s="877">
        <f>+entero!EQ78</f>
        <v>1046.8702606008396</v>
      </c>
      <c r="ER26" s="877">
        <f>+entero!ER78</f>
        <v>980.44078892585412</v>
      </c>
      <c r="ES26" s="473">
        <f>+entero!ES78</f>
        <v>71.375077820862998</v>
      </c>
      <c r="ET26" s="952">
        <f>+entero!ET78</f>
        <v>7.8514761858199318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760">
        <f>+entero!EN79</f>
        <v>633.95770589999995</v>
      </c>
      <c r="EO27" s="877">
        <f>+entero!EO79</f>
        <v>631.46737775999998</v>
      </c>
      <c r="EP27" s="877">
        <f>+entero!EP79</f>
        <v>638.27475122999988</v>
      </c>
      <c r="EQ27" s="877">
        <f>+entero!EQ79</f>
        <v>635.19995334000009</v>
      </c>
      <c r="ER27" s="877">
        <f>+entero!ER79</f>
        <v>635.22325574999991</v>
      </c>
      <c r="ES27" s="473">
        <f>+entero!ES79</f>
        <v>1.2655498499999567</v>
      </c>
      <c r="ET27" s="952">
        <f>+entero!ET79</f>
        <v>0.19962685810456632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760">
        <f>+entero!EN80</f>
        <v>1544.8754476872521</v>
      </c>
      <c r="EO28" s="877">
        <f>+entero!EO80</f>
        <v>1566.6679830876806</v>
      </c>
      <c r="EP28" s="877">
        <f>+entero!EP80</f>
        <v>1502.8768844070662</v>
      </c>
      <c r="EQ28" s="877">
        <f>+entero!EQ80</f>
        <v>1706.2736352849392</v>
      </c>
      <c r="ER28" s="877">
        <f>+entero!ER80</f>
        <v>1643.7269151755268</v>
      </c>
      <c r="ES28" s="473">
        <f>+entero!ES80</f>
        <v>98.851467488274693</v>
      </c>
      <c r="ET28" s="952">
        <f>+entero!ET80</f>
        <v>6.3986690730479134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760">
        <f>+entero!EN81</f>
        <v>1157.5216540422609</v>
      </c>
      <c r="EO29" s="877">
        <f>+entero!EO81</f>
        <v>1180.1643594239606</v>
      </c>
      <c r="EP29" s="877">
        <f>+entero!EP81</f>
        <v>1083.5476984856257</v>
      </c>
      <c r="EQ29" s="877">
        <f>+entero!EQ81</f>
        <v>1183.9322455140996</v>
      </c>
      <c r="ER29" s="877">
        <f>+entero!ER81</f>
        <v>1186.6924864396728</v>
      </c>
      <c r="ES29" s="473">
        <f>+entero!ES81</f>
        <v>29.170832397411914</v>
      </c>
      <c r="ET29" s="952">
        <f>+entero!ET81</f>
        <v>2.5201111612506293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760">
        <f>+entero!EN82</f>
        <v>387.35379364499113</v>
      </c>
      <c r="EO30" s="877">
        <f>+entero!EO82</f>
        <v>386.50362366371985</v>
      </c>
      <c r="EP30" s="877">
        <f>+entero!EP82</f>
        <v>419.32918592144046</v>
      </c>
      <c r="EQ30" s="877">
        <f>+entero!EQ82</f>
        <v>522.34138977083967</v>
      </c>
      <c r="ER30" s="877">
        <f>+entero!ER82</f>
        <v>457.03442873585402</v>
      </c>
      <c r="ES30" s="473">
        <f>+entero!ES82</f>
        <v>69.680635090862893</v>
      </c>
      <c r="ET30" s="952">
        <f>+entero!ET82</f>
        <v>17.988886706173592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760">
        <f>+entero!EN84</f>
        <v>26861.370486485968</v>
      </c>
      <c r="EO32" s="877">
        <f>+entero!EO84</f>
        <v>26877.673961605484</v>
      </c>
      <c r="EP32" s="877">
        <f>+entero!EP84</f>
        <v>26879.956545767298</v>
      </c>
      <c r="EQ32" s="877">
        <f>+entero!EQ84</f>
        <v>26909.549603583637</v>
      </c>
      <c r="ER32" s="877">
        <f>+entero!ER84</f>
        <v>26928.031510643428</v>
      </c>
      <c r="ES32" s="473">
        <f>+entero!ES84</f>
        <v>66.661024157459906</v>
      </c>
      <c r="ET32" s="952">
        <f>+entero!ET84</f>
        <v>0.24816687663422554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787">
        <f>+entero!EN86</f>
        <v>98.741622816185867</v>
      </c>
      <c r="EO34" s="881">
        <f>+entero!EO86</f>
        <v>98.742634559043879</v>
      </c>
      <c r="EP34" s="881">
        <f>+entero!EP86</f>
        <v>98.742804908475307</v>
      </c>
      <c r="EQ34" s="881">
        <f>+entero!EQ86</f>
        <v>98.744139218477159</v>
      </c>
      <c r="ER34" s="881">
        <f>+entero!ER86</f>
        <v>98.745258584904548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R3"/>
    <mergeCell ref="DN3:DN4"/>
    <mergeCell ref="DM3:DM4"/>
    <mergeCell ref="EM3:EM4"/>
    <mergeCell ref="EN3:EN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4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1" t="str">
        <f>+entero!EK3</f>
        <v>Semana 1°</v>
      </c>
      <c r="EL3" s="1111" t="str">
        <f>+entero!EL3</f>
        <v>Semana 2°</v>
      </c>
      <c r="EM3" s="1111" t="str">
        <f>+entero!EM3</f>
        <v>Semana 3°</v>
      </c>
      <c r="EN3" s="1111" t="str">
        <f>+entero!EN3</f>
        <v>Semana 4°</v>
      </c>
      <c r="EO3" s="1110" t="str">
        <f>+entero!EO3</f>
        <v>Semana 5°</v>
      </c>
      <c r="EP3" s="1110"/>
      <c r="EQ3" s="1110"/>
      <c r="ER3" s="1110"/>
      <c r="ES3" s="1115" t="s">
        <v>252</v>
      </c>
      <c r="ET3" s="1116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5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3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3"/>
      <c r="BM4" s="1123"/>
      <c r="BN4" s="1123"/>
      <c r="BO4" s="1123"/>
      <c r="BP4" s="1123"/>
      <c r="BQ4" s="1123"/>
      <c r="BR4" s="1123"/>
      <c r="BS4" s="1123"/>
      <c r="BT4" s="1123"/>
      <c r="BU4" s="1123"/>
      <c r="BV4" s="1123"/>
      <c r="BW4" s="1123"/>
      <c r="BX4" s="1123"/>
      <c r="BY4" s="1123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09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2"/>
      <c r="EL4" s="1112"/>
      <c r="EM4" s="1112"/>
      <c r="EN4" s="1112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746">
        <f>+entero!EN90</f>
        <v>6.9625882156656527</v>
      </c>
      <c r="EO8" s="455">
        <f>+entero!EO90</f>
        <v>6.96687848346488</v>
      </c>
      <c r="EP8" s="455">
        <f>+entero!EP90</f>
        <v>6.9827188449354818</v>
      </c>
      <c r="EQ8" s="455">
        <f>+entero!EQ90</f>
        <v>6.9702058590215525</v>
      </c>
      <c r="ER8" s="455">
        <f>+entero!ER90</f>
        <v>6.9559053648276343</v>
      </c>
      <c r="ES8" s="1041">
        <f>+entero!ES90</f>
        <v>-6.6828508380183393E-3</v>
      </c>
      <c r="ET8" s="885">
        <f>+entero!ET90</f>
        <v>-9.5982278874141791E-2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0"/>
      <c r="EL9" s="1060"/>
      <c r="EM9" s="1060"/>
      <c r="EN9" s="1060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742">
        <f>+entero!EN92</f>
        <v>2.3429199999999999</v>
      </c>
      <c r="EO10" s="884">
        <f>+entero!EO92</f>
        <v>2.3431899999999999</v>
      </c>
      <c r="EP10" s="884">
        <f>+entero!EP92</f>
        <v>2.34328</v>
      </c>
      <c r="EQ10" s="884">
        <f>+entero!EQ92</f>
        <v>2.3433700000000002</v>
      </c>
      <c r="ER10" s="884">
        <f>+entero!ER92</f>
        <v>2.3434599999999999</v>
      </c>
      <c r="ES10" s="1082">
        <f>+entero!ES92</f>
        <v>5.3999999999998494E-4</v>
      </c>
      <c r="ET10" s="885">
        <f>+entero!ET92</f>
        <v>2.3048162122479E-2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0"/>
      <c r="EL11" s="1060"/>
      <c r="EM11" s="1060"/>
      <c r="EN11" s="1060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EL3:EL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  <mergeCell ref="EN3:EN4"/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J3:EJ4"/>
    <mergeCell ref="DX3:DX4"/>
    <mergeCell ref="CX3:CX4"/>
    <mergeCell ref="DA3:DA4"/>
    <mergeCell ref="CZ3:CZ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AH3:AH4"/>
    <mergeCell ref="R3:R4"/>
    <mergeCell ref="AE3:AE4"/>
    <mergeCell ref="AD3:AD4"/>
    <mergeCell ref="Z3:Z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O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9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1" t="str">
        <f>+entero!EK3</f>
        <v>Semana 1°</v>
      </c>
      <c r="EL3" s="1111" t="str">
        <f>+entero!EL3</f>
        <v>Semana 2°</v>
      </c>
      <c r="EM3" s="1111" t="str">
        <f>+entero!EM3</f>
        <v>Semana 3°</v>
      </c>
      <c r="EN3" s="1111" t="str">
        <f>+entero!EN3</f>
        <v>Semana 4°</v>
      </c>
      <c r="EO3" s="1110" t="str">
        <f>+entero!EO3</f>
        <v>Semana 5°</v>
      </c>
      <c r="EP3" s="1110"/>
      <c r="EQ3" s="1110"/>
      <c r="ER3" s="1110"/>
      <c r="ES3" s="1115" t="s">
        <v>252</v>
      </c>
      <c r="ET3" s="1116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2"/>
      <c r="EL4" s="1112"/>
      <c r="EM4" s="1112"/>
      <c r="EN4" s="1112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769">
        <f>+entero!EN95</f>
        <v>596.45707149418524</v>
      </c>
      <c r="EO10" s="1023">
        <f>+entero!EO95</f>
        <v>596.45707149418524</v>
      </c>
      <c r="EP10" s="1023">
        <f>+entero!EP95</f>
        <v>596.45707149418524</v>
      </c>
      <c r="EQ10" s="1023">
        <f>+entero!EQ95</f>
        <v>596.45707149418524</v>
      </c>
      <c r="ER10" s="1023">
        <f>+entero!ER95</f>
        <v>599.1734757797949</v>
      </c>
      <c r="ES10" s="1040">
        <f>+entero!ES95</f>
        <v>2.7164042856096557</v>
      </c>
      <c r="ET10" s="954">
        <f>+entero!ET95</f>
        <v>0.45542326773069997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N3:EN4"/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DI3:DI4"/>
    <mergeCell ref="CR3:CR4"/>
    <mergeCell ref="CP3:CP4"/>
    <mergeCell ref="CO3:CO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19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1" t="str">
        <f>+entero!EK3</f>
        <v>Semana 1°</v>
      </c>
      <c r="EL3" s="1111" t="str">
        <f>+entero!EL3</f>
        <v>Semana 2°</v>
      </c>
      <c r="EM3" s="1111" t="str">
        <f>+entero!EM3</f>
        <v>Semana 3°</v>
      </c>
      <c r="EN3" s="1111" t="str">
        <f>+entero!EN3</f>
        <v>Semana 4°</v>
      </c>
      <c r="EO3" s="1109" t="str">
        <f>+entero!EO3</f>
        <v>Semana 5°</v>
      </c>
      <c r="EP3" s="1110"/>
      <c r="EQ3" s="1110"/>
      <c r="ER3" s="1126"/>
      <c r="ES3" s="165"/>
      <c r="ET3" s="165"/>
    </row>
    <row r="4" spans="1:150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04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112"/>
      <c r="EL4" s="1112"/>
      <c r="EM4" s="1112"/>
      <c r="EN4" s="1112"/>
      <c r="EO4" s="1076">
        <f>+entero!EO4</f>
        <v>43948</v>
      </c>
      <c r="EP4" s="931">
        <f>+entero!EP4</f>
        <v>43949</v>
      </c>
      <c r="EQ4" s="931">
        <f>+entero!EQ4</f>
        <v>43950</v>
      </c>
      <c r="ER4" s="956">
        <f>+entero!ER4</f>
        <v>43951</v>
      </c>
      <c r="ES4" s="165"/>
      <c r="ET4" s="165"/>
    </row>
    <row r="5" spans="1:150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56"/>
      <c r="EL5" s="1056"/>
      <c r="EM5" s="1056"/>
      <c r="EN5" s="1056"/>
      <c r="EO5" s="19"/>
      <c r="EP5" s="30"/>
      <c r="EQ5" s="30"/>
      <c r="ER5" s="1077"/>
      <c r="ES5" s="165"/>
      <c r="ET5" s="165"/>
    </row>
    <row r="6" spans="1:150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78"/>
      <c r="EP6" s="887"/>
      <c r="EQ6" s="887"/>
      <c r="ER6" s="1079"/>
      <c r="ES6" s="165"/>
      <c r="ET6" s="165"/>
    </row>
    <row r="7" spans="1:150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46"/>
      <c r="EL7" s="1046"/>
      <c r="EM7" s="1046"/>
      <c r="EN7" s="1046"/>
      <c r="EO7" s="1078"/>
      <c r="EP7" s="887"/>
      <c r="EQ7" s="887"/>
      <c r="ER7" s="1079"/>
      <c r="ES7" s="165"/>
      <c r="ET7" s="165"/>
    </row>
    <row r="8" spans="1:150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46"/>
      <c r="EL8" s="1046"/>
      <c r="EM8" s="1046"/>
      <c r="EN8" s="1046"/>
      <c r="EO8" s="1078"/>
      <c r="EP8" s="887"/>
      <c r="EQ8" s="887"/>
      <c r="ER8" s="1079"/>
      <c r="ES8" s="165"/>
      <c r="ET8" s="165"/>
    </row>
    <row r="9" spans="1:150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46"/>
      <c r="EL9" s="1046"/>
      <c r="EM9" s="1046"/>
      <c r="EN9" s="1046"/>
      <c r="EO9" s="1078"/>
      <c r="EP9" s="887"/>
      <c r="EQ9" s="887"/>
      <c r="ER9" s="1079"/>
      <c r="ES9" s="165"/>
      <c r="ET9" s="165"/>
    </row>
    <row r="10" spans="1:150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46"/>
      <c r="EL10" s="1046"/>
      <c r="EM10" s="1046"/>
      <c r="EN10" s="1046"/>
      <c r="EO10" s="1078"/>
      <c r="EP10" s="887"/>
      <c r="EQ10" s="887"/>
      <c r="ER10" s="1079"/>
      <c r="ES10" s="165"/>
      <c r="ET10" s="165"/>
    </row>
    <row r="11" spans="1:150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46"/>
      <c r="EL11" s="1046"/>
      <c r="EM11" s="1046"/>
      <c r="EN11" s="1046"/>
      <c r="EO11" s="1078"/>
      <c r="EP11" s="887"/>
      <c r="EQ11" s="887"/>
      <c r="ER11" s="1079"/>
      <c r="ES11" s="165"/>
      <c r="ET11" s="165"/>
    </row>
    <row r="12" spans="1:150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46"/>
      <c r="EL12" s="1046"/>
      <c r="EM12" s="1046"/>
      <c r="EN12" s="1046"/>
      <c r="EO12" s="1078"/>
      <c r="EP12" s="887"/>
      <c r="EQ12" s="887"/>
      <c r="ER12" s="1079"/>
      <c r="ES12" s="165"/>
      <c r="ET12" s="165"/>
    </row>
    <row r="13" spans="1:150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46"/>
      <c r="EL13" s="1046"/>
      <c r="EM13" s="1046"/>
      <c r="EN13" s="1046"/>
      <c r="EO13" s="1078"/>
      <c r="EP13" s="887"/>
      <c r="EQ13" s="887"/>
      <c r="ER13" s="1079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46"/>
      <c r="EL14" s="1046"/>
      <c r="EM14" s="1046"/>
      <c r="EN14" s="1046"/>
      <c r="EO14" s="1078"/>
      <c r="EP14" s="887"/>
      <c r="EQ14" s="887"/>
      <c r="ER14" s="1079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46"/>
      <c r="EL15" s="1046"/>
      <c r="EM15" s="1046"/>
      <c r="EN15" s="1046"/>
      <c r="EO15" s="1078"/>
      <c r="EP15" s="887"/>
      <c r="EQ15" s="887"/>
      <c r="ER15" s="1079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46"/>
      <c r="EL16" s="1046"/>
      <c r="EM16" s="1046"/>
      <c r="EN16" s="1046"/>
      <c r="EO16" s="1078"/>
      <c r="EP16" s="887"/>
      <c r="EQ16" s="887"/>
      <c r="ER16" s="1079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47"/>
      <c r="EL17" s="1047"/>
      <c r="EM17" s="1047"/>
      <c r="EN17" s="1047"/>
      <c r="EO17" s="1087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1080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1080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8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EN3:EN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2020-05-08T04:18:23Z</cp:lastPrinted>
  <dcterms:created xsi:type="dcterms:W3CDTF">2002-08-27T17:11:09Z</dcterms:created>
  <dcterms:modified xsi:type="dcterms:W3CDTF">2020-05-08T04:21:35Z</dcterms:modified>
</cp:coreProperties>
</file>