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Ener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4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5" i="7" l="1"/>
  <c r="FG16" i="4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F3" i="4"/>
  <c r="FI3" i="10"/>
  <c r="FK10" i="10"/>
  <c r="FJ10" i="10"/>
  <c r="FI10" i="10"/>
  <c r="FF3" i="10"/>
  <c r="FI3" i="5"/>
  <c r="FK10" i="5"/>
  <c r="FJ10" i="5"/>
  <c r="FI10" i="5"/>
  <c r="FK8" i="5"/>
  <c r="FJ8" i="5"/>
  <c r="FI8" i="5"/>
  <c r="FK7" i="5"/>
  <c r="FJ7" i="5"/>
  <c r="FI7" i="5"/>
  <c r="FF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F3" i="6"/>
  <c r="FI3" i="7"/>
  <c r="FF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F3" i="8"/>
  <c r="FI4" i="9"/>
  <c r="FF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<sst xmlns="http://schemas.openxmlformats.org/spreadsheetml/2006/main" count="470" uniqueCount="308">
  <si>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</si>
  <si>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</si>
  <si>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</si>
  <si>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</si>
  <si>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</si>
  <si>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</si>
  <si>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</si>
  <si>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</si>
  <si>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</si>
  <si>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</si>
  <si>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</si>
  <si>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</si>
  <si>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</si>
  <si>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</si>
  <si>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</si>
  <si>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</si>
  <si>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</si>
  <si>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</si>
  <si>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</si>
  <si>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</si>
  <si>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</si>
  <si>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</si>
  <si>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</si>
  <si>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</si>
  <si>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</si>
  <si>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</si>
  <si>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</si>
  <si>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</si>
  <si>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</si>
  <si>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</si>
  <si>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</si>
  <si>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</si>
  <si>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</si>
  <si>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</si>
  <si>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</si>
  <si>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</si>
  <si>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</si>
  <si>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</si>
  <si>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</si>
  <si>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</si>
  <si>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</si>
  <si>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</si>
  <si>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</si>
  <si>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</si>
  <si>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</si>
  <si>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</si>
  <si>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</si>
  <si>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</si>
  <si>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</si>
  <si>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</si>
  <si>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</si>
  <si>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</si>
  <si>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</si>
  <si>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</si>
  <si>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</si>
  <si>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</si>
  <si>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</si>
  <si>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</si>
  <si>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</si>
  <si>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</si>
  <si>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</si>
  <si>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</si>
  <si>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</si>
  <si>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</si>
  <si>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</si>
  <si>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</si>
  <si>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</si>
  <si>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</si>
  <si>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</si>
  <si>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</si>
  <si>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</si>
  <si>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</si>
  <si>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</si>
  <si>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</si>
  <si>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</si>
  <si>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</si>
  <si>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</si>
  <si>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</si>
  <si>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</si>
  <si>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</si>
  <si>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</si>
  <si>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</si>
  <si>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</si>
  <si>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</si>
  <si>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</si>
  <si>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</si>
  <si>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</si>
  <si>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</si>
  <si>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</si>
  <si>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</si>
  <si>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</si>
  <si>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</si>
  <si>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</si>
  <si>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</si>
  <si>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</si>
  <si>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</si>
  <si>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</si>
  <si>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</si>
  <si>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</si>
  <si>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</si>
  <si>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</si>
  <si>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</si>
  <si>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</si>
  <si>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</si>
  <si>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</si>
  <si>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</si>
  <si>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</si>
  <si>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</si>
  <si>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</si>
  <si>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</si>
  <si>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</si>
  <si>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</si>
  <si>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</si>
  <si>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</si>
  <si>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</si>
  <si>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</si>
  <si>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</si>
  <si>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</si>
  <si>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</si>
  <si>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</si>
  <si>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</si>
  <si>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</si>
  <si>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</si>
  <si>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</si>
  <si>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</si>
  <si>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</si>
  <si>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</si>
  <si>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</si>
  <si>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</si>
  <si>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</si>
  <si>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</si>
  <si>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</si>
  <si>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</si>
  <si>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</si>
  <si>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</si>
  <si>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</si>
  <si>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</si>
  <si>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</si>
  <si>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</si>
  <si>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</si>
  <si>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</si>
  <si>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</si>
  <si>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</si>
  <si>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</si>
  <si>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</si>
  <si>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</si>
  <si>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</si>
  <si>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</si>
  <si>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</si>
  <si>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</si>
  <si>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</si>
  <si>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</si>
  <si>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</si>
  <si>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</si>
  <si>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</si>
  <si>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</si>
  <si>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</si>
  <si>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</si>
  <si>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</si>
  <si>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</si>
  <si>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</si>
  <si>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</si>
  <si>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</si>
  <si>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</si>
  <si>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</si>
  <si>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</si>
  <si>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</si>
  <si>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</si>
  <si>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</si>
  <si>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</si>
  <si>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</si>
  <si>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</si>
  <si>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</si>
  <si>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</si>
  <si>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</si>
  <si>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</si>
  <si>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</si>
  <si>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</si>
  <si>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</si>
  <si>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</si>
  <si>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</si>
  <si>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</si>
  <si>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</si>
  <si>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</si>
  <si>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</si>
  <si>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</si>
  <si>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</si>
  <si>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</si>
  <si>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</si>
  <si>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</si>
  <si>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</si>
  <si>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</si>
  <si>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</si>
  <si>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</si>
  <si>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</si>
  <si>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</si>
  <si>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</si>
  <si>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</si>
  <si>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</si>
  <si>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</si>
  <si>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</si>
  <si>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</si>
  <si>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</si>
  <si>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</si>
  <si>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</si>
  <si>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</si>
  <si>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</si>
  <si>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</si>
  <si>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</si>
  <si>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</si>
  <si>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</si>
  <si>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</si>
  <si>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</si>
  <si>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</si>
  <si>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</si>
  <si>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</si>
  <si>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</si>
  <si>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</si>
  <si>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</si>
  <si>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</si>
  <si>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</si>
  <si>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</si>
  <si>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</si>
  <si>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</si>
  <si>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</si>
  <si>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</si>
  <si>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</si>
  <si>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</si>
  <si>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</si>
  <si>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</si>
  <si>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</si>
  <si>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</si>
  <si>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</si>
  <si>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</si>
  <si>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</si>
  <si>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</si>
  <si>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</si>
  <si>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</si>
  <si>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</si>
  <si>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</si>
  <si>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</si>
  <si>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</si>
  <si>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</si>
  <si>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</si>
  <si>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</si>
  <si>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</si>
  <si>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</si>
  <si>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</si>
  <si>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</si>
  <si>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</si>
  <si>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</si>
  <si>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</si>
  <si>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</si>
  <si>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</si>
  <si>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</si>
  <si>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</si>
  <si>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</si>
  <si>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</si>
  <si>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</si>
  <si>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</si>
  <si>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</si>
  <si>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</si>
  <si>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</si>
  <si>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</si>
  <si>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</si>
  <si>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</si>
  <si>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</si>
  <si>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</si>
  <si>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</si>
  <si>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</si>
  <si>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</si>
  <si>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</si>
  <si>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</si>
  <si>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</si>
  <si>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</si>
  <si>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</si>
  <si>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</si>
  <si>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</si>
  <si>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</si>
  <si>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</si>
  <si>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</si>
  <si>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</si>
  <si>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</si>
  <si>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</si>
  <si>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</si>
  <si>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</si>
  <si>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</si>
  <si>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</si>
  <si>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</si>
  <si>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</si>
  <si>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</si>
  <si>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</si>
  <si>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</si>
  <si>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</si>
  <si>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</si>
  <si>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</si>
  <si>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</si>
  <si>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</si>
  <si>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</si>
  <si>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</si>
  <si>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</si>
  <si>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</si>
  <si>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</si>
  <si>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</si>
  <si>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</si>
  <si>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</si>
  <si>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Semana 4</t>
  </si>
  <si>
    <t>sdsd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</si>
</sst>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abSelected="1" topLeftCell="B1" zoomScale="90" zoomScaleNormal="90" workbookViewId="0">
      <pane xSplit="123" ySplit="5" topLeftCell="FG6" activePane="bottomRight" state="frozen"/>
      <selection activeCell="B1" sqref="B1"/>
      <selection pane="topRight" activeCell="DU1" sqref="DU1"/>
      <selection pane="bottomLeft" activeCell="B6" sqref="B6"/>
      <selection pane="bottomRight" activeCell="EH1" sqref="EH1:ER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2851562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199" t="s">
        <v>86</v>
      </c>
      <c r="N3" s="1197" t="s">
        <v>87</v>
      </c>
      <c r="O3" s="1197" t="s">
        <v>88</v>
      </c>
      <c r="P3" s="1199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9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9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3" t="s">
        <v>155</v>
      </c>
      <c r="BT3" s="1203" t="s">
        <v>156</v>
      </c>
      <c r="BU3" s="1201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46" t="s">
        <v>284</v>
      </c>
      <c r="FG3" s="1187" t="s">
        <v>288</v>
      </c>
      <c r="FH3" s="1190" t="s">
        <v>300</v>
      </c>
      <c r="FI3" s="1215" t="s">
        <v>306</v>
      </c>
      <c r="FJ3" s="1216"/>
      <c r="FK3" s="1216"/>
      <c r="FL3" s="1216"/>
      <c r="FM3" s="1217"/>
      <c r="FN3" s="1213" t="s">
        <v>286</v>
      </c>
      <c r="FO3" s="1214"/>
    </row>
    <row r="4" spans="1:171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0"/>
      <c r="N4" s="1198"/>
      <c r="O4" s="1198"/>
      <c r="P4" s="1200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0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0"/>
      <c r="BM4" s="1198"/>
      <c r="BN4" s="1198"/>
      <c r="BO4" s="1198"/>
      <c r="BP4" s="1198"/>
      <c r="BQ4" s="1198"/>
      <c r="BR4" s="1198"/>
      <c r="BS4" s="1204"/>
      <c r="BT4" s="1204"/>
      <c r="BU4" s="1202"/>
      <c r="BV4" s="1198"/>
      <c r="BW4" s="1198"/>
      <c r="BX4" s="1198"/>
      <c r="BY4" s="1198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0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00">
        <v>44568</v>
      </c>
      <c r="FG4" s="1100">
        <v>44575</v>
      </c>
      <c r="FH4" s="1100">
        <v>44582</v>
      </c>
      <c r="FI4" s="1162">
        <v>44585</v>
      </c>
      <c r="FJ4" s="1161">
        <v>44586</v>
      </c>
      <c r="FK4" s="788">
        <v>44587</v>
      </c>
      <c r="FL4" s="1161">
        <v>44588</v>
      </c>
      <c r="FM4" s="1163">
        <v>44589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78"/>
      <c r="FJ5" s="1079"/>
      <c r="FK5" s="1079"/>
      <c r="FL5" s="1079"/>
      <c r="FM5" s="1107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1142"/>
      <c r="FI6" s="887"/>
      <c r="FJ6" s="789"/>
      <c r="FK6" s="789"/>
      <c r="FL6" s="789"/>
      <c r="FM6" s="950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540">
        <v>4714.4506533899994</v>
      </c>
      <c r="FI7" s="791">
        <v>4640.5560068200002</v>
      </c>
      <c r="FJ7" s="357">
        <v>4642.0669742700002</v>
      </c>
      <c r="FK7" s="357">
        <v>4625.1537518499999</v>
      </c>
      <c r="FL7" s="357">
        <v>4572.6416279599998</v>
      </c>
      <c r="FM7" s="540">
        <v>4510.9213513300001</v>
      </c>
      <c r="FN7" s="285">
        <v>-203.52930205999928</v>
      </c>
      <c r="FO7" s="1115">
        <v>-4.3171371814794233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540">
        <v>1573.8046425399998</v>
      </c>
      <c r="FI8" s="791">
        <v>1512.83836524</v>
      </c>
      <c r="FJ8" s="357">
        <v>1503.5404959999998</v>
      </c>
      <c r="FK8" s="357">
        <v>1470.6238098599999</v>
      </c>
      <c r="FL8" s="357">
        <v>1464.5905630100001</v>
      </c>
      <c r="FM8" s="540">
        <v>1440.7380466899999</v>
      </c>
      <c r="FN8" s="285">
        <v>-133.06659584999989</v>
      </c>
      <c r="FO8" s="1115">
        <v>-8.4550898029656736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540">
        <v>559.47196005000001</v>
      </c>
      <c r="FI9" s="791">
        <v>559.32435158999999</v>
      </c>
      <c r="FJ9" s="357">
        <v>558.88152621999996</v>
      </c>
      <c r="FK9" s="357">
        <v>558.07167441000001</v>
      </c>
      <c r="FL9" s="357">
        <v>558.41077491999999</v>
      </c>
      <c r="FM9" s="540">
        <v>555.3429126499999</v>
      </c>
      <c r="FN9" s="285">
        <v>-4.1290474000001041</v>
      </c>
      <c r="FO9" s="1116">
        <v>-0.73802579840303184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94" t="s">
        <v>307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540">
        <v>2544.6746969800001</v>
      </c>
      <c r="FI10" s="791">
        <v>2531.9035659900001</v>
      </c>
      <c r="FJ10" s="357">
        <v>2543.1841175</v>
      </c>
      <c r="FK10" s="357">
        <v>2560.0502669000002</v>
      </c>
      <c r="FL10" s="357">
        <v>2513.2101667900001</v>
      </c>
      <c r="FM10" s="540">
        <v>2478.6104128200004</v>
      </c>
      <c r="FN10" s="285">
        <v>-66.064284159999715</v>
      </c>
      <c r="FO10" s="1115">
        <v>-2.5961779805648355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540">
        <v>36.499353819999996</v>
      </c>
      <c r="FI11" s="791">
        <v>36.489724000000002</v>
      </c>
      <c r="FJ11" s="357">
        <v>36.460834550000001</v>
      </c>
      <c r="FK11" s="357">
        <v>36.408000680000001</v>
      </c>
      <c r="FL11" s="357">
        <v>36.43012324</v>
      </c>
      <c r="FM11" s="540">
        <v>36.22997917</v>
      </c>
      <c r="FN11" s="797">
        <v>-0.26937464999999605</v>
      </c>
      <c r="FO11" s="1116">
        <v>-0.73802580541135754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540">
        <v>4714.4494713999993</v>
      </c>
      <c r="FI12" s="791">
        <v>4640.5548248299992</v>
      </c>
      <c r="FJ12" s="357">
        <v>4642.0657922800001</v>
      </c>
      <c r="FK12" s="357">
        <v>4625.1525698599989</v>
      </c>
      <c r="FL12" s="357">
        <v>4572.6404459699997</v>
      </c>
      <c r="FM12" s="540">
        <v>4510.9201693399991</v>
      </c>
      <c r="FN12" s="285">
        <v>-203.52930206000019</v>
      </c>
      <c r="FO12" s="1115">
        <v>-4.3171382638567186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1321.2572577011658</v>
      </c>
      <c r="FH13" s="540">
        <v>1294.4453299475217</v>
      </c>
      <c r="FI13" s="791">
        <v>1320.1091885947519</v>
      </c>
      <c r="FJ13" s="357">
        <v>1322.8336018994166</v>
      </c>
      <c r="FK13" s="357">
        <v>1326.3284887419823</v>
      </c>
      <c r="FL13" s="357">
        <v>1319.7144076647226</v>
      </c>
      <c r="FM13" s="540">
        <v>1320.4081436909619</v>
      </c>
      <c r="FN13" s="285">
        <v>25.962813743440165</v>
      </c>
      <c r="FO13" s="1115">
        <v>2.0057095609045712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540">
        <v>421.0517966999999</v>
      </c>
      <c r="FI14" s="791">
        <v>421.05960226000002</v>
      </c>
      <c r="FJ14" s="357">
        <v>420.87965573999986</v>
      </c>
      <c r="FK14" s="357">
        <v>420.87591077000002</v>
      </c>
      <c r="FL14" s="357">
        <v>420.87122954999995</v>
      </c>
      <c r="FM14" s="540">
        <v>420.86217932999995</v>
      </c>
      <c r="FN14" s="797">
        <v>-0.18961736999995082</v>
      </c>
      <c r="FO14" s="987">
        <v>-4.5034214670517964E-2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540">
        <v>21.553232660000003</v>
      </c>
      <c r="FI16" s="791">
        <v>21.554887430000001</v>
      </c>
      <c r="FJ16" s="357">
        <v>21.555321370000001</v>
      </c>
      <c r="FK16" s="357">
        <v>21.55518326</v>
      </c>
      <c r="FL16" s="357">
        <v>21.554420230000002</v>
      </c>
      <c r="FM16" s="540">
        <v>21.553346510000001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6116.9834343211651</v>
      </c>
      <c r="FH18" s="540">
        <v>6030.4480340075206</v>
      </c>
      <c r="FI18" s="791">
        <v>5982.2189008547512</v>
      </c>
      <c r="FJ18" s="357">
        <v>5986.4547155494165</v>
      </c>
      <c r="FK18" s="357">
        <v>5973.0362418619816</v>
      </c>
      <c r="FL18" s="357">
        <v>5913.9092738647223</v>
      </c>
      <c r="FM18" s="540">
        <v>5852.8816595409608</v>
      </c>
      <c r="FN18" s="285">
        <v>-177.56637446655986</v>
      </c>
      <c r="FO18" s="1115">
        <v>-2.9444972158819605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541">
        <v>1.5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540">
        <v>0</v>
      </c>
      <c r="FI20" s="791">
        <v>0.6</v>
      </c>
      <c r="FJ20" s="357">
        <v>0</v>
      </c>
      <c r="FK20" s="749">
        <v>0.3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541">
        <v>38</v>
      </c>
      <c r="FI21" s="791">
        <v>4</v>
      </c>
      <c r="FJ21" s="357">
        <v>16.5</v>
      </c>
      <c r="FK21" s="357">
        <v>5</v>
      </c>
      <c r="FL21" s="357">
        <v>18</v>
      </c>
      <c r="FM21" s="540">
        <v>20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540">
        <v>1.1000000000000001</v>
      </c>
      <c r="FI22" s="791">
        <v>0</v>
      </c>
      <c r="FJ22" s="357">
        <v>0</v>
      </c>
      <c r="FK22" s="357">
        <v>0</v>
      </c>
      <c r="FL22" s="749">
        <v>0.4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541">
        <v>51</v>
      </c>
      <c r="FI25" s="791">
        <v>12</v>
      </c>
      <c r="FJ25" s="357">
        <v>20</v>
      </c>
      <c r="FK25" s="357">
        <v>0</v>
      </c>
      <c r="FL25" s="357">
        <v>7</v>
      </c>
      <c r="FM25" s="540">
        <v>0</v>
      </c>
      <c r="FN25" s="285">
        <v>-12</v>
      </c>
      <c r="FO25" s="1184">
        <v>-23.529411764705888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541">
        <v>47.111136639999998</v>
      </c>
      <c r="FI26" s="1164">
        <v>19</v>
      </c>
      <c r="FJ26" s="982">
        <v>15</v>
      </c>
      <c r="FK26" s="982">
        <v>5</v>
      </c>
      <c r="FL26" s="982">
        <v>0</v>
      </c>
      <c r="FM26" s="1130">
        <v>10</v>
      </c>
      <c r="FN26" s="1102">
        <v>1.888863360000002</v>
      </c>
      <c r="FO26" s="1184">
        <v>4.0093776009561433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968"/>
      <c r="FI27" s="1165"/>
      <c r="FJ27" s="1101"/>
      <c r="FK27" s="1101"/>
      <c r="FL27" s="878"/>
      <c r="FM27" s="1131"/>
      <c r="FN27" s="1045"/>
      <c r="FO27" s="890"/>
    </row>
    <row r="28" spans="1:171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536">
        <v>98517.241216998591</v>
      </c>
      <c r="FI28" s="849">
        <v>97947.815941973764</v>
      </c>
      <c r="FJ28" s="561">
        <v>97849.270541063554</v>
      </c>
      <c r="FK28" s="561">
        <v>97582.521348709168</v>
      </c>
      <c r="FL28" s="561">
        <v>97598.891103538161</v>
      </c>
      <c r="FM28" s="536">
        <v>95518.255836687356</v>
      </c>
      <c r="FN28" s="285">
        <v>-2998.9853803112346</v>
      </c>
      <c r="FO28" s="1115">
        <v>-3.0441223721495936</v>
      </c>
    </row>
    <row r="29" spans="1:171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536">
        <v>56168.693708699997</v>
      </c>
      <c r="FI29" s="849">
        <v>56145.266317699999</v>
      </c>
      <c r="FJ29" s="561">
        <v>56052.774887800006</v>
      </c>
      <c r="FK29" s="561">
        <v>55930.015991100001</v>
      </c>
      <c r="FL29" s="561">
        <v>55743.6899108</v>
      </c>
      <c r="FM29" s="536">
        <v>55520.605794399999</v>
      </c>
      <c r="FN29" s="285">
        <v>-648.08791429999837</v>
      </c>
      <c r="FO29" s="1116">
        <v>-1.1538240815445842</v>
      </c>
    </row>
    <row r="30" spans="1:171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536">
        <v>23827.570334779481</v>
      </c>
      <c r="FI30" s="849">
        <v>24311.060219307761</v>
      </c>
      <c r="FJ30" s="561">
        <v>24208.203552716084</v>
      </c>
      <c r="FK30" s="561">
        <v>24201.469361823645</v>
      </c>
      <c r="FL30" s="561">
        <v>24375.376451368189</v>
      </c>
      <c r="FM30" s="536">
        <v>24575.69343264071</v>
      </c>
      <c r="FN30" s="285">
        <v>748.12309786122933</v>
      </c>
      <c r="FO30" s="1115">
        <v>3.1397372344306755</v>
      </c>
    </row>
    <row r="31" spans="1:171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536">
        <v>63822.253268606772</v>
      </c>
      <c r="FI31" s="849">
        <v>63797.868224181198</v>
      </c>
      <c r="FJ31" s="561">
        <v>63595.898422194405</v>
      </c>
      <c r="FK31" s="561">
        <v>63480.202934502617</v>
      </c>
      <c r="FL31" s="561">
        <v>63662.939702709024</v>
      </c>
      <c r="FM31" s="536">
        <v>61806.22657278202</v>
      </c>
      <c r="FN31" s="285">
        <v>-2016.0266958247521</v>
      </c>
      <c r="FO31" s="1116">
        <v>-3.1588146650666844</v>
      </c>
    </row>
    <row r="32" spans="1:171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536">
        <v>98722.704908783082</v>
      </c>
      <c r="FI32" s="849">
        <v>98722.711591369676</v>
      </c>
      <c r="FJ32" s="561">
        <v>98474.998688541891</v>
      </c>
      <c r="FK32" s="561">
        <v>98475.062014454088</v>
      </c>
      <c r="FL32" s="561">
        <v>98475.089576746293</v>
      </c>
      <c r="FM32" s="536">
        <v>98472.376303978468</v>
      </c>
      <c r="FN32" s="285">
        <v>-250.32860480461386</v>
      </c>
      <c r="FO32" s="1116">
        <v>-0.25356740887104973</v>
      </c>
    </row>
    <row r="33" spans="1:171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536">
        <v>-34900.451640176303</v>
      </c>
      <c r="FI33" s="849">
        <v>-34924.843367188478</v>
      </c>
      <c r="FJ33" s="561">
        <v>-34879.100266347479</v>
      </c>
      <c r="FK33" s="561">
        <v>-34994.859079951471</v>
      </c>
      <c r="FL33" s="561">
        <v>-34812.149874037255</v>
      </c>
      <c r="FM33" s="536">
        <v>-36666.149731196456</v>
      </c>
      <c r="FN33" s="285">
        <v>-1765.6980910201528</v>
      </c>
      <c r="FO33" s="1116">
        <v>-5.0592413795228275</v>
      </c>
    </row>
    <row r="34" spans="1:171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536">
        <v>22053.006184326798</v>
      </c>
      <c r="FI34" s="849">
        <v>21950.129111475799</v>
      </c>
      <c r="FJ34" s="561">
        <v>22053.013269814997</v>
      </c>
      <c r="FK34" s="561">
        <v>21984.191944132996</v>
      </c>
      <c r="FL34" s="561">
        <v>21942.7011279988</v>
      </c>
      <c r="FM34" s="536">
        <v>21836.850813984798</v>
      </c>
      <c r="FN34" s="285">
        <v>-216.15537034199951</v>
      </c>
      <c r="FO34" s="1115">
        <v>-0.98016283374382962</v>
      </c>
    </row>
    <row r="35" spans="1:171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11"/>
    </row>
    <row r="36" spans="1:171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86342.111837674092</v>
      </c>
      <c r="FH36" s="536">
        <v>84844.3013773641</v>
      </c>
      <c r="FI36" s="849">
        <v>85063.187620764118</v>
      </c>
      <c r="FJ36" s="561">
        <v>85030.454658974108</v>
      </c>
      <c r="FK36" s="561">
        <v>85381.821955954118</v>
      </c>
      <c r="FL36" s="561">
        <v>84372.937083214114</v>
      </c>
      <c r="FM36" s="536">
        <v>83950.015801074114</v>
      </c>
      <c r="FN36" s="285">
        <v>-894.28557628998533</v>
      </c>
      <c r="FO36" s="1115">
        <v>-1.0540313984229173</v>
      </c>
    </row>
    <row r="37" spans="1:171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152273.28562864536</v>
      </c>
      <c r="FH37" s="536">
        <v>149692.36097709538</v>
      </c>
      <c r="FI37" s="849">
        <v>149604.53341106538</v>
      </c>
      <c r="FJ37" s="561">
        <v>149582.83636469537</v>
      </c>
      <c r="FK37" s="561">
        <v>149484.2266922454</v>
      </c>
      <c r="FL37" s="561">
        <v>148610.57069780538</v>
      </c>
      <c r="FM37" s="536">
        <v>148252.94540282537</v>
      </c>
      <c r="FN37" s="285">
        <v>-1439.4155742700095</v>
      </c>
      <c r="FO37" s="1115">
        <v>-0.96158251822232688</v>
      </c>
    </row>
    <row r="38" spans="1:171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260607.85228854296</v>
      </c>
      <c r="FH38" s="536">
        <v>258389.99079384297</v>
      </c>
      <c r="FI38" s="849">
        <v>258360.16398178294</v>
      </c>
      <c r="FJ38" s="561">
        <v>258369.69697263293</v>
      </c>
      <c r="FK38" s="561">
        <v>258516.58397997296</v>
      </c>
      <c r="FL38" s="561">
        <v>257483.19313523296</v>
      </c>
      <c r="FM38" s="536">
        <v>257310.54861515292</v>
      </c>
      <c r="FN38" s="285">
        <v>-1079.4421786900493</v>
      </c>
      <c r="FO38" s="1116">
        <v>-0.41775696317559163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66"/>
      <c r="FJ39" s="1069"/>
      <c r="FK39" s="1069"/>
      <c r="FL39" s="1069"/>
      <c r="FM39" s="1132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89.651981381579077</v>
      </c>
      <c r="FH40" s="970">
        <v>89.439034532753041</v>
      </c>
      <c r="FI40" s="963">
        <v>89.462977175037778</v>
      </c>
      <c r="FJ40" s="1022">
        <v>89.523003573343672</v>
      </c>
      <c r="FK40" s="1022">
        <v>89.523364971955175</v>
      </c>
      <c r="FL40" s="1022">
        <v>89.350692799708241</v>
      </c>
      <c r="FM40" s="970">
        <v>89.251803328922179</v>
      </c>
      <c r="FN40" s="292">
        <v>-0.18723120383086211</v>
      </c>
      <c r="FO40" s="1185">
        <v>-0.20933947331720926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85.929474135538612</v>
      </c>
      <c r="FH41" s="970">
        <v>85.69999664184661</v>
      </c>
      <c r="FI41" s="963">
        <v>85.697502929987351</v>
      </c>
      <c r="FJ41" s="1022">
        <v>85.772047728707975</v>
      </c>
      <c r="FK41" s="1022">
        <v>85.737116132755304</v>
      </c>
      <c r="FL41" s="1022">
        <v>85.625369170620374</v>
      </c>
      <c r="FM41" s="970">
        <v>85.526081599580294</v>
      </c>
      <c r="FN41" s="292">
        <v>-0.17391504226631582</v>
      </c>
      <c r="FO41" s="1185">
        <v>-0.20293471304687838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88.378723258208026</v>
      </c>
      <c r="FH42" s="1133">
        <v>88.274560051219296</v>
      </c>
      <c r="FI42" s="1167">
        <v>88.277763254950756</v>
      </c>
      <c r="FJ42" s="639">
        <v>88.323980005520013</v>
      </c>
      <c r="FK42" s="639">
        <v>88.317048501224292</v>
      </c>
      <c r="FL42" s="639">
        <v>88.248033018854372</v>
      </c>
      <c r="FM42" s="1133">
        <v>88.18772427914287</v>
      </c>
      <c r="FN42" s="1196">
        <v>-8.6835772076426565E-2</v>
      </c>
      <c r="FO42" s="1195">
        <v>-9.8370098957210425E-2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4"/>
    </row>
    <row r="44" spans="1:171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1134">
        <v>5320.2931486880461</v>
      </c>
      <c r="FI44" s="519">
        <v>5320.2931486880461</v>
      </c>
      <c r="FJ44" s="520">
        <v>5320.2931486880461</v>
      </c>
      <c r="FK44" s="520">
        <v>5320.2931486880461</v>
      </c>
      <c r="FL44" s="520">
        <v>5320.2931486880461</v>
      </c>
      <c r="FM44" s="1134">
        <v>5375.0158892128275</v>
      </c>
      <c r="FN44" s="285">
        <v>54.722740524781329</v>
      </c>
      <c r="FO44" s="1115">
        <v>1.0285662649674792</v>
      </c>
    </row>
    <row r="45" spans="1:171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1134">
        <v>5279.5276967930031</v>
      </c>
      <c r="FI45" s="519">
        <v>5279.5276967930031</v>
      </c>
      <c r="FJ45" s="520">
        <v>5279.5276967930031</v>
      </c>
      <c r="FK45" s="520">
        <v>5279.5276967930031</v>
      </c>
      <c r="FL45" s="520">
        <v>5279.5276967930031</v>
      </c>
      <c r="FM45" s="1134">
        <v>5330.5481049562686</v>
      </c>
      <c r="FN45" s="916"/>
      <c r="FO45" s="987"/>
    </row>
    <row r="46" spans="1:171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1134">
        <v>36217.560000000005</v>
      </c>
      <c r="FI46" s="519">
        <v>36217.560000000005</v>
      </c>
      <c r="FJ46" s="520">
        <v>36217.560000000005</v>
      </c>
      <c r="FK46" s="520">
        <v>36217.560000000005</v>
      </c>
      <c r="FL46" s="520">
        <v>36217.560000000005</v>
      </c>
      <c r="FM46" s="1134">
        <v>36567.560000000005</v>
      </c>
      <c r="FN46" s="919"/>
      <c r="FO46" s="987"/>
    </row>
    <row r="47" spans="1:171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519">
        <v>0</v>
      </c>
      <c r="FJ47" s="520">
        <v>0</v>
      </c>
      <c r="FK47" s="520">
        <v>0</v>
      </c>
      <c r="FL47" s="520">
        <v>0</v>
      </c>
      <c r="FM47" s="1134">
        <v>0</v>
      </c>
      <c r="FN47" s="919"/>
      <c r="FO47" s="987"/>
    </row>
    <row r="48" spans="1:171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1134">
        <v>40.765451895042951</v>
      </c>
      <c r="FI48" s="519">
        <v>40.765451895042951</v>
      </c>
      <c r="FJ48" s="520">
        <v>40.765451895042951</v>
      </c>
      <c r="FK48" s="520">
        <v>40.765451895042951</v>
      </c>
      <c r="FL48" s="520">
        <v>40.765451895042951</v>
      </c>
      <c r="FM48" s="1134">
        <v>44.467784256558986</v>
      </c>
      <c r="FN48" s="1186">
        <v>3.7023323615160351</v>
      </c>
      <c r="FO48" s="1115">
        <v>9.0820343928684277</v>
      </c>
    </row>
    <row r="49" spans="1:171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1134">
        <v>279.65099999999467</v>
      </c>
      <c r="FI49" s="519">
        <v>279.65099999999467</v>
      </c>
      <c r="FJ49" s="520">
        <v>279.65099999999467</v>
      </c>
      <c r="FK49" s="520">
        <v>279.65099999999467</v>
      </c>
      <c r="FL49" s="520">
        <v>279.65099999999467</v>
      </c>
      <c r="FM49" s="1134">
        <v>305.04899999999463</v>
      </c>
      <c r="FN49" s="285">
        <v>25.397999999999968</v>
      </c>
      <c r="FO49" s="1115">
        <v>9.0820343928684153</v>
      </c>
    </row>
    <row r="50" spans="1:171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1134">
        <v>239.72399999999999</v>
      </c>
      <c r="FI50" s="519">
        <v>239.72399999999999</v>
      </c>
      <c r="FJ50" s="520">
        <v>239.72399999999999</v>
      </c>
      <c r="FK50" s="520">
        <v>239.72399999999999</v>
      </c>
      <c r="FL50" s="520">
        <v>239.72399999999999</v>
      </c>
      <c r="FM50" s="1134">
        <v>252.12199999999999</v>
      </c>
      <c r="FN50" s="285">
        <v>12.397999999999996</v>
      </c>
      <c r="FO50" s="1115">
        <v>5.1717808813468809</v>
      </c>
    </row>
    <row r="51" spans="1:171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519">
        <v>0</v>
      </c>
      <c r="FJ51" s="520">
        <v>0</v>
      </c>
      <c r="FK51" s="520">
        <v>0</v>
      </c>
      <c r="FL51" s="520">
        <v>0</v>
      </c>
      <c r="FM51" s="1134">
        <v>0</v>
      </c>
      <c r="FN51" s="909"/>
      <c r="FO51" s="987"/>
    </row>
    <row r="52" spans="1:171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540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540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5"/>
    </row>
    <row r="54" spans="1:171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540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5"/>
    </row>
    <row r="55" spans="1:171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64">
        <v>0</v>
      </c>
      <c r="FJ58" s="982">
        <v>0</v>
      </c>
      <c r="FK58" s="982">
        <v>0</v>
      </c>
      <c r="FL58" s="982">
        <v>0</v>
      </c>
      <c r="FM58" s="1130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30947.812834730008</v>
      </c>
      <c r="FH60" s="540">
        <v>30719.36447371688</v>
      </c>
      <c r="FI60" s="791">
        <v>30711.177022995314</v>
      </c>
      <c r="FJ60" s="357">
        <v>30735.628217060905</v>
      </c>
      <c r="FK60" s="357">
        <v>30769.42658392826</v>
      </c>
      <c r="FL60" s="357">
        <v>30627.160805227093</v>
      </c>
      <c r="FM60" s="540">
        <v>30625.437230706684</v>
      </c>
      <c r="FN60" s="285">
        <v>-93.927243010195525</v>
      </c>
      <c r="FO60" s="987">
        <v>-0.30575906962710298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85.869370527531103</v>
      </c>
      <c r="FG61" s="972">
        <v>85.787158672896339</v>
      </c>
      <c r="FH61" s="972">
        <v>85.674609721482909</v>
      </c>
      <c r="FI61" s="964">
        <v>85.673879749612297</v>
      </c>
      <c r="FJ61" s="1023">
        <v>85.742859413901172</v>
      </c>
      <c r="FK61" s="1023">
        <v>85.731502044898235</v>
      </c>
      <c r="FL61" s="1023">
        <v>85.649583268582376</v>
      </c>
      <c r="FM61" s="972">
        <v>85.595150966145511</v>
      </c>
      <c r="FN61" s="797">
        <v>-7.9458755337398657E-2</v>
      </c>
      <c r="FO61" s="1116"/>
    </row>
    <row r="62" spans="1:171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30851.041449293432</v>
      </c>
      <c r="FH62" s="540">
        <v>30622.593088280304</v>
      </c>
      <c r="FI62" s="791">
        <v>30614.405637558739</v>
      </c>
      <c r="FJ62" s="357">
        <v>30638.856831624329</v>
      </c>
      <c r="FK62" s="357">
        <v>30672.655198491684</v>
      </c>
      <c r="FL62" s="357">
        <v>30530.389419790517</v>
      </c>
      <c r="FM62" s="540">
        <v>30528.665845270109</v>
      </c>
      <c r="FN62" s="285">
        <v>-93.927243010195525</v>
      </c>
      <c r="FO62" s="987">
        <v>-0.30672530813905108</v>
      </c>
    </row>
    <row r="63" spans="1:171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85.772022783928875</v>
      </c>
      <c r="FH63" s="972">
        <v>85.659567697960142</v>
      </c>
      <c r="FI63" s="964">
        <v>85.660971885570632</v>
      </c>
      <c r="FJ63" s="1023">
        <v>85.723714785588115</v>
      </c>
      <c r="FK63" s="1023">
        <v>85.74209955740109</v>
      </c>
      <c r="FL63" s="1023">
        <v>85.641457895648472</v>
      </c>
      <c r="FM63" s="972">
        <v>85.570451871645673</v>
      </c>
      <c r="FN63" s="797">
        <v>-8.9115826314468904E-2</v>
      </c>
      <c r="FO63" s="1116"/>
    </row>
    <row r="64" spans="1:171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6"/>
    </row>
    <row r="65" spans="1:171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5447.8722873591987</v>
      </c>
      <c r="FH65" s="540">
        <v>5324.3876339831049</v>
      </c>
      <c r="FI65" s="791">
        <v>5352.4557307046807</v>
      </c>
      <c r="FJ65" s="357">
        <v>5370.7457071842728</v>
      </c>
      <c r="FK65" s="357">
        <v>5434.3516964481214</v>
      </c>
      <c r="FL65" s="357">
        <v>5295.6582168723198</v>
      </c>
      <c r="FM65" s="540">
        <v>5257.4511493402506</v>
      </c>
      <c r="FN65" s="285">
        <v>-66.936484642854339</v>
      </c>
      <c r="FO65" s="1116">
        <v>-1.2571677579526648</v>
      </c>
    </row>
    <row r="66" spans="1:171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76.092793403145052</v>
      </c>
      <c r="FH66" s="972">
        <v>75.468024702820742</v>
      </c>
      <c r="FI66" s="964">
        <v>75.58917966232606</v>
      </c>
      <c r="FJ66" s="1023">
        <v>75.820206290093594</v>
      </c>
      <c r="FK66" s="1023">
        <v>76.005297169560635</v>
      </c>
      <c r="FL66" s="1023">
        <v>75.266791465131334</v>
      </c>
      <c r="FM66" s="972">
        <v>74.981744408559337</v>
      </c>
      <c r="FN66" s="797">
        <v>-0.48628029426140529</v>
      </c>
      <c r="FO66" s="1116"/>
    </row>
    <row r="67" spans="1:171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6"/>
    </row>
    <row r="68" spans="1:171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9610.9582785672374</v>
      </c>
      <c r="FH68" s="540">
        <v>9453.0699124972689</v>
      </c>
      <c r="FI68" s="791">
        <v>9408.3594446503303</v>
      </c>
      <c r="FJ68" s="357">
        <v>9409.9681786765705</v>
      </c>
      <c r="FK68" s="357">
        <v>9344.3738682640342</v>
      </c>
      <c r="FL68" s="357">
        <v>9364.0865327392512</v>
      </c>
      <c r="FM68" s="540">
        <v>9373.6048982144657</v>
      </c>
      <c r="FN68" s="285">
        <v>-79.465014282803168</v>
      </c>
      <c r="FO68" s="1116">
        <v>-0.84062653739340065</v>
      </c>
    </row>
    <row r="69" spans="1:171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81.054555057453101</v>
      </c>
      <c r="FH69" s="972">
        <v>80.808006663494737</v>
      </c>
      <c r="FI69" s="964">
        <v>80.734742419406032</v>
      </c>
      <c r="FJ69" s="1023">
        <v>80.831169136046483</v>
      </c>
      <c r="FK69" s="1023">
        <v>80.693985136353263</v>
      </c>
      <c r="FL69" s="1023">
        <v>80.732341851814454</v>
      </c>
      <c r="FM69" s="972">
        <v>80.66200464405479</v>
      </c>
      <c r="FN69" s="797">
        <v>-0.14600201943994762</v>
      </c>
      <c r="FO69" s="1116"/>
    </row>
    <row r="70" spans="1:171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6"/>
    </row>
    <row r="71" spans="1:171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14869.415844153064</v>
      </c>
      <c r="FH71" s="540">
        <v>14919.284717523318</v>
      </c>
      <c r="FI71" s="791">
        <v>14927.076033842563</v>
      </c>
      <c r="FJ71" s="357">
        <v>14928.902506590375</v>
      </c>
      <c r="FK71" s="357">
        <v>14936.81426124198</v>
      </c>
      <c r="FL71" s="357">
        <v>14946.786187594749</v>
      </c>
      <c r="FM71" s="540">
        <v>14975.405094125361</v>
      </c>
      <c r="FN71" s="285">
        <v>56.120376602042597</v>
      </c>
      <c r="FO71" s="1116">
        <v>0.37615996788456546</v>
      </c>
    </row>
    <row r="72" spans="1:171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92.735831179053349</v>
      </c>
      <c r="FH72" s="972">
        <v>92.723268178236438</v>
      </c>
      <c r="FI72" s="964">
        <v>92.728937015335177</v>
      </c>
      <c r="FJ72" s="1023">
        <v>92.732849772041703</v>
      </c>
      <c r="FK72" s="1023">
        <v>92.737701800993761</v>
      </c>
      <c r="FL72" s="1023">
        <v>92.722978394457357</v>
      </c>
      <c r="FM72" s="972">
        <v>92.720191945947732</v>
      </c>
      <c r="FN72" s="154">
        <v>-3.0762322887056825E-3</v>
      </c>
      <c r="FO72" s="1116"/>
    </row>
    <row r="73" spans="1:171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6"/>
    </row>
    <row r="74" spans="1:171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922.79503921393359</v>
      </c>
      <c r="FH74" s="540">
        <v>925.85082427661609</v>
      </c>
      <c r="FI74" s="791">
        <v>926.51442836116451</v>
      </c>
      <c r="FJ74" s="357">
        <v>929.24043917311758</v>
      </c>
      <c r="FK74" s="357">
        <v>957.11537253754909</v>
      </c>
      <c r="FL74" s="357">
        <v>923.85848258419628</v>
      </c>
      <c r="FM74" s="540">
        <v>922.20470359002729</v>
      </c>
      <c r="FN74" s="285">
        <v>-3.6461206865888016</v>
      </c>
      <c r="FO74" s="1116">
        <v>-0.3938129762359483</v>
      </c>
    </row>
    <row r="75" spans="1:171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77.085857299427417</v>
      </c>
      <c r="FH75" s="972">
        <v>77.266434560562274</v>
      </c>
      <c r="FI75" s="964">
        <v>77.298905523901368</v>
      </c>
      <c r="FJ75" s="1023">
        <v>77.37471041368336</v>
      </c>
      <c r="FK75" s="1023">
        <v>78.065478015999062</v>
      </c>
      <c r="FL75" s="1023">
        <v>77.347693862847606</v>
      </c>
      <c r="FM75" s="972">
        <v>76.960061841640311</v>
      </c>
      <c r="FN75" s="797">
        <v>-0.30637271892196338</v>
      </c>
      <c r="FO75" s="1116"/>
    </row>
    <row r="76" spans="1:171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540">
        <v>4028.8367682456787</v>
      </c>
      <c r="FI77" s="791">
        <v>3965.4298420499126</v>
      </c>
      <c r="FJ77" s="357">
        <v>3944.7606657572705</v>
      </c>
      <c r="FK77" s="357">
        <v>3927.857205825766</v>
      </c>
      <c r="FL77" s="357">
        <v>3962.6078442191542</v>
      </c>
      <c r="FM77" s="540">
        <v>3692.950221793184</v>
      </c>
      <c r="FN77" s="366">
        <v>-335.88654645249471</v>
      </c>
      <c r="FO77" s="1115">
        <v>-8.3370601931523165</v>
      </c>
    </row>
    <row r="78" spans="1:171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540">
        <v>2527.8711992402332</v>
      </c>
      <c r="FI78" s="791">
        <v>2472.4586917915453</v>
      </c>
      <c r="FJ78" s="357">
        <v>2454.2118276049559</v>
      </c>
      <c r="FK78" s="357">
        <v>2444.6370106198247</v>
      </c>
      <c r="FL78" s="357">
        <v>2402.8116638967927</v>
      </c>
      <c r="FM78" s="540">
        <v>2194.5909059673472</v>
      </c>
      <c r="FN78" s="366">
        <v>-333.28029327288596</v>
      </c>
      <c r="FO78" s="1115">
        <v>-13.184227636797925</v>
      </c>
    </row>
    <row r="79" spans="1:171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540">
        <v>449.68642038775505</v>
      </c>
      <c r="FI79" s="791">
        <v>449.68652070991254</v>
      </c>
      <c r="FJ79" s="357">
        <v>440.6010724693877</v>
      </c>
      <c r="FK79" s="357">
        <v>440.6010724693877</v>
      </c>
      <c r="FL79" s="357">
        <v>440.6010724693877</v>
      </c>
      <c r="FM79" s="540">
        <v>440.6010724693877</v>
      </c>
      <c r="FN79" s="366">
        <v>-9.0853479183673471</v>
      </c>
      <c r="FO79" s="1115">
        <v>-2.0203740888002009</v>
      </c>
    </row>
    <row r="80" spans="1:171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540">
        <v>630.22735191769084</v>
      </c>
      <c r="FI80" s="791">
        <v>622.22502728845473</v>
      </c>
      <c r="FJ80" s="357">
        <v>629.06810994292709</v>
      </c>
      <c r="FK80" s="357">
        <v>621.74321196655387</v>
      </c>
      <c r="FL80" s="357">
        <v>698.32387830297375</v>
      </c>
      <c r="FM80" s="540">
        <v>636.89606402644893</v>
      </c>
      <c r="FN80" s="366">
        <v>6.6687121087580863</v>
      </c>
      <c r="FO80" s="1116">
        <v>1.058143872757372</v>
      </c>
    </row>
    <row r="81" spans="1:171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540">
        <v>421.0517966999999</v>
      </c>
      <c r="FI81" s="791">
        <v>421.05960226000002</v>
      </c>
      <c r="FJ81" s="357">
        <v>420.87965573999986</v>
      </c>
      <c r="FK81" s="357">
        <v>420.87591077000002</v>
      </c>
      <c r="FL81" s="357">
        <v>420.87122954999995</v>
      </c>
      <c r="FM81" s="540">
        <v>420.86217932999995</v>
      </c>
      <c r="FN81" s="1193">
        <v>-0.18961736999995082</v>
      </c>
      <c r="FO81" s="987">
        <v>-4.5034214670517964E-2</v>
      </c>
    </row>
    <row r="82" spans="1:171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540">
        <v>1772.0366037816573</v>
      </c>
      <c r="FI82" s="791">
        <v>1712.9577702810907</v>
      </c>
      <c r="FJ82" s="357">
        <v>1707.4491523304155</v>
      </c>
      <c r="FK82" s="357">
        <v>1688.9585383500462</v>
      </c>
      <c r="FL82" s="357">
        <v>1727.903187062054</v>
      </c>
      <c r="FM82" s="540">
        <v>1456.8497921212618</v>
      </c>
      <c r="FN82" s="366">
        <v>-315.18681166039551</v>
      </c>
      <c r="FO82" s="1115">
        <v>-17.786698705193984</v>
      </c>
    </row>
    <row r="83" spans="1:171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540">
        <v>1536.8347468039663</v>
      </c>
      <c r="FI83" s="791">
        <v>1486.0182535026361</v>
      </c>
      <c r="FJ83" s="357">
        <v>1472.9721080574884</v>
      </c>
      <c r="FK83" s="357">
        <v>1462.1188083734924</v>
      </c>
      <c r="FL83" s="357">
        <v>1422.3368544590803</v>
      </c>
      <c r="FM83" s="540">
        <v>1214.013979104813</v>
      </c>
      <c r="FN83" s="366">
        <v>-322.82076769915329</v>
      </c>
      <c r="FO83" s="1115">
        <v>-21.005561487368642</v>
      </c>
    </row>
    <row r="84" spans="1:171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540">
        <v>235.20185697769097</v>
      </c>
      <c r="FI84" s="791">
        <v>226.93951677845465</v>
      </c>
      <c r="FJ84" s="357">
        <v>234.477044272927</v>
      </c>
      <c r="FK84" s="357">
        <v>226.83972997655394</v>
      </c>
      <c r="FL84" s="357">
        <v>305.56633260297377</v>
      </c>
      <c r="FM84" s="540">
        <v>242.83581301644884</v>
      </c>
      <c r="FN84" s="366">
        <v>7.6339560387578729</v>
      </c>
      <c r="FO84" s="1115">
        <v>3.2457039824655629</v>
      </c>
    </row>
    <row r="85" spans="1:171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65"/>
      <c r="FJ85" s="953"/>
      <c r="FK85" s="953"/>
      <c r="FL85" s="953"/>
      <c r="FM85" s="973"/>
      <c r="FN85" s="366">
        <v>0</v>
      </c>
      <c r="FO85" s="1116" t="e">
        <v>#DIV/0!</v>
      </c>
    </row>
    <row r="86" spans="1:171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28735.757386328856</v>
      </c>
      <c r="FG86" s="540">
        <v>28672.128015474638</v>
      </c>
      <c r="FH86" s="540">
        <v>28692.309551878883</v>
      </c>
      <c r="FI86" s="791">
        <v>28690.35785922001</v>
      </c>
      <c r="FJ86" s="357">
        <v>28700.582491778299</v>
      </c>
      <c r="FK86" s="357">
        <v>28732.40688633953</v>
      </c>
      <c r="FL86" s="357">
        <v>28754.357065323486</v>
      </c>
      <c r="FM86" s="540">
        <v>28795.899454291419</v>
      </c>
      <c r="FN86" s="366">
        <v>103.58990241253559</v>
      </c>
      <c r="FO86" s="1116">
        <v>0.36103716999579116</v>
      </c>
    </row>
    <row r="87" spans="1:171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168"/>
      <c r="FJ87" s="1047"/>
      <c r="FK87" s="1047"/>
      <c r="FL87" s="1047"/>
      <c r="FM87" s="1055"/>
      <c r="FN87" s="285" t="e">
        <v>#REF!</v>
      </c>
      <c r="FO87" s="1116" t="e">
        <v>#REF!</v>
      </c>
    </row>
    <row r="88" spans="1:171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99.047331709564176</v>
      </c>
      <c r="FF88" s="1135">
        <v>99.03765629807252</v>
      </c>
      <c r="FG88" s="1135">
        <v>99.038751744918599</v>
      </c>
      <c r="FH88" s="1135">
        <v>99.043047113277865</v>
      </c>
      <c r="FI88" s="1169">
        <v>99.043283587765259</v>
      </c>
      <c r="FJ88" s="954">
        <v>99.043844504025103</v>
      </c>
      <c r="FK88" s="954">
        <v>99.044826386261278</v>
      </c>
      <c r="FL88" s="954">
        <v>99.045617075866517</v>
      </c>
      <c r="FM88" s="1135">
        <v>99.046371093640616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551">
        <v>6.941590469288812</v>
      </c>
      <c r="FI92" s="705">
        <v>6.9324154825825044</v>
      </c>
      <c r="FJ92" s="592">
        <v>6.9347244527334571</v>
      </c>
      <c r="FK92" s="592">
        <v>6.949306766927827</v>
      </c>
      <c r="FL92" s="592">
        <v>6.9380774113531558</v>
      </c>
      <c r="FM92" s="551">
        <v>6.9456689088313244</v>
      </c>
      <c r="FN92" s="919">
        <v>4.0784395425124131E-3</v>
      </c>
      <c r="FO92" s="1116">
        <v>5.8753675552546139E-2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36"/>
      <c r="FI93" s="1170"/>
      <c r="FJ93" s="958"/>
      <c r="FK93" s="958"/>
      <c r="FL93" s="958"/>
      <c r="FM93" s="1136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551">
        <v>2.3750200000000001</v>
      </c>
      <c r="FI94" s="705">
        <v>2.3752</v>
      </c>
      <c r="FJ94" s="592">
        <v>2.3752599999999999</v>
      </c>
      <c r="FK94" s="592">
        <v>2.3753199999999999</v>
      </c>
      <c r="FL94" s="592">
        <v>2.3753799999999998</v>
      </c>
      <c r="FM94" s="551">
        <v>2.3754400000000002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37"/>
      <c r="FI95" s="1171"/>
      <c r="FJ95" s="988"/>
      <c r="FK95" s="988"/>
      <c r="FL95" s="988"/>
      <c r="FM95" s="1137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11"/>
    </row>
    <row r="97" spans="1:171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43">
        <v>600.40492516387758</v>
      </c>
      <c r="FI97" s="1172">
        <v>600.40492516387758</v>
      </c>
      <c r="FJ97" s="1121">
        <v>600.40492516387758</v>
      </c>
      <c r="FK97" s="1121">
        <v>602.17744005564896</v>
      </c>
      <c r="FL97" s="1121">
        <v>602.17744005564896</v>
      </c>
      <c r="FM97" s="1138">
        <v>602.17744005564896</v>
      </c>
      <c r="FN97" s="1102">
        <v>1.7725148917713796</v>
      </c>
      <c r="FO97" s="1116">
        <v>0.2952199120098124</v>
      </c>
    </row>
    <row r="98" spans="1:171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314"/>
      <c r="FI98" s="1173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27"/>
      <c r="FI106" s="875"/>
      <c r="FJ106" s="313"/>
      <c r="FK106" s="313"/>
      <c r="FL106" s="313"/>
      <c r="FM106" s="827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74">
        <v>6.5</v>
      </c>
      <c r="FJ109" s="848">
        <v>6.5</v>
      </c>
      <c r="FK109" s="848">
        <v>6.5</v>
      </c>
      <c r="FL109" s="848">
        <v>6.5</v>
      </c>
      <c r="FM109" s="1139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5"/>
      <c r="FO111" s="1205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O3:AO4"/>
    <mergeCell ref="AP3:AP4"/>
    <mergeCell ref="AU3:AU4"/>
    <mergeCell ref="AS3:AS4"/>
    <mergeCell ref="AR3:AR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1" t="str">
        <f>+entero!FH3</f>
        <v>Semana 3</v>
      </c>
      <c r="FI4" s="1215" t="str">
        <f>+entero!FI3</f>
        <v>Semana 4</v>
      </c>
      <c r="FJ4" s="1216"/>
      <c r="FK4" s="1216"/>
      <c r="FL4" s="1216"/>
      <c r="FM4" s="1217"/>
      <c r="FN4" s="1219" t="s">
        <v>296</v>
      </c>
      <c r="FO4" s="122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2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086">
        <f>+entero!FF4</f>
        <v>44568</v>
      </c>
      <c r="FG5" s="1086">
        <f>+entero!FG4</f>
        <v>44575</v>
      </c>
      <c r="FH5" s="1086">
        <f>+entero!FH4</f>
        <v>44582</v>
      </c>
      <c r="FI5" s="1074">
        <f>+entero!FI4</f>
        <v>44585</v>
      </c>
      <c r="FJ5" s="1073">
        <f>+entero!FJ4</f>
        <v>44586</v>
      </c>
      <c r="FK5" s="1073">
        <f>+entero!FK4</f>
        <v>44587</v>
      </c>
      <c r="FL5" s="1128">
        <f>+entero!FL4</f>
        <v>44588</v>
      </c>
      <c r="FM5" s="1149">
        <f>+entero!FM4</f>
        <v>44589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1025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1026">
        <f>+entero!FH7</f>
        <v>4714.4506533899994</v>
      </c>
      <c r="FI7" s="743">
        <f>+entero!FI7</f>
        <v>4640.5560068200002</v>
      </c>
      <c r="FJ7" s="458">
        <f>+entero!FJ7</f>
        <v>4642.0669742700002</v>
      </c>
      <c r="FK7" s="458">
        <f>+entero!FK7</f>
        <v>4625.1537518499999</v>
      </c>
      <c r="FL7" s="458">
        <f>+entero!FL7</f>
        <v>4572.6416279599998</v>
      </c>
      <c r="FM7" s="1026">
        <f>+entero!FM7</f>
        <v>4510.9213513300001</v>
      </c>
      <c r="FN7" s="743">
        <f>+entero!FN7</f>
        <v>-203.52930205999928</v>
      </c>
      <c r="FO7" s="912">
        <f>+entero!FO7</f>
        <v>-4.3171371814794233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1026">
        <f>+entero!FH8</f>
        <v>1573.8046425399998</v>
      </c>
      <c r="FI8" s="743">
        <f>+entero!FI8</f>
        <v>1512.83836524</v>
      </c>
      <c r="FJ8" s="458">
        <f>+entero!FJ8</f>
        <v>1503.5404959999998</v>
      </c>
      <c r="FK8" s="458">
        <f>+entero!FK8</f>
        <v>1470.6238098599999</v>
      </c>
      <c r="FL8" s="458">
        <f>+entero!FL8</f>
        <v>1464.5905630100001</v>
      </c>
      <c r="FM8" s="1026">
        <f>+entero!FM8</f>
        <v>1440.7380466899999</v>
      </c>
      <c r="FN8" s="743">
        <f>+entero!FN8</f>
        <v>-133.06659584999989</v>
      </c>
      <c r="FO8" s="912">
        <f>+entero!FO8</f>
        <v>-8.4550898029656736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1026">
        <f>+entero!FH9</f>
        <v>559.47196005000001</v>
      </c>
      <c r="FI9" s="743">
        <f>+entero!FI9</f>
        <v>559.32435158999999</v>
      </c>
      <c r="FJ9" s="458">
        <f>+entero!FJ9</f>
        <v>558.88152621999996</v>
      </c>
      <c r="FK9" s="458">
        <f>+entero!FK9</f>
        <v>558.07167441000001</v>
      </c>
      <c r="FL9" s="458">
        <f>+entero!FL9</f>
        <v>558.41077491999999</v>
      </c>
      <c r="FM9" s="1026">
        <f>+entero!FM9</f>
        <v>555.3429126499999</v>
      </c>
      <c r="FN9" s="743">
        <f>+entero!FN9</f>
        <v>-4.1290474000001041</v>
      </c>
      <c r="FO9" s="912">
        <f>+entero!FO9</f>
        <v>-0.73802579840303184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1026">
        <f>+entero!FH10</f>
        <v>2544.6746969800001</v>
      </c>
      <c r="FI10" s="743">
        <f>+entero!FI10</f>
        <v>2531.9035659900001</v>
      </c>
      <c r="FJ10" s="458">
        <f>+entero!FJ10</f>
        <v>2543.1841175</v>
      </c>
      <c r="FK10" s="458">
        <f>+entero!FK10</f>
        <v>2560.0502669000002</v>
      </c>
      <c r="FL10" s="458">
        <f>+entero!FL10</f>
        <v>2513.2101667900001</v>
      </c>
      <c r="FM10" s="1026">
        <f>+entero!FM10</f>
        <v>2478.6104128200004</v>
      </c>
      <c r="FN10" s="743">
        <f>+entero!FN10</f>
        <v>-66.064284159999715</v>
      </c>
      <c r="FO10" s="912">
        <f>+entero!FO10</f>
        <v>-2.5961779805648355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1026">
        <f>+entero!FH11</f>
        <v>36.499353819999996</v>
      </c>
      <c r="FI11" s="743">
        <f>+entero!FI11</f>
        <v>36.489724000000002</v>
      </c>
      <c r="FJ11" s="458">
        <f>+entero!FJ11</f>
        <v>36.460834550000001</v>
      </c>
      <c r="FK11" s="458">
        <f>+entero!FK11</f>
        <v>36.408000680000001</v>
      </c>
      <c r="FL11" s="458">
        <f>+entero!FL11</f>
        <v>36.43012324</v>
      </c>
      <c r="FM11" s="1026">
        <f>+entero!FM11</f>
        <v>36.22997917</v>
      </c>
      <c r="FN11" s="967">
        <f>+entero!FN11</f>
        <v>-0.26937464999999605</v>
      </c>
      <c r="FO11" s="912">
        <f>+entero!FO11</f>
        <v>-0.73802580541135754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1026">
        <f>+entero!FH12</f>
        <v>4714.4494713999993</v>
      </c>
      <c r="FI12" s="743">
        <f>+entero!FI12</f>
        <v>4640.5548248299992</v>
      </c>
      <c r="FJ12" s="458">
        <f>+entero!FJ12</f>
        <v>4642.0657922800001</v>
      </c>
      <c r="FK12" s="458">
        <f>+entero!FK12</f>
        <v>4625.1525698599989</v>
      </c>
      <c r="FL12" s="458">
        <f>+entero!FL12</f>
        <v>4572.6404459699997</v>
      </c>
      <c r="FM12" s="1026">
        <f>+entero!FM12</f>
        <v>4510.9201693399991</v>
      </c>
      <c r="FN12" s="743">
        <f>+entero!FN12</f>
        <v>-203.52930206000019</v>
      </c>
      <c r="FO12" s="912">
        <f>+entero!FO12</f>
        <v>-4.3171382638567186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1321.2572577011658</v>
      </c>
      <c r="FH13" s="1026">
        <f>+entero!FH13</f>
        <v>1294.4453299475217</v>
      </c>
      <c r="FI13" s="743">
        <f>+entero!FI13</f>
        <v>1320.1091885947519</v>
      </c>
      <c r="FJ13" s="458">
        <f>+entero!FJ13</f>
        <v>1322.8336018994166</v>
      </c>
      <c r="FK13" s="458">
        <f>+entero!FK13</f>
        <v>1326.3284887419823</v>
      </c>
      <c r="FL13" s="458">
        <f>+entero!FL13</f>
        <v>1319.7144076647226</v>
      </c>
      <c r="FM13" s="1026">
        <f>+entero!FM13</f>
        <v>1320.4081436909619</v>
      </c>
      <c r="FN13" s="743">
        <f>+entero!FN13</f>
        <v>25.962813743440165</v>
      </c>
      <c r="FO13" s="912">
        <f>+entero!FO13</f>
        <v>2.0057095609045712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1026">
        <f>+entero!FH14</f>
        <v>421.0517966999999</v>
      </c>
      <c r="FI14" s="743">
        <f>+entero!FI14</f>
        <v>421.05960226000002</v>
      </c>
      <c r="FJ14" s="458">
        <f>+entero!FJ14</f>
        <v>420.87965573999986</v>
      </c>
      <c r="FK14" s="458">
        <f>+entero!FK14</f>
        <v>420.87591077000002</v>
      </c>
      <c r="FL14" s="458">
        <f>+entero!FL14</f>
        <v>420.87122954999995</v>
      </c>
      <c r="FM14" s="1026">
        <f>+entero!FM14</f>
        <v>420.86217932999995</v>
      </c>
      <c r="FN14" s="1155">
        <f>+entero!FN14</f>
        <v>-0.18961736999995082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1026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1026">
        <f>+entero!FH16</f>
        <v>21.553232660000003</v>
      </c>
      <c r="FI16" s="743">
        <f>+entero!FI16</f>
        <v>21.554887430000001</v>
      </c>
      <c r="FJ16" s="458">
        <f>+entero!FJ16</f>
        <v>21.555321370000001</v>
      </c>
      <c r="FK16" s="458">
        <f>+entero!FK16</f>
        <v>21.55518326</v>
      </c>
      <c r="FL16" s="458">
        <f>+entero!FL16</f>
        <v>21.554420230000002</v>
      </c>
      <c r="FM16" s="1026">
        <f>+entero!FM16</f>
        <v>21.553346510000001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1026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6116.9834343211651</v>
      </c>
      <c r="FH18" s="1026">
        <f>+entero!FH18</f>
        <v>6030.4480340075206</v>
      </c>
      <c r="FI18" s="743">
        <f>+entero!FI18</f>
        <v>5982.2189008547512</v>
      </c>
      <c r="FJ18" s="458">
        <f>+entero!FJ18</f>
        <v>5986.4547155494165</v>
      </c>
      <c r="FK18" s="458">
        <f>+entero!FK18</f>
        <v>5973.0362418619816</v>
      </c>
      <c r="FL18" s="458">
        <f>+entero!FL18</f>
        <v>5913.9092738647223</v>
      </c>
      <c r="FM18" s="1026">
        <f>+entero!FM18</f>
        <v>5852.8816595409608</v>
      </c>
      <c r="FN18" s="743">
        <f>+entero!FN18</f>
        <v>-177.56637446655986</v>
      </c>
      <c r="FO18" s="912">
        <f>+entero!FO18</f>
        <v>-2.9444972158819605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1027">
        <f>+entero!FH19</f>
        <v>1.5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1026">
        <f>+entero!FH20</f>
        <v>0</v>
      </c>
      <c r="FI20" s="743">
        <f>+entero!FI20</f>
        <v>0.6</v>
      </c>
      <c r="FJ20" s="458">
        <f>+entero!FJ20</f>
        <v>0</v>
      </c>
      <c r="FK20" s="458">
        <f>+entero!FK20</f>
        <v>0.3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1026">
        <f>+entero!FH21</f>
        <v>38</v>
      </c>
      <c r="FI21" s="743">
        <f>+entero!FI21</f>
        <v>4</v>
      </c>
      <c r="FJ21" s="458">
        <f>+entero!FJ21</f>
        <v>16.5</v>
      </c>
      <c r="FK21" s="458">
        <f>+entero!FK21</f>
        <v>5</v>
      </c>
      <c r="FL21" s="458">
        <f>+entero!FL21</f>
        <v>18</v>
      </c>
      <c r="FM21" s="1026">
        <f>+entero!FM21</f>
        <v>20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1026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1026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1026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1026">
        <f>+entero!FH25</f>
        <v>51</v>
      </c>
      <c r="FI25" s="743">
        <f>+entero!FI25</f>
        <v>12</v>
      </c>
      <c r="FJ25" s="458">
        <f>+entero!FJ25</f>
        <v>20</v>
      </c>
      <c r="FK25" s="458">
        <f>+entero!FK25</f>
        <v>0</v>
      </c>
      <c r="FL25" s="458">
        <f>+entero!FL25</f>
        <v>7</v>
      </c>
      <c r="FM25" s="1026">
        <f>+entero!FM25</f>
        <v>0</v>
      </c>
      <c r="FN25" s="743">
        <f>+entero!FN25</f>
        <v>-12</v>
      </c>
      <c r="FO25" s="912">
        <f>+entero!FO25</f>
        <v>-23.529411764705888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1026">
        <f>+entero!FH26</f>
        <v>47.111136639999998</v>
      </c>
      <c r="FI26" s="743">
        <f>+entero!FI26</f>
        <v>19</v>
      </c>
      <c r="FJ26" s="458">
        <f>+entero!FJ26</f>
        <v>15</v>
      </c>
      <c r="FK26" s="458">
        <f>+entero!FK26</f>
        <v>5</v>
      </c>
      <c r="FL26" s="458">
        <f>+entero!FL26</f>
        <v>0</v>
      </c>
      <c r="FM26" s="1026">
        <f>+entero!FM26</f>
        <v>10</v>
      </c>
      <c r="FN26" s="743">
        <f>+entero!FN26</f>
        <v>1.888863360000002</v>
      </c>
      <c r="FO26" s="912">
        <f>+entero!FO26</f>
        <v>4.0093776009561433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7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0"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6" t="str">
        <f>+entero!FI3</f>
        <v>Semana 4</v>
      </c>
      <c r="FJ3" s="1227"/>
      <c r="FK3" s="1227"/>
      <c r="FL3" s="1227"/>
      <c r="FM3" s="1228"/>
      <c r="FN3" s="1224" t="s">
        <v>294</v>
      </c>
      <c r="FO3" s="1225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75"/>
      <c r="FJ5" s="1085"/>
      <c r="FK5" s="1085"/>
      <c r="FL5" s="1085"/>
      <c r="FM5" s="1150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1029">
        <f>+entero!FH28</f>
        <v>98517.241216998591</v>
      </c>
      <c r="FI6" s="819">
        <f>+entero!FI28</f>
        <v>97947.815941973764</v>
      </c>
      <c r="FJ6" s="1080">
        <f>+entero!FJ28</f>
        <v>97849.270541063554</v>
      </c>
      <c r="FK6" s="1080">
        <f>+entero!FK28</f>
        <v>97582.521348709168</v>
      </c>
      <c r="FL6" s="1080">
        <f>+entero!FL28</f>
        <v>97598.891103538161</v>
      </c>
      <c r="FM6" s="1029">
        <f>+entero!FM28</f>
        <v>95518.255836687356</v>
      </c>
      <c r="FN6" s="819">
        <f>+entero!FN28</f>
        <v>-2998.9853803112346</v>
      </c>
      <c r="FO6" s="894">
        <f>+entero!FO28</f>
        <v>-3.0441223721495936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1029">
        <f>+entero!FH29</f>
        <v>56168.693708699997</v>
      </c>
      <c r="FI7" s="819">
        <f>+entero!FI29</f>
        <v>56145.266317699999</v>
      </c>
      <c r="FJ7" s="1080">
        <f>+entero!FJ29</f>
        <v>56052.774887800006</v>
      </c>
      <c r="FK7" s="1080">
        <f>+entero!FK29</f>
        <v>55930.015991100001</v>
      </c>
      <c r="FL7" s="1080">
        <f>+entero!FL29</f>
        <v>55743.6899108</v>
      </c>
      <c r="FM7" s="1029">
        <f>+entero!FM29</f>
        <v>55520.605794399999</v>
      </c>
      <c r="FN7" s="819">
        <f>+entero!FN29</f>
        <v>-648.08791429999837</v>
      </c>
      <c r="FO7" s="894">
        <f>+entero!FO29</f>
        <v>-1.1538240815445842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1029">
        <f>+entero!FH30</f>
        <v>23827.570334779481</v>
      </c>
      <c r="FI8" s="819">
        <f>+entero!FI30</f>
        <v>24311.060219307761</v>
      </c>
      <c r="FJ8" s="1080">
        <f>+entero!FJ30</f>
        <v>24208.203552716084</v>
      </c>
      <c r="FK8" s="1080">
        <f>+entero!FK30</f>
        <v>24201.469361823645</v>
      </c>
      <c r="FL8" s="1080">
        <f>+entero!FL30</f>
        <v>24375.376451368189</v>
      </c>
      <c r="FM8" s="1029">
        <f>+entero!FM30</f>
        <v>24575.69343264071</v>
      </c>
      <c r="FN8" s="819">
        <f>+entero!FN30</f>
        <v>748.12309786122933</v>
      </c>
      <c r="FO8" s="894">
        <f>+entero!FO30</f>
        <v>3.1397372344306755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1029">
        <f>+entero!FH31</f>
        <v>63822.253268606772</v>
      </c>
      <c r="FI9" s="819">
        <f>+entero!FI31</f>
        <v>63797.868224181198</v>
      </c>
      <c r="FJ9" s="1080">
        <f>+entero!FJ31</f>
        <v>63595.898422194405</v>
      </c>
      <c r="FK9" s="1080">
        <f>+entero!FK31</f>
        <v>63480.202934502617</v>
      </c>
      <c r="FL9" s="1080">
        <f>+entero!FL31</f>
        <v>63662.939702709024</v>
      </c>
      <c r="FM9" s="1029">
        <f>+entero!FM31</f>
        <v>61806.22657278202</v>
      </c>
      <c r="FN9" s="819">
        <f>+entero!FN31</f>
        <v>-2016.0266958247521</v>
      </c>
      <c r="FO9" s="894">
        <f>+entero!FO31</f>
        <v>-3.1588146650666844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1029">
        <f>+entero!FH32</f>
        <v>98722.704908783082</v>
      </c>
      <c r="FI10" s="819">
        <f>+entero!FI32</f>
        <v>98722.711591369676</v>
      </c>
      <c r="FJ10" s="1080">
        <f>+entero!FJ32</f>
        <v>98474.998688541891</v>
      </c>
      <c r="FK10" s="1080">
        <f>+entero!FK32</f>
        <v>98475.062014454088</v>
      </c>
      <c r="FL10" s="1080">
        <f>+entero!FL32</f>
        <v>98475.089576746293</v>
      </c>
      <c r="FM10" s="1029">
        <f>+entero!FM32</f>
        <v>98472.376303978468</v>
      </c>
      <c r="FN10" s="819">
        <f>+entero!FN32</f>
        <v>-250.32860480461386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1029">
        <f>+entero!FH33</f>
        <v>-34900.451640176303</v>
      </c>
      <c r="FI11" s="819">
        <f>+entero!FI33</f>
        <v>-34924.843367188478</v>
      </c>
      <c r="FJ11" s="1080">
        <f>+entero!FJ33</f>
        <v>-34879.100266347479</v>
      </c>
      <c r="FK11" s="1080">
        <f>+entero!FK33</f>
        <v>-34994.859079951471</v>
      </c>
      <c r="FL11" s="1080">
        <f>+entero!FL33</f>
        <v>-34812.149874037255</v>
      </c>
      <c r="FM11" s="1029">
        <f>+entero!FM33</f>
        <v>-36666.149731196456</v>
      </c>
      <c r="FN11" s="819">
        <f>+entero!FN33</f>
        <v>-1765.6980910201528</v>
      </c>
      <c r="FO11" s="1024">
        <f>+entero!FO33</f>
        <v>-5.0592413795228275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1029">
        <f>+entero!FH34</f>
        <v>22053.006184326798</v>
      </c>
      <c r="FI12" s="819">
        <f>+entero!FI34</f>
        <v>21950.129111475799</v>
      </c>
      <c r="FJ12" s="1080">
        <f>+entero!FJ34</f>
        <v>22053.013269814997</v>
      </c>
      <c r="FK12" s="1080">
        <f>+entero!FK34</f>
        <v>21984.191944132996</v>
      </c>
      <c r="FL12" s="1080">
        <f>+entero!FL34</f>
        <v>21942.7011279988</v>
      </c>
      <c r="FM12" s="1029">
        <f>+entero!FM34</f>
        <v>21836.850813984798</v>
      </c>
      <c r="FN12" s="819">
        <f>+entero!FN34</f>
        <v>-216.15537034199951</v>
      </c>
      <c r="FO12" s="894">
        <f>+entero!FO34</f>
        <v>-0.98016283374382962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86342.111837674092</v>
      </c>
      <c r="FH14" s="1029">
        <f>+entero!FH36</f>
        <v>84844.3013773641</v>
      </c>
      <c r="FI14" s="819">
        <f>+entero!FI36</f>
        <v>85063.187620764118</v>
      </c>
      <c r="FJ14" s="1080">
        <f>+entero!FJ36</f>
        <v>85030.454658974108</v>
      </c>
      <c r="FK14" s="1080">
        <f>+entero!FK36</f>
        <v>85381.821955954118</v>
      </c>
      <c r="FL14" s="1080">
        <f>+entero!FL36</f>
        <v>84372.937083214114</v>
      </c>
      <c r="FM14" s="1029">
        <f>+entero!FM36</f>
        <v>83950.015801074114</v>
      </c>
      <c r="FN14" s="819">
        <f>+entero!FN36</f>
        <v>-894.28557628998533</v>
      </c>
      <c r="FO14" s="894">
        <f>+entero!FO36</f>
        <v>-1.0540313984229173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152273.28562864536</v>
      </c>
      <c r="FH15" s="1029">
        <f>+entero!FH37</f>
        <v>149692.36097709538</v>
      </c>
      <c r="FI15" s="819">
        <f>+entero!FI37</f>
        <v>149604.53341106538</v>
      </c>
      <c r="FJ15" s="1080">
        <f>+entero!FJ37</f>
        <v>149582.83636469537</v>
      </c>
      <c r="FK15" s="1080">
        <f>+entero!FK37</f>
        <v>149484.2266922454</v>
      </c>
      <c r="FL15" s="1080">
        <f>+entero!FL37</f>
        <v>148610.57069780538</v>
      </c>
      <c r="FM15" s="1029">
        <f>+entero!FM37</f>
        <v>148252.94540282537</v>
      </c>
      <c r="FN15" s="819">
        <f>+entero!FN37</f>
        <v>-1439.4155742700095</v>
      </c>
      <c r="FO15" s="894">
        <f>+entero!FO37</f>
        <v>-0.96158251822232688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260607.85228854296</v>
      </c>
      <c r="FH16" s="1029">
        <f>+entero!FH38</f>
        <v>258389.99079384297</v>
      </c>
      <c r="FI16" s="819">
        <f>+entero!FI38</f>
        <v>258360.16398178294</v>
      </c>
      <c r="FJ16" s="1080">
        <f>+entero!FJ38</f>
        <v>258369.69697263293</v>
      </c>
      <c r="FK16" s="1080">
        <f>+entero!FK38</f>
        <v>258516.58397997296</v>
      </c>
      <c r="FL16" s="1080">
        <f>+entero!FL38</f>
        <v>257483.19313523296</v>
      </c>
      <c r="FM16" s="1029">
        <f>+entero!FM38</f>
        <v>257310.54861515292</v>
      </c>
      <c r="FN16" s="819">
        <f>+entero!FN38</f>
        <v>-1079.4421786900493</v>
      </c>
      <c r="FO16" s="894">
        <f>+entero!FO38</f>
        <v>-0.41775696317559163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89.651981381579077</v>
      </c>
      <c r="FH18" s="1032">
        <f>+entero!FH40</f>
        <v>89.439034532753041</v>
      </c>
      <c r="FI18" s="1176">
        <f>+entero!FI40</f>
        <v>89.462977175037778</v>
      </c>
      <c r="FJ18" s="1083">
        <f>+entero!FJ40</f>
        <v>89.523003573343672</v>
      </c>
      <c r="FK18" s="1083">
        <f>+entero!FK40</f>
        <v>89.523364971955175</v>
      </c>
      <c r="FL18" s="1083">
        <f>+entero!FL40</f>
        <v>89.350692799708241</v>
      </c>
      <c r="FM18" s="1032">
        <f>+entero!FM40</f>
        <v>89.251803328922179</v>
      </c>
      <c r="FN18" s="1145">
        <f>+entero!FN40</f>
        <v>-0.18723120383086211</v>
      </c>
      <c r="FO18" s="836">
        <f>+entero!FO40</f>
        <v>-0.20933947331720926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85.929474135538612</v>
      </c>
      <c r="FH19" s="1032">
        <f>+entero!FH41</f>
        <v>85.69999664184661</v>
      </c>
      <c r="FI19" s="1176">
        <f>+entero!FI41</f>
        <v>85.697502929987351</v>
      </c>
      <c r="FJ19" s="1083">
        <f>+entero!FJ41</f>
        <v>85.772047728707975</v>
      </c>
      <c r="FK19" s="1083">
        <f>+entero!FK41</f>
        <v>85.737116132755304</v>
      </c>
      <c r="FL19" s="1083">
        <f>+entero!FL41</f>
        <v>85.625369170620374</v>
      </c>
      <c r="FM19" s="1032">
        <f>+entero!FM41</f>
        <v>85.526081599580294</v>
      </c>
      <c r="FN19" s="1145">
        <f>+entero!FN41</f>
        <v>-0.17391504226631582</v>
      </c>
      <c r="FO19" s="836">
        <f>+entero!FO41</f>
        <v>-0.20293471304687838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88.378723258208026</v>
      </c>
      <c r="FH20" s="1122">
        <f>+entero!FH42</f>
        <v>88.274560051219296</v>
      </c>
      <c r="FI20" s="1177">
        <f>+entero!FI42</f>
        <v>88.277763254950756</v>
      </c>
      <c r="FJ20" s="1084">
        <f>+entero!FJ42</f>
        <v>88.323980005520013</v>
      </c>
      <c r="FK20" s="1084">
        <f>+entero!FK42</f>
        <v>88.317048501224292</v>
      </c>
      <c r="FL20" s="1084">
        <f>+entero!FL42</f>
        <v>88.248033018854372</v>
      </c>
      <c r="FM20" s="1122">
        <f>+entero!FM42</f>
        <v>88.18772427914287</v>
      </c>
      <c r="FN20" s="1154">
        <f>+entero!FN42</f>
        <v>-8.6835772076426565E-2</v>
      </c>
      <c r="FO20" s="837">
        <f>+entero!FO42</f>
        <v>-9.8370098957210425E-2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H5" activePane="bottomRight" state="frozen"/>
      <selection pane="topRight" activeCell="E1" sqref="E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6" t="str">
        <f>+entero!FI3</f>
        <v>Semana 4</v>
      </c>
      <c r="FJ3" s="1227"/>
      <c r="FK3" s="1227"/>
      <c r="FL3" s="1227"/>
      <c r="FM3" s="1228"/>
      <c r="FN3" s="1224" t="s">
        <v>296</v>
      </c>
      <c r="FO3" s="1225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1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1034">
        <f>+entero!FH44</f>
        <v>5320.2931486880461</v>
      </c>
      <c r="FI6" s="945">
        <f>+entero!FI44</f>
        <v>5320.2931486880461</v>
      </c>
      <c r="FJ6" s="1087">
        <f>+entero!FJ44</f>
        <v>5320.2931486880461</v>
      </c>
      <c r="FK6" s="1087">
        <f>+entero!FK44</f>
        <v>5320.2931486880461</v>
      </c>
      <c r="FL6" s="1087">
        <f>+entero!FL44</f>
        <v>5320.2931486880461</v>
      </c>
      <c r="FM6" s="1034">
        <f>+entero!FM44</f>
        <v>5375.0158892128275</v>
      </c>
      <c r="FN6" s="1159">
        <f>+entero!FN44</f>
        <v>54.722740524781329</v>
      </c>
      <c r="FO6" s="896">
        <f>+entero!FO44</f>
        <v>1.0285662649674792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1026">
        <f>+entero!FH45</f>
        <v>5279.5276967930031</v>
      </c>
      <c r="FI7" s="743">
        <f>+entero!FI45</f>
        <v>5279.5276967930031</v>
      </c>
      <c r="FJ7" s="458">
        <f>+entero!FJ45</f>
        <v>5279.5276967930031</v>
      </c>
      <c r="FK7" s="458">
        <f>+entero!FK45</f>
        <v>5279.5276967930031</v>
      </c>
      <c r="FL7" s="458">
        <f>+entero!FL45</f>
        <v>5279.5276967930031</v>
      </c>
      <c r="FM7" s="1026">
        <f>+entero!FM45</f>
        <v>5330.5481049562686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1026">
        <f>+entero!FH46</f>
        <v>36217.560000000005</v>
      </c>
      <c r="FI8" s="743">
        <f>+entero!FI46</f>
        <v>36217.560000000005</v>
      </c>
      <c r="FJ8" s="458">
        <f>+entero!FJ46</f>
        <v>36217.560000000005</v>
      </c>
      <c r="FK8" s="458">
        <f>+entero!FK46</f>
        <v>36217.560000000005</v>
      </c>
      <c r="FL8" s="458">
        <f>+entero!FL46</f>
        <v>36217.560000000005</v>
      </c>
      <c r="FM8" s="1026">
        <f>+entero!FM46</f>
        <v>36567.560000000005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1026">
        <f>+entero!FH48</f>
        <v>40.765451895042951</v>
      </c>
      <c r="FI10" s="743">
        <f>+entero!FI48</f>
        <v>40.765451895042951</v>
      </c>
      <c r="FJ10" s="458">
        <f>+entero!FJ48</f>
        <v>40.765451895042951</v>
      </c>
      <c r="FK10" s="458">
        <f>+entero!FK48</f>
        <v>40.765451895042951</v>
      </c>
      <c r="FL10" s="458">
        <f>+entero!FL48</f>
        <v>40.765451895042951</v>
      </c>
      <c r="FM10" s="1026">
        <f>+entero!FM48</f>
        <v>44.467784256558986</v>
      </c>
      <c r="FN10" s="967">
        <f>+entero!FN48</f>
        <v>3.7023323615160351</v>
      </c>
      <c r="FO10" s="893">
        <f>+entero!FO48</f>
        <v>9.0820343928684277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1026">
        <f>+entero!FH49</f>
        <v>279.65099999999467</v>
      </c>
      <c r="FI11" s="743">
        <f>+entero!FI49</f>
        <v>279.65099999999467</v>
      </c>
      <c r="FJ11" s="458">
        <f>+entero!FJ49</f>
        <v>279.65099999999467</v>
      </c>
      <c r="FK11" s="458">
        <f>+entero!FK49</f>
        <v>279.65099999999467</v>
      </c>
      <c r="FL11" s="458">
        <f>+entero!FL49</f>
        <v>279.65099999999467</v>
      </c>
      <c r="FM11" s="1026">
        <f>+entero!FM49</f>
        <v>305.04899999999463</v>
      </c>
      <c r="FN11" s="743">
        <f>+entero!FN49</f>
        <v>25.397999999999968</v>
      </c>
      <c r="FO11" s="893">
        <f>+entero!FO49</f>
        <v>9.0820343928684153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1026">
        <f>+entero!FH50</f>
        <v>239.72399999999999</v>
      </c>
      <c r="FI12" s="743">
        <f>+entero!FI50</f>
        <v>239.72399999999999</v>
      </c>
      <c r="FJ12" s="458">
        <f>+entero!FJ50</f>
        <v>239.72399999999999</v>
      </c>
      <c r="FK12" s="458">
        <f>+entero!FK50</f>
        <v>239.72399999999999</v>
      </c>
      <c r="FL12" s="458">
        <f>+entero!FL50</f>
        <v>239.72399999999999</v>
      </c>
      <c r="FM12" s="1026">
        <f>+entero!FM50</f>
        <v>252.12199999999999</v>
      </c>
      <c r="FN12" s="743">
        <f>+entero!FN50</f>
        <v>12.397999999999996</v>
      </c>
      <c r="FO12" s="912">
        <f>+entero!FO50</f>
        <v>5.1717808813468809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059">
        <f>+entero!FH52</f>
        <v>0</v>
      </c>
      <c r="FI14" s="1178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059">
        <f>+entero!FH53</f>
        <v>0</v>
      </c>
      <c r="FI15" s="1178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059">
        <f>+entero!FH54</f>
        <v>0</v>
      </c>
      <c r="FI16" s="1178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059">
        <f>+entero!FH55</f>
        <v>0</v>
      </c>
      <c r="FI17" s="1178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8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8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23">
        <f>+entero!FH58</f>
        <v>0</v>
      </c>
      <c r="FI20" s="1179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3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0"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H5" activePane="bottomRight" state="frozen"/>
      <selection pane="topRight" activeCell="AO1" sqref="AO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6" t="str">
        <f>+entero!FI3</f>
        <v>Semana 4</v>
      </c>
      <c r="FJ3" s="1227"/>
      <c r="FK3" s="1227"/>
      <c r="FL3" s="1227"/>
      <c r="FM3" s="1228"/>
      <c r="FN3" s="1224" t="s">
        <v>294</v>
      </c>
      <c r="FO3" s="1225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31"/>
      <c r="DJ4" s="1231"/>
      <c r="DK4" s="1231"/>
      <c r="DL4" s="123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091"/>
      <c r="FI5" s="1141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30947.812834730008</v>
      </c>
      <c r="FH6" s="1035">
        <f>+entero!FH60</f>
        <v>30719.36447371688</v>
      </c>
      <c r="FI6" s="463">
        <f>+entero!FI60</f>
        <v>30711.177022995314</v>
      </c>
      <c r="FJ6" s="839">
        <f>+entero!FJ60</f>
        <v>30735.628217060905</v>
      </c>
      <c r="FK6" s="839">
        <f>+entero!FK60</f>
        <v>30769.42658392826</v>
      </c>
      <c r="FL6" s="839">
        <f>+entero!FL60</f>
        <v>30627.160805227093</v>
      </c>
      <c r="FM6" s="1035">
        <f>+entero!FM60</f>
        <v>30625.437230706684</v>
      </c>
      <c r="FN6" s="463">
        <f>+entero!FN60</f>
        <v>-93.927243010195525</v>
      </c>
      <c r="FO6" s="899">
        <f>+entero!FO60</f>
        <v>-0.30575906962710298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85.869370527531103</v>
      </c>
      <c r="FG7" s="1036">
        <f>+entero!FG61</f>
        <v>85.787158672896339</v>
      </c>
      <c r="FH7" s="1036">
        <f>+entero!FH61</f>
        <v>85.674609721482909</v>
      </c>
      <c r="FI7" s="897">
        <f>+entero!FI61</f>
        <v>85.673879749612297</v>
      </c>
      <c r="FJ7" s="842">
        <f>+entero!FJ61</f>
        <v>85.742859413901172</v>
      </c>
      <c r="FK7" s="842">
        <f>+entero!FK61</f>
        <v>85.731502044898235</v>
      </c>
      <c r="FL7" s="842">
        <f>+entero!FL61</f>
        <v>85.649583268582376</v>
      </c>
      <c r="FM7" s="1036">
        <f>+entero!FM61</f>
        <v>85.595150966145511</v>
      </c>
      <c r="FN7" s="486">
        <f>+entero!FN61</f>
        <v>-7.9458755337398657E-2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30851.041449293432</v>
      </c>
      <c r="FH8" s="1035">
        <f>+entero!FH62</f>
        <v>30622.593088280304</v>
      </c>
      <c r="FI8" s="463">
        <f>+entero!FI62</f>
        <v>30614.405637558739</v>
      </c>
      <c r="FJ8" s="839">
        <f>+entero!FJ62</f>
        <v>30638.856831624329</v>
      </c>
      <c r="FK8" s="839">
        <f>+entero!FK62</f>
        <v>30672.655198491684</v>
      </c>
      <c r="FL8" s="839">
        <f>+entero!FL62</f>
        <v>30530.389419790517</v>
      </c>
      <c r="FM8" s="1035">
        <f>+entero!FM62</f>
        <v>30528.665845270109</v>
      </c>
      <c r="FN8" s="463">
        <f>+entero!FN62</f>
        <v>-93.927243010195525</v>
      </c>
      <c r="FO8" s="899">
        <f>+entero!FO62</f>
        <v>-0.30672530813905108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85.772022783928875</v>
      </c>
      <c r="FH9" s="1036">
        <f>+entero!FH63</f>
        <v>85.659567697960142</v>
      </c>
      <c r="FI9" s="897">
        <f>+entero!FI63</f>
        <v>85.660971885570632</v>
      </c>
      <c r="FJ9" s="842">
        <f>+entero!FJ63</f>
        <v>85.723714785588115</v>
      </c>
      <c r="FK9" s="842">
        <f>+entero!FK63</f>
        <v>85.74209955740109</v>
      </c>
      <c r="FL9" s="842">
        <f>+entero!FL63</f>
        <v>85.641457895648472</v>
      </c>
      <c r="FM9" s="1036">
        <f>+entero!FM63</f>
        <v>85.570451871645673</v>
      </c>
      <c r="FN9" s="486">
        <f>+entero!FN63</f>
        <v>-8.9115826314468904E-2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5447.8722873591987</v>
      </c>
      <c r="FH11" s="1038">
        <f>+entero!FH65</f>
        <v>5324.3876339831049</v>
      </c>
      <c r="FI11" s="898">
        <f>+entero!FI65</f>
        <v>5352.4557307046807</v>
      </c>
      <c r="FJ11" s="841">
        <f>+entero!FJ65</f>
        <v>5370.7457071842728</v>
      </c>
      <c r="FK11" s="841">
        <f>+entero!FK65</f>
        <v>5434.3516964481214</v>
      </c>
      <c r="FL11" s="841">
        <f>+entero!FL65</f>
        <v>5295.6582168723198</v>
      </c>
      <c r="FM11" s="1038">
        <f>+entero!FM65</f>
        <v>5257.4511493402506</v>
      </c>
      <c r="FN11" s="898">
        <f>+entero!FN65</f>
        <v>-66.936484642854339</v>
      </c>
      <c r="FO11" s="899">
        <f>+entero!FO65</f>
        <v>-1.2571677579526648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76.092793403145052</v>
      </c>
      <c r="FH12" s="1036">
        <f>+entero!FH66</f>
        <v>75.468024702820742</v>
      </c>
      <c r="FI12" s="897">
        <f>+entero!FI66</f>
        <v>75.58917966232606</v>
      </c>
      <c r="FJ12" s="842">
        <f>+entero!FJ66</f>
        <v>75.820206290093594</v>
      </c>
      <c r="FK12" s="842">
        <f>+entero!FK66</f>
        <v>76.005297169560635</v>
      </c>
      <c r="FL12" s="842">
        <f>+entero!FL66</f>
        <v>75.266791465131334</v>
      </c>
      <c r="FM12" s="1036">
        <f>+entero!FM66</f>
        <v>74.981744408559337</v>
      </c>
      <c r="FN12" s="486">
        <f>+entero!FN66</f>
        <v>-0.48628029426140529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9610.9582785672374</v>
      </c>
      <c r="FH14" s="1038">
        <f>+entero!FH68</f>
        <v>9453.0699124972689</v>
      </c>
      <c r="FI14" s="898">
        <f>+entero!FI68</f>
        <v>9408.3594446503303</v>
      </c>
      <c r="FJ14" s="841">
        <f>+entero!FJ68</f>
        <v>9409.9681786765705</v>
      </c>
      <c r="FK14" s="841">
        <f>+entero!FK68</f>
        <v>9344.3738682640342</v>
      </c>
      <c r="FL14" s="841">
        <f>+entero!FL68</f>
        <v>9364.0865327392512</v>
      </c>
      <c r="FM14" s="1038">
        <f>+entero!FM68</f>
        <v>9373.6048982144657</v>
      </c>
      <c r="FN14" s="898">
        <f>+entero!FN68</f>
        <v>-79.465014282803168</v>
      </c>
      <c r="FO14" s="899">
        <f>+entero!FO68</f>
        <v>-0.84062653739340065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81.054555057453101</v>
      </c>
      <c r="FH15" s="1036">
        <f>+entero!FH69</f>
        <v>80.808006663494737</v>
      </c>
      <c r="FI15" s="897">
        <f>+entero!FI69</f>
        <v>80.734742419406032</v>
      </c>
      <c r="FJ15" s="842">
        <f>+entero!FJ69</f>
        <v>80.831169136046483</v>
      </c>
      <c r="FK15" s="842">
        <f>+entero!FK69</f>
        <v>80.693985136353263</v>
      </c>
      <c r="FL15" s="842">
        <f>+entero!FL69</f>
        <v>80.732341851814454</v>
      </c>
      <c r="FM15" s="1036">
        <f>+entero!FM69</f>
        <v>80.66200464405479</v>
      </c>
      <c r="FN15" s="897">
        <f>+entero!FN69</f>
        <v>-0.14600201943994762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14869.415844153064</v>
      </c>
      <c r="FH17" s="1038">
        <f>+entero!FH71</f>
        <v>14919.284717523318</v>
      </c>
      <c r="FI17" s="898">
        <f>+entero!FI71</f>
        <v>14927.076033842563</v>
      </c>
      <c r="FJ17" s="841">
        <f>+entero!FJ71</f>
        <v>14928.902506590375</v>
      </c>
      <c r="FK17" s="841">
        <f>+entero!FK71</f>
        <v>14936.81426124198</v>
      </c>
      <c r="FL17" s="841">
        <f>+entero!FL71</f>
        <v>14946.786187594749</v>
      </c>
      <c r="FM17" s="1038">
        <f>+entero!FM71</f>
        <v>14975.405094125361</v>
      </c>
      <c r="FN17" s="897">
        <f>+entero!FN71</f>
        <v>56.120376602042597</v>
      </c>
      <c r="FO17" s="899">
        <f>+entero!FO71</f>
        <v>0.37615996788456546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92.735831179053349</v>
      </c>
      <c r="FH18" s="1036">
        <f>+entero!FH72</f>
        <v>92.723268178236438</v>
      </c>
      <c r="FI18" s="897">
        <f>+entero!FI72</f>
        <v>92.728937015335177</v>
      </c>
      <c r="FJ18" s="842">
        <f>+entero!FJ72</f>
        <v>92.732849772041703</v>
      </c>
      <c r="FK18" s="842">
        <f>+entero!FK72</f>
        <v>92.737701800993761</v>
      </c>
      <c r="FL18" s="842">
        <f>+entero!FL72</f>
        <v>92.722978394457357</v>
      </c>
      <c r="FM18" s="1036">
        <f>+entero!FM72</f>
        <v>92.720191945947732</v>
      </c>
      <c r="FN18" s="486">
        <f>+entero!FN72</f>
        <v>-3.0762322887056825E-3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922.79503921393359</v>
      </c>
      <c r="FH20" s="1038">
        <f>+entero!FH74</f>
        <v>925.85082427661609</v>
      </c>
      <c r="FI20" s="898">
        <f>+entero!FI74</f>
        <v>926.51442836116451</v>
      </c>
      <c r="FJ20" s="841">
        <f>+entero!FJ74</f>
        <v>929.24043917311758</v>
      </c>
      <c r="FK20" s="841">
        <f>+entero!FK74</f>
        <v>957.11537253754909</v>
      </c>
      <c r="FL20" s="841">
        <f>+entero!FL74</f>
        <v>923.85848258419628</v>
      </c>
      <c r="FM20" s="1038">
        <f>+entero!FM74</f>
        <v>922.20470359002729</v>
      </c>
      <c r="FN20" s="897">
        <f>+entero!FN74</f>
        <v>-3.6461206865888016</v>
      </c>
      <c r="FO20" s="899">
        <f>+entero!FO74</f>
        <v>-0.3938129762359483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77.085857299427417</v>
      </c>
      <c r="FH21" s="1036">
        <f>+entero!FH75</f>
        <v>77.266434560562274</v>
      </c>
      <c r="FI21" s="897">
        <f>+entero!FI75</f>
        <v>77.298905523901368</v>
      </c>
      <c r="FJ21" s="842">
        <f>+entero!FJ75</f>
        <v>77.37471041368336</v>
      </c>
      <c r="FK21" s="842">
        <f>+entero!FK75</f>
        <v>78.065478015999062</v>
      </c>
      <c r="FL21" s="842">
        <f>+entero!FL75</f>
        <v>77.347693862847606</v>
      </c>
      <c r="FM21" s="1036">
        <f>+entero!FM75</f>
        <v>76.960061841640311</v>
      </c>
      <c r="FN21" s="897">
        <f>+entero!FN75</f>
        <v>-0.30637271892196338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1035">
        <f>+entero!FH77</f>
        <v>4028.8367682456787</v>
      </c>
      <c r="FI23" s="463">
        <f>+entero!FI77</f>
        <v>3965.4298420499126</v>
      </c>
      <c r="FJ23" s="839">
        <f>+entero!FJ77</f>
        <v>3944.7606657572705</v>
      </c>
      <c r="FK23" s="839">
        <f>+entero!FK77</f>
        <v>3927.857205825766</v>
      </c>
      <c r="FL23" s="839">
        <f>+entero!FL77</f>
        <v>3962.6078442191542</v>
      </c>
      <c r="FM23" s="1035">
        <f>+entero!FM77</f>
        <v>3692.950221793184</v>
      </c>
      <c r="FN23" s="463">
        <f>+entero!FN77</f>
        <v>-335.88654645249471</v>
      </c>
      <c r="FO23" s="899">
        <f>+entero!FO77</f>
        <v>-8.3370601931523165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1035">
        <f>+entero!FH78</f>
        <v>2527.8711992402332</v>
      </c>
      <c r="FI24" s="463">
        <f>+entero!FI78</f>
        <v>2472.4586917915453</v>
      </c>
      <c r="FJ24" s="839">
        <f>+entero!FJ78</f>
        <v>2454.2118276049559</v>
      </c>
      <c r="FK24" s="839">
        <f>+entero!FK78</f>
        <v>2444.6370106198247</v>
      </c>
      <c r="FL24" s="839">
        <f>+entero!FL78</f>
        <v>2402.8116638967927</v>
      </c>
      <c r="FM24" s="1035">
        <f>+entero!FM78</f>
        <v>2194.5909059673472</v>
      </c>
      <c r="FN24" s="463">
        <f>+entero!FN78</f>
        <v>-333.28029327288596</v>
      </c>
      <c r="FO24" s="899">
        <f>+entero!FO78</f>
        <v>-13.184227636797925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1035">
        <f>+entero!FH79</f>
        <v>449.68642038775505</v>
      </c>
      <c r="FI25" s="463">
        <f>+entero!FI79</f>
        <v>449.68652070991254</v>
      </c>
      <c r="FJ25" s="839">
        <f>+entero!FJ79</f>
        <v>440.6010724693877</v>
      </c>
      <c r="FK25" s="839">
        <f>+entero!FK79</f>
        <v>440.6010724693877</v>
      </c>
      <c r="FL25" s="839">
        <f>+entero!FL79</f>
        <v>440.6010724693877</v>
      </c>
      <c r="FM25" s="1035">
        <f>+entero!FM79</f>
        <v>440.6010724693877</v>
      </c>
      <c r="FN25" s="463">
        <f>+entero!FN79</f>
        <v>-9.0853479183673471</v>
      </c>
      <c r="FO25" s="899">
        <f>+entero!FO79</f>
        <v>-2.0203740888002009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1035">
        <f>+entero!FH80</f>
        <v>630.22735191769084</v>
      </c>
      <c r="FI26" s="463">
        <f>+entero!FI80</f>
        <v>622.22502728845473</v>
      </c>
      <c r="FJ26" s="839">
        <f>+entero!FJ80</f>
        <v>629.06810994292709</v>
      </c>
      <c r="FK26" s="839">
        <f>+entero!FK80</f>
        <v>621.74321196655387</v>
      </c>
      <c r="FL26" s="839">
        <f>+entero!FL80</f>
        <v>698.32387830297375</v>
      </c>
      <c r="FM26" s="1035">
        <f>+entero!FM80</f>
        <v>636.89606402644893</v>
      </c>
      <c r="FN26" s="463">
        <f>+entero!FN80</f>
        <v>6.6687121087580863</v>
      </c>
      <c r="FO26" s="899">
        <f>+entero!FO80</f>
        <v>1.058143872757372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1035">
        <f>+entero!FH81</f>
        <v>421.0517966999999</v>
      </c>
      <c r="FI27" s="463">
        <f>+entero!FI81</f>
        <v>421.05960226000002</v>
      </c>
      <c r="FJ27" s="839">
        <f>+entero!FJ81</f>
        <v>420.87965573999986</v>
      </c>
      <c r="FK27" s="839">
        <f>+entero!FK81</f>
        <v>420.87591077000002</v>
      </c>
      <c r="FL27" s="839">
        <f>+entero!FL81</f>
        <v>420.87122954999995</v>
      </c>
      <c r="FM27" s="1035">
        <f>+entero!FM81</f>
        <v>420.86217932999995</v>
      </c>
      <c r="FN27" s="1153">
        <f>+entero!FN81</f>
        <v>-0.18961736999995082</v>
      </c>
      <c r="FO27" s="899">
        <f>+entero!FO81</f>
        <v>-4.5034214670517964E-2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1035">
        <f>+entero!FH82</f>
        <v>1772.0366037816573</v>
      </c>
      <c r="FI28" s="463">
        <f>+entero!FI82</f>
        <v>1712.9577702810907</v>
      </c>
      <c r="FJ28" s="839">
        <f>+entero!FJ82</f>
        <v>1707.4491523304155</v>
      </c>
      <c r="FK28" s="839">
        <f>+entero!FK82</f>
        <v>1688.9585383500462</v>
      </c>
      <c r="FL28" s="839">
        <f>+entero!FL82</f>
        <v>1727.903187062054</v>
      </c>
      <c r="FM28" s="1035">
        <f>+entero!FM82</f>
        <v>1456.8497921212618</v>
      </c>
      <c r="FN28" s="463">
        <f>+entero!FN82</f>
        <v>-315.18681166039551</v>
      </c>
      <c r="FO28" s="899">
        <f>+entero!FO82</f>
        <v>-17.786698705193984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1035">
        <f>+entero!FH83</f>
        <v>1536.8347468039663</v>
      </c>
      <c r="FI29" s="463">
        <f>+entero!FI83</f>
        <v>1486.0182535026361</v>
      </c>
      <c r="FJ29" s="839">
        <f>+entero!FJ83</f>
        <v>1472.9721080574884</v>
      </c>
      <c r="FK29" s="839">
        <f>+entero!FK83</f>
        <v>1462.1188083734924</v>
      </c>
      <c r="FL29" s="839">
        <f>+entero!FL83</f>
        <v>1422.3368544590803</v>
      </c>
      <c r="FM29" s="1035">
        <f>+entero!FM83</f>
        <v>1214.013979104813</v>
      </c>
      <c r="FN29" s="463">
        <f>+entero!FN83</f>
        <v>-322.82076769915329</v>
      </c>
      <c r="FO29" s="899">
        <f>+entero!FO83</f>
        <v>-21.005561487368642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1035">
        <f>+entero!FH84</f>
        <v>235.20185697769097</v>
      </c>
      <c r="FI30" s="463">
        <f>+entero!FI84</f>
        <v>226.93951677845465</v>
      </c>
      <c r="FJ30" s="839">
        <f>+entero!FJ84</f>
        <v>234.477044272927</v>
      </c>
      <c r="FK30" s="839">
        <f>+entero!FK84</f>
        <v>226.83972997655394</v>
      </c>
      <c r="FL30" s="839">
        <f>+entero!FL84</f>
        <v>305.56633260297377</v>
      </c>
      <c r="FM30" s="1035">
        <f>+entero!FM84</f>
        <v>242.83581301644884</v>
      </c>
      <c r="FN30" s="463">
        <f>+entero!FN84</f>
        <v>7.6339560387578729</v>
      </c>
      <c r="FO30" s="899">
        <f>+entero!FO84</f>
        <v>3.2457039824655629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28735.757386328856</v>
      </c>
      <c r="FG32" s="1035">
        <f>+entero!FG86</f>
        <v>28672.128015474638</v>
      </c>
      <c r="FH32" s="1035">
        <f>+entero!FH86</f>
        <v>28692.309551878883</v>
      </c>
      <c r="FI32" s="463">
        <f>+entero!FI86</f>
        <v>28690.35785922001</v>
      </c>
      <c r="FJ32" s="839">
        <f>+entero!FJ86</f>
        <v>28700.582491778299</v>
      </c>
      <c r="FK32" s="839">
        <f>+entero!FK86</f>
        <v>28732.40688633953</v>
      </c>
      <c r="FL32" s="839">
        <f>+entero!FL86</f>
        <v>28754.357065323486</v>
      </c>
      <c r="FM32" s="1035">
        <f>+entero!FM86</f>
        <v>28795.899454291419</v>
      </c>
      <c r="FN32" s="463">
        <f>+entero!FN86</f>
        <v>103.58990241253559</v>
      </c>
      <c r="FO32" s="899">
        <f>+entero!FO86</f>
        <v>0.36103716999579116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99.047331709564176</v>
      </c>
      <c r="FF34" s="1039">
        <f>+entero!FF88</f>
        <v>99.03765629807252</v>
      </c>
      <c r="FG34" s="1039">
        <f>+entero!FG88</f>
        <v>99.038751744918599</v>
      </c>
      <c r="FH34" s="1039">
        <f>+entero!FH88</f>
        <v>99.043047113277865</v>
      </c>
      <c r="FI34" s="946">
        <f>+entero!FI88</f>
        <v>99.043283587765259</v>
      </c>
      <c r="FJ34" s="843">
        <f>+entero!FJ88</f>
        <v>99.043844504025103</v>
      </c>
      <c r="FK34" s="843">
        <f>+entero!FK88</f>
        <v>99.044826386261278</v>
      </c>
      <c r="FL34" s="843">
        <f>+entero!FL88</f>
        <v>99.045617075866517</v>
      </c>
      <c r="FM34" s="1039">
        <f>+entero!FM88</f>
        <v>99.046371093640616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092"/>
      <c r="FI35" s="1144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0">
    <mergeCell ref="FC3:FC4"/>
    <mergeCell ref="FI3:FM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DO3:DO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E3:FE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6" t="str">
        <f>+entero!FI3</f>
        <v>Semana 4</v>
      </c>
      <c r="FJ3" s="1227"/>
      <c r="FK3" s="1227"/>
      <c r="FL3" s="1227"/>
      <c r="FM3" s="1228"/>
      <c r="FN3" s="1224" t="s">
        <v>295</v>
      </c>
      <c r="FO3" s="1225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093"/>
      <c r="FI5" s="1180"/>
      <c r="FJ5" s="1126"/>
      <c r="FK5" s="1126"/>
      <c r="FL5" s="1126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181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181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979">
        <f>+entero!FH92</f>
        <v>6.941590469288812</v>
      </c>
      <c r="FI8" s="804">
        <f>+entero!FI92</f>
        <v>6.9324154825825044</v>
      </c>
      <c r="FJ8" s="446">
        <f>+entero!FJ92</f>
        <v>6.9347244527334571</v>
      </c>
      <c r="FK8" s="446">
        <f>+entero!FK92</f>
        <v>6.949306766927827</v>
      </c>
      <c r="FL8" s="446">
        <f>+entero!FL92</f>
        <v>6.9380774113531558</v>
      </c>
      <c r="FM8" s="979">
        <f>+entero!FM92</f>
        <v>6.9456689088313244</v>
      </c>
      <c r="FN8" s="1160">
        <f>+entero!FN92</f>
        <v>4.0784395425124131E-3</v>
      </c>
      <c r="FO8" s="846">
        <f>+entero!FO92</f>
        <v>5.8753675552546139E-2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056"/>
      <c r="FI9" s="1182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042">
        <f>+entero!FH94</f>
        <v>2.3750200000000001</v>
      </c>
      <c r="FI10" s="1181">
        <f>+entero!FI94</f>
        <v>2.3752</v>
      </c>
      <c r="FJ10" s="845">
        <f>+entero!FJ94</f>
        <v>2.3752599999999999</v>
      </c>
      <c r="FK10" s="845">
        <f>+entero!FK94</f>
        <v>2.3753199999999999</v>
      </c>
      <c r="FL10" s="845">
        <f>+entero!FL94</f>
        <v>2.3753799999999998</v>
      </c>
      <c r="FM10" s="1042">
        <f>+entero!FM94</f>
        <v>2.3754400000000002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056"/>
      <c r="FI11" s="1182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0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FC3:FC4"/>
    <mergeCell ref="FI3:FM3"/>
    <mergeCell ref="FD3:FD4"/>
    <mergeCell ref="FE3:F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6" t="str">
        <f>+entero!FI3</f>
        <v>Semana 4</v>
      </c>
      <c r="FJ3" s="1227"/>
      <c r="FK3" s="1227"/>
      <c r="FL3" s="1227"/>
      <c r="FM3" s="1228"/>
      <c r="FN3" s="1224" t="s">
        <v>295</v>
      </c>
      <c r="FO3" s="1225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1033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1063"/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1063"/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1063"/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1063"/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094">
        <f>+entero!FH97</f>
        <v>600.40492516387758</v>
      </c>
      <c r="FI10" s="1183">
        <f>+entero!FI97</f>
        <v>600.40492516387758</v>
      </c>
      <c r="FJ10" s="949">
        <f>+entero!FJ97</f>
        <v>600.40492516387758</v>
      </c>
      <c r="FK10" s="949">
        <f>+entero!FK97</f>
        <v>602.17744005564896</v>
      </c>
      <c r="FL10" s="949">
        <f>+entero!FL97</f>
        <v>602.17744005564896</v>
      </c>
      <c r="FM10" s="1094">
        <f>+entero!FM97</f>
        <v>602.17744005564896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0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EU3:EU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FG25" sqref="FG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152" t="str">
        <f>+entero!FH3</f>
        <v>Semana 3</v>
      </c>
      <c r="FI3" s="1226" t="str">
        <f>+entero!FI3</f>
        <v>Semana 4</v>
      </c>
      <c r="FJ3" s="1227"/>
      <c r="FK3" s="1227"/>
      <c r="FL3" s="1227"/>
      <c r="FM3" s="1228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7"/>
    </row>
    <row r="6" spans="1:442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56"/>
      <c r="FJ6" s="1095"/>
      <c r="FK6" s="1095"/>
      <c r="FL6" s="1095"/>
      <c r="FM6" s="978"/>
    </row>
    <row r="7" spans="1:442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978"/>
      <c r="FI7" s="1156"/>
      <c r="FJ7" s="1095"/>
      <c r="FK7" s="1095"/>
      <c r="FL7" s="1095"/>
      <c r="FM7" s="978"/>
    </row>
    <row r="8" spans="1:442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978"/>
      <c r="FI8" s="1156"/>
      <c r="FJ8" s="1095"/>
      <c r="FK8" s="1095"/>
      <c r="FL8" s="1095"/>
      <c r="FM8" s="978"/>
    </row>
    <row r="9" spans="1:442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978"/>
      <c r="FI9" s="1156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978"/>
      <c r="FI10" s="1156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978"/>
      <c r="FI11" s="1156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978"/>
      <c r="FI12" s="1156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067"/>
      <c r="FI13" s="1157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068">
        <f>+entero!FH109</f>
        <v>6.5</v>
      </c>
      <c r="FI16" s="1158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I3:FM3"/>
    <mergeCell ref="FD3:FD4"/>
    <mergeCell ref="FE3:FE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2022-02-04T16:50:03Z</cp:lastPrinted>
  <dcterms:created xsi:type="dcterms:W3CDTF">2002-08-27T17:11:09Z</dcterms:created>
  <dcterms:modified xsi:type="dcterms:W3CDTF">2022-02-04T16:59:51Z</dcterms:modified>
</cp:coreProperties>
</file>