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Documents\"/>
    </mc:Choice>
  </mc:AlternateContent>
  <bookViews>
    <workbookView xWindow="0" yWindow="0" windowWidth="12195" windowHeight="118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6" i="6" l="1"/>
  <c r="EM17" i="7"/>
  <c r="EN16" i="7"/>
  <c r="EN15" i="7"/>
  <c r="EN20" i="9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 l="1"/>
  <c r="EG9" i="8"/>
  <c r="EG8" i="8"/>
  <c r="EG7" i="8"/>
  <c r="EG6" i="8"/>
  <c r="EM7" i="6" l="1"/>
  <c r="EM19" i="7"/>
  <c r="EM16" i="7"/>
  <c r="EN19" i="7"/>
  <c r="EM20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23" i="6"/>
  <c r="EF10" i="8"/>
  <c r="EF9" i="8"/>
  <c r="EF8" i="8"/>
  <c r="EF7" i="8"/>
  <c r="EF6" i="8"/>
  <c r="EF18" i="9"/>
  <c r="EF14" i="9"/>
  <c r="EF18" i="7" l="1"/>
  <c r="EF15" i="7"/>
  <c r="EN26" i="9"/>
  <c r="EM26" i="9"/>
  <c r="EF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3" i="6" l="1"/>
  <c r="ED18" i="7"/>
  <c r="ED15" i="7"/>
  <c r="ED14" i="7"/>
  <c r="ED10" i="8"/>
  <c r="ED9" i="8"/>
  <c r="ED8" i="8"/>
  <c r="ED7" i="8"/>
  <c r="ED6" i="8"/>
  <c r="ED18" i="9"/>
  <c r="ED14" i="9"/>
  <c r="EM9" i="6" l="1"/>
  <c r="EM18" i="8"/>
  <c r="EN18" i="8"/>
  <c r="EN17" i="8" l="1"/>
  <c r="EM17" i="8"/>
  <c r="EN22" i="9"/>
  <c r="EM21" i="6" l="1"/>
  <c r="EN19" i="9"/>
  <c r="EM19" i="9"/>
  <c r="EN16" i="9"/>
  <c r="EM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M15" i="6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K18" i="7"/>
  <c r="EM15" i="7"/>
  <c r="EK15" i="7"/>
  <c r="EK9" i="8"/>
  <c r="EL8" i="8"/>
  <c r="EK8" i="8"/>
  <c r="EK7" i="8"/>
  <c r="EK18" i="9"/>
  <c r="EK14" i="9"/>
  <c r="EN18" i="7" l="1"/>
  <c r="EM18" i="7"/>
  <c r="EL18" i="7"/>
  <c r="EK14" i="7"/>
  <c r="EL28" i="6"/>
  <c r="EL14" i="9"/>
  <c r="EL23" i="6"/>
  <c r="EL15" i="7"/>
  <c r="EL18" i="9"/>
  <c r="EL6" i="8"/>
  <c r="EL10" i="8"/>
  <c r="EL7" i="8"/>
  <c r="EN14" i="7" l="1"/>
  <c r="EM14" i="7"/>
  <c r="EL14" i="7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14" i="8"/>
  <c r="EM13" i="9"/>
  <c r="EM12" i="9"/>
  <c r="EM8" i="9"/>
  <c r="EM32" i="6"/>
  <c r="EM31" i="6"/>
  <c r="EM29" i="6"/>
  <c r="EM28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<sst xmlns="http://schemas.openxmlformats.org/spreadsheetml/2006/main" count="483" uniqueCount="285">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</sst>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tabSelected="1"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DJ1" sqref="DJ1:DT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60" t="s">
        <v>94</v>
      </c>
      <c r="M3" s="1062" t="s">
        <v>95</v>
      </c>
      <c r="N3" s="1060" t="s">
        <v>96</v>
      </c>
      <c r="O3" s="1060" t="s">
        <v>97</v>
      </c>
      <c r="P3" s="1062" t="s">
        <v>98</v>
      </c>
      <c r="Q3" s="1060" t="s">
        <v>99</v>
      </c>
      <c r="R3" s="1060" t="s">
        <v>100</v>
      </c>
      <c r="S3" s="1060" t="s">
        <v>101</v>
      </c>
      <c r="T3" s="1060" t="s">
        <v>102</v>
      </c>
      <c r="U3" s="1060" t="s">
        <v>238</v>
      </c>
      <c r="V3" s="1060" t="s">
        <v>109</v>
      </c>
      <c r="W3" s="1060" t="s">
        <v>110</v>
      </c>
      <c r="X3" s="1060" t="s">
        <v>111</v>
      </c>
      <c r="Y3" s="1060" t="s">
        <v>112</v>
      </c>
      <c r="Z3" s="1060" t="s">
        <v>113</v>
      </c>
      <c r="AA3" s="1060" t="s">
        <v>114</v>
      </c>
      <c r="AB3" s="1060" t="s">
        <v>115</v>
      </c>
      <c r="AC3" s="1060" t="s">
        <v>116</v>
      </c>
      <c r="AD3" s="1060" t="s">
        <v>117</v>
      </c>
      <c r="AE3" s="1060" t="s">
        <v>118</v>
      </c>
      <c r="AF3" s="1060" t="s">
        <v>119</v>
      </c>
      <c r="AG3" s="1060" t="s">
        <v>239</v>
      </c>
      <c r="AH3" s="1060" t="s">
        <v>120</v>
      </c>
      <c r="AI3" s="1060" t="s">
        <v>121</v>
      </c>
      <c r="AJ3" s="1060" t="s">
        <v>122</v>
      </c>
      <c r="AK3" s="1060" t="s">
        <v>123</v>
      </c>
      <c r="AL3" s="1060" t="s">
        <v>124</v>
      </c>
      <c r="AM3" s="1060" t="s">
        <v>125</v>
      </c>
      <c r="AN3" s="1060" t="s">
        <v>126</v>
      </c>
      <c r="AO3" s="1060" t="s">
        <v>127</v>
      </c>
      <c r="AP3" s="1060" t="s">
        <v>128</v>
      </c>
      <c r="AQ3" s="1060" t="s">
        <v>129</v>
      </c>
      <c r="AR3" s="1060" t="s">
        <v>130</v>
      </c>
      <c r="AS3" s="1060" t="s">
        <v>240</v>
      </c>
      <c r="AT3" s="1060" t="s">
        <v>131</v>
      </c>
      <c r="AU3" s="1060" t="s">
        <v>132</v>
      </c>
      <c r="AV3" s="1062" t="s">
        <v>133</v>
      </c>
      <c r="AW3" s="1060" t="s">
        <v>134</v>
      </c>
      <c r="AX3" s="1060" t="s">
        <v>135</v>
      </c>
      <c r="AY3" s="1060" t="s">
        <v>136</v>
      </c>
      <c r="AZ3" s="1060" t="s">
        <v>137</v>
      </c>
      <c r="BA3" s="1060" t="s">
        <v>138</v>
      </c>
      <c r="BB3" s="1060" t="s">
        <v>143</v>
      </c>
      <c r="BC3" s="1060" t="s">
        <v>144</v>
      </c>
      <c r="BD3" s="1060" t="s">
        <v>145</v>
      </c>
      <c r="BE3" s="1060" t="s">
        <v>241</v>
      </c>
      <c r="BF3" s="1060" t="s">
        <v>146</v>
      </c>
      <c r="BG3" s="1060" t="s">
        <v>152</v>
      </c>
      <c r="BH3" s="1060" t="s">
        <v>153</v>
      </c>
      <c r="BI3" s="1060" t="s">
        <v>154</v>
      </c>
      <c r="BJ3" s="1060" t="s">
        <v>155</v>
      </c>
      <c r="BK3" s="1060" t="s">
        <v>157</v>
      </c>
      <c r="BL3" s="1062" t="s">
        <v>158</v>
      </c>
      <c r="BM3" s="1060" t="s">
        <v>159</v>
      </c>
      <c r="BN3" s="1060" t="s">
        <v>160</v>
      </c>
      <c r="BO3" s="1060" t="s">
        <v>161</v>
      </c>
      <c r="BP3" s="1060" t="s">
        <v>162</v>
      </c>
      <c r="BQ3" s="1060" t="s">
        <v>242</v>
      </c>
      <c r="BR3" s="1060" t="s">
        <v>163</v>
      </c>
      <c r="BS3" s="1066" t="s">
        <v>164</v>
      </c>
      <c r="BT3" s="1066" t="s">
        <v>165</v>
      </c>
      <c r="BU3" s="1064" t="s">
        <v>174</v>
      </c>
      <c r="BV3" s="1060" t="s">
        <v>175</v>
      </c>
      <c r="BW3" s="1060" t="s">
        <v>180</v>
      </c>
      <c r="BX3" s="1060" t="s">
        <v>181</v>
      </c>
      <c r="BY3" s="1060" t="s">
        <v>184</v>
      </c>
      <c r="BZ3" s="1062" t="s">
        <v>188</v>
      </c>
      <c r="CA3" s="1062" t="s">
        <v>189</v>
      </c>
      <c r="CB3" s="1062" t="s">
        <v>191</v>
      </c>
      <c r="CC3" s="1062" t="s">
        <v>243</v>
      </c>
      <c r="CD3" s="1062" t="s">
        <v>193</v>
      </c>
      <c r="CE3" s="1062" t="s">
        <v>194</v>
      </c>
      <c r="CF3" s="1062" t="s">
        <v>195</v>
      </c>
      <c r="CG3" s="1062" t="s">
        <v>196</v>
      </c>
      <c r="CH3" s="1062" t="s">
        <v>198</v>
      </c>
      <c r="CI3" s="1062" t="s">
        <v>199</v>
      </c>
      <c r="CJ3" s="1060" t="s">
        <v>200</v>
      </c>
      <c r="CK3" s="1060" t="s">
        <v>201</v>
      </c>
      <c r="CL3" s="1060" t="s">
        <v>202</v>
      </c>
      <c r="CM3" s="1060" t="s">
        <v>203</v>
      </c>
      <c r="CN3" s="1060" t="s">
        <v>205</v>
      </c>
      <c r="CO3" s="1060" t="s">
        <v>244</v>
      </c>
      <c r="CP3" s="1060" t="s">
        <v>210</v>
      </c>
      <c r="CQ3" s="1060" t="s">
        <v>211</v>
      </c>
      <c r="CR3" s="1060" t="s">
        <v>212</v>
      </c>
      <c r="CS3" s="1060" t="s">
        <v>214</v>
      </c>
      <c r="CT3" s="1060" t="s">
        <v>215</v>
      </c>
      <c r="CU3" s="1060" t="s">
        <v>216</v>
      </c>
      <c r="CV3" s="1060" t="s">
        <v>217</v>
      </c>
      <c r="CW3" s="1060" t="s">
        <v>220</v>
      </c>
      <c r="CX3" s="1060" t="s">
        <v>222</v>
      </c>
      <c r="CY3" s="1060" t="s">
        <v>223</v>
      </c>
      <c r="CZ3" s="1060" t="s">
        <v>224</v>
      </c>
      <c r="DA3" s="1060" t="s">
        <v>251</v>
      </c>
      <c r="DB3" s="1060" t="s">
        <v>225</v>
      </c>
      <c r="DC3" s="1060" t="s">
        <v>226</v>
      </c>
      <c r="DD3" s="1060" t="s">
        <v>227</v>
      </c>
      <c r="DE3" s="1060" t="s">
        <v>228</v>
      </c>
      <c r="DF3" s="1060" t="s">
        <v>229</v>
      </c>
      <c r="DG3" s="1060" t="s">
        <v>233</v>
      </c>
      <c r="DH3" s="1060" t="s">
        <v>236</v>
      </c>
      <c r="DI3" s="1060" t="s">
        <v>247</v>
      </c>
      <c r="DJ3" s="1060" t="s">
        <v>253</v>
      </c>
      <c r="DK3" s="1060" t="s">
        <v>258</v>
      </c>
      <c r="DL3" s="1060" t="s">
        <v>259</v>
      </c>
      <c r="DM3" s="1060" t="s">
        <v>260</v>
      </c>
      <c r="DN3" s="1060" t="s">
        <v>261</v>
      </c>
      <c r="DO3" s="1060" t="s">
        <v>262</v>
      </c>
      <c r="DP3" s="1060" t="s">
        <v>263</v>
      </c>
      <c r="DQ3" s="1060" t="s">
        <v>264</v>
      </c>
      <c r="DR3" s="1060" t="s">
        <v>265</v>
      </c>
      <c r="DS3" s="1060" t="s">
        <v>266</v>
      </c>
      <c r="DT3" s="1060" t="s">
        <v>268</v>
      </c>
      <c r="DU3" s="1060" t="s">
        <v>270</v>
      </c>
      <c r="DV3" s="1060" t="s">
        <v>272</v>
      </c>
      <c r="DW3" s="1060" t="s">
        <v>273</v>
      </c>
      <c r="DX3" s="1060" t="s">
        <v>274</v>
      </c>
      <c r="DY3" s="1060" t="s">
        <v>275</v>
      </c>
      <c r="DZ3" s="1060" t="s">
        <v>276</v>
      </c>
      <c r="EA3" s="1060" t="s">
        <v>277</v>
      </c>
      <c r="EB3" s="1060" t="s">
        <v>278</v>
      </c>
      <c r="EC3" s="1060" t="s">
        <v>279</v>
      </c>
      <c r="ED3" s="1060" t="s">
        <v>281</v>
      </c>
      <c r="EE3" s="1046" t="s">
        <v>221</v>
      </c>
      <c r="EF3" s="1052" t="s">
        <v>280</v>
      </c>
      <c r="EG3" s="1055" t="s">
        <v>283</v>
      </c>
      <c r="EH3" s="1058" t="s">
        <v>284</v>
      </c>
      <c r="EI3" s="1058"/>
      <c r="EJ3" s="1058"/>
      <c r="EK3" s="1058"/>
      <c r="EL3" s="1059"/>
      <c r="EM3" s="1069" t="s">
        <v>252</v>
      </c>
      <c r="EN3" s="1070"/>
    </row>
    <row r="4" spans="1:154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61"/>
      <c r="M4" s="1063"/>
      <c r="N4" s="1061"/>
      <c r="O4" s="1061"/>
      <c r="P4" s="1063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3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3"/>
      <c r="BM4" s="1061"/>
      <c r="BN4" s="1061"/>
      <c r="BO4" s="1061"/>
      <c r="BP4" s="1061"/>
      <c r="BQ4" s="1061"/>
      <c r="BR4" s="1061"/>
      <c r="BS4" s="1067"/>
      <c r="BT4" s="1067"/>
      <c r="BU4" s="1065"/>
      <c r="BV4" s="1061"/>
      <c r="BW4" s="1061"/>
      <c r="BX4" s="1061"/>
      <c r="BY4" s="1061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3"/>
      <c r="DU4" s="1061"/>
      <c r="DV4" s="1061"/>
      <c r="DW4" s="1061"/>
      <c r="DX4" s="1061"/>
      <c r="DY4" s="1061"/>
      <c r="DZ4" s="1061"/>
      <c r="EA4" s="1061"/>
      <c r="EB4" s="1061"/>
      <c r="EC4" s="1061"/>
      <c r="ED4" s="1061"/>
      <c r="EE4" s="1047">
        <v>43742</v>
      </c>
      <c r="EF4" s="1047">
        <v>43749</v>
      </c>
      <c r="EG4" s="1047">
        <v>43756</v>
      </c>
      <c r="EH4" s="812">
        <v>43759</v>
      </c>
      <c r="EI4" s="812">
        <v>43760</v>
      </c>
      <c r="EJ4" s="812">
        <v>43761</v>
      </c>
      <c r="EK4" s="812">
        <v>43762</v>
      </c>
      <c r="EL4" s="812">
        <v>43763</v>
      </c>
      <c r="EM4" s="917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8"/>
      <c r="EF5" s="1048"/>
      <c r="EG5" s="1048"/>
      <c r="EH5" s="1040"/>
      <c r="EI5" s="1040"/>
      <c r="EJ5" s="1040"/>
      <c r="EK5" s="1040"/>
      <c r="EL5" s="1040"/>
      <c r="EM5" s="985"/>
      <c r="EN5" s="986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49"/>
      <c r="EF6" s="1049"/>
      <c r="EG6" s="1049"/>
      <c r="EH6" s="813"/>
      <c r="EI6" s="813"/>
      <c r="EJ6" s="813"/>
      <c r="EK6" s="813"/>
      <c r="EL6" s="813"/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800">
        <v>7433.1933105300004</v>
      </c>
      <c r="EG7" s="800">
        <v>7265.9418697899991</v>
      </c>
      <c r="EH7" s="362">
        <v>7225.8223592299992</v>
      </c>
      <c r="EI7" s="362">
        <v>7079.2816776400005</v>
      </c>
      <c r="EJ7" s="362">
        <v>7007.2588334600005</v>
      </c>
      <c r="EK7" s="362">
        <v>6978.6209194999992</v>
      </c>
      <c r="EL7" s="362">
        <v>6940.8795849600001</v>
      </c>
      <c r="EM7" s="289">
        <v>-325.06228482999904</v>
      </c>
      <c r="EN7" s="955">
        <v>-4.4737804217995212</v>
      </c>
      <c r="EO7" s="790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800">
        <v>5104.8256672300004</v>
      </c>
      <c r="EG8" s="800">
        <v>4938.5947282999996</v>
      </c>
      <c r="EH8" s="362">
        <v>4900.6867696299996</v>
      </c>
      <c r="EI8" s="362">
        <v>4762.9721188499998</v>
      </c>
      <c r="EJ8" s="362">
        <v>4685.7470933799996</v>
      </c>
      <c r="EK8" s="362">
        <v>4651.9239463000004</v>
      </c>
      <c r="EL8" s="362">
        <v>4599.1776322299993</v>
      </c>
      <c r="EM8" s="289">
        <v>-339.4170960700003</v>
      </c>
      <c r="EN8" s="955">
        <v>-6.8727464945648018</v>
      </c>
      <c r="EO8" s="790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800">
        <v>228.90735930000002</v>
      </c>
      <c r="EG9" s="800">
        <v>230.29638057</v>
      </c>
      <c r="EH9" s="362">
        <v>230.44197677</v>
      </c>
      <c r="EI9" s="362">
        <v>230.82521277000001</v>
      </c>
      <c r="EJ9" s="362">
        <v>230.62606393000002</v>
      </c>
      <c r="EK9" s="362">
        <v>230.30474817000001</v>
      </c>
      <c r="EL9" s="362">
        <v>230.45369141</v>
      </c>
      <c r="EM9" s="821">
        <v>0.15731084000000806</v>
      </c>
      <c r="EN9" s="955">
        <v>6.8307994945753153E-2</v>
      </c>
      <c r="EO9" s="790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800">
        <v>2063.8273050299999</v>
      </c>
      <c r="EG10" s="800">
        <v>2061.2015592600001</v>
      </c>
      <c r="EH10" s="362">
        <v>2058.8217468600001</v>
      </c>
      <c r="EI10" s="362">
        <v>2049.55282343</v>
      </c>
      <c r="EJ10" s="362">
        <v>2054.9851541600001</v>
      </c>
      <c r="EK10" s="362">
        <v>2060.5417208200001</v>
      </c>
      <c r="EL10" s="362">
        <v>2075.3745717900001</v>
      </c>
      <c r="EM10" s="289">
        <v>14.173012530000051</v>
      </c>
      <c r="EN10" s="955">
        <v>0.687609247447317</v>
      </c>
      <c r="EO10" s="790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800">
        <v>35.632978969999996</v>
      </c>
      <c r="EG11" s="800">
        <v>35.849201659999999</v>
      </c>
      <c r="EH11" s="362">
        <v>35.871865970000002</v>
      </c>
      <c r="EI11" s="362">
        <v>35.93152259</v>
      </c>
      <c r="EJ11" s="362">
        <v>35.900521990000001</v>
      </c>
      <c r="EK11" s="362">
        <v>35.850504209999997</v>
      </c>
      <c r="EL11" s="362">
        <v>35.87368953</v>
      </c>
      <c r="EM11" s="1053"/>
      <c r="EN11" s="955"/>
      <c r="EO11" s="790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800">
        <v>7433.1647859200002</v>
      </c>
      <c r="EG12" s="800">
        <v>7265.941854149999</v>
      </c>
      <c r="EH12" s="362">
        <v>7225.8223435899999</v>
      </c>
      <c r="EI12" s="362">
        <v>7079.2816620000003</v>
      </c>
      <c r="EJ12" s="362">
        <v>7007.2588178200003</v>
      </c>
      <c r="EK12" s="362">
        <v>6978.6001216699997</v>
      </c>
      <c r="EL12" s="362">
        <v>6940.8587871299997</v>
      </c>
      <c r="EM12" s="289">
        <v>-325.08306701999936</v>
      </c>
      <c r="EN12" s="955">
        <v>-4.474066453398958</v>
      </c>
      <c r="EO12" s="790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1434.9543954810499</v>
      </c>
      <c r="EE13" s="800">
        <v>1434.936309360058</v>
      </c>
      <c r="EF13" s="800">
        <v>1454.5233995816325</v>
      </c>
      <c r="EG13" s="800">
        <v>1458.4592226297373</v>
      </c>
      <c r="EH13" s="362">
        <v>1446.9464809650142</v>
      </c>
      <c r="EI13" s="362">
        <v>1432.458288325073</v>
      </c>
      <c r="EJ13" s="362">
        <v>1544.2340076690962</v>
      </c>
      <c r="EK13" s="362">
        <v>1546.9033236399416</v>
      </c>
      <c r="EL13" s="362">
        <v>1568.2400354985421</v>
      </c>
      <c r="EM13" s="289">
        <v>109.78081286880479</v>
      </c>
      <c r="EN13" s="955">
        <v>7.5271773914158384</v>
      </c>
      <c r="EO13" s="790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800">
        <v>576.18386452999994</v>
      </c>
      <c r="EG14" s="800">
        <v>573.02151445000004</v>
      </c>
      <c r="EH14" s="362">
        <v>573.05141944000002</v>
      </c>
      <c r="EI14" s="362">
        <v>573.7708223599999</v>
      </c>
      <c r="EJ14" s="362">
        <v>573.80076023999982</v>
      </c>
      <c r="EK14" s="362">
        <v>573.83026422</v>
      </c>
      <c r="EL14" s="362">
        <v>573.8602020400001</v>
      </c>
      <c r="EM14" s="289">
        <v>0.83868759000006321</v>
      </c>
      <c r="EN14" s="955">
        <v>0.1463623212830073</v>
      </c>
      <c r="EO14" s="790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34"/>
      <c r="EN15" s="1035"/>
      <c r="EO15" s="790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800">
        <v>156.02472721000001</v>
      </c>
      <c r="EG16" s="800">
        <v>160.75639539000002</v>
      </c>
      <c r="EH16" s="362">
        <v>160.76751781000002</v>
      </c>
      <c r="EI16" s="362">
        <v>160.79162213999999</v>
      </c>
      <c r="EJ16" s="362">
        <v>160.80066513</v>
      </c>
      <c r="EK16" s="362">
        <v>160.8095261</v>
      </c>
      <c r="EL16" s="362">
        <v>160.8183908</v>
      </c>
      <c r="EM16" s="821">
        <v>6.1995409999980211E-2</v>
      </c>
      <c r="EN16" s="955">
        <v>3.8564817187880712E-2</v>
      </c>
      <c r="EO16" s="790"/>
      <c r="EP16" s="790"/>
      <c r="EQ16" s="688"/>
      <c r="ER16" s="604"/>
      <c r="ES16" s="604"/>
      <c r="ET16" s="604"/>
      <c r="EU16" s="604"/>
    </row>
    <row r="17" spans="1:151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6"/>
      <c r="EN17" s="1032"/>
      <c r="EO17" s="790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9241.0914392210507</v>
      </c>
      <c r="EE18" s="800">
        <v>9091.9672107400584</v>
      </c>
      <c r="EF18" s="800">
        <v>9043.7129127116332</v>
      </c>
      <c r="EG18" s="800">
        <v>8885.157472169738</v>
      </c>
      <c r="EH18" s="362">
        <v>8833.5363423650142</v>
      </c>
      <c r="EI18" s="362">
        <v>8672.5315724650718</v>
      </c>
      <c r="EJ18" s="362">
        <v>8712.2934906190967</v>
      </c>
      <c r="EK18" s="362">
        <v>8686.3129714099414</v>
      </c>
      <c r="EL18" s="362">
        <v>8669.91721342854</v>
      </c>
      <c r="EM18" s="289">
        <v>-215.24025874119798</v>
      </c>
      <c r="EN18" s="955">
        <v>-2.4224698258345749</v>
      </c>
      <c r="EO18" s="790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800">
        <v>4.9000000000000004</v>
      </c>
      <c r="EG19" s="800">
        <v>19.100000000000001</v>
      </c>
      <c r="EH19" s="362">
        <v>1.6</v>
      </c>
      <c r="EI19" s="362"/>
      <c r="EJ19" s="362">
        <v>18</v>
      </c>
      <c r="EK19" s="362">
        <v>56.5</v>
      </c>
      <c r="EL19" s="362">
        <v>15.899999999999999</v>
      </c>
      <c r="EM19" s="289">
        <v>72.900000000000006</v>
      </c>
      <c r="EN19" s="955">
        <v>381.67539267015701</v>
      </c>
      <c r="EO19" s="790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800">
        <v>0</v>
      </c>
      <c r="EG20" s="800">
        <v>5.9</v>
      </c>
      <c r="EH20" s="362"/>
      <c r="EI20" s="362"/>
      <c r="EJ20" s="362">
        <v>1.8</v>
      </c>
      <c r="EK20" s="362"/>
      <c r="EL20" s="362"/>
      <c r="EM20" s="289">
        <v>-4.1000000000000005</v>
      </c>
      <c r="EN20" s="991">
        <v>-69.491525423728817</v>
      </c>
      <c r="EO20" s="790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800">
        <v>85.8</v>
      </c>
      <c r="EG21" s="800">
        <v>169.2</v>
      </c>
      <c r="EH21" s="362">
        <v>40</v>
      </c>
      <c r="EI21" s="362">
        <v>50</v>
      </c>
      <c r="EJ21" s="362">
        <v>50</v>
      </c>
      <c r="EK21" s="362">
        <v>47.7</v>
      </c>
      <c r="EL21" s="362">
        <v>32</v>
      </c>
      <c r="EM21" s="289">
        <v>50.5</v>
      </c>
      <c r="EN21" s="991">
        <v>29.846335697399539</v>
      </c>
      <c r="EO21" s="790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800">
        <v>3.3</v>
      </c>
      <c r="EG22" s="800">
        <v>2.4</v>
      </c>
      <c r="EH22" s="362"/>
      <c r="EI22" s="362"/>
      <c r="EJ22" s="362"/>
      <c r="EK22" s="362">
        <v>2.2999999999999998</v>
      </c>
      <c r="EL22" s="362"/>
      <c r="EM22" s="289">
        <v>-0.10000000000000009</v>
      </c>
      <c r="EN22" s="991">
        <v>-4.1666666666666741</v>
      </c>
      <c r="EO22" s="790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976"/>
      <c r="EN23" s="978"/>
      <c r="EO23" s="790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976"/>
      <c r="EN24" s="978"/>
      <c r="EO24" s="790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800">
        <v>0</v>
      </c>
      <c r="EG25" s="800">
        <v>0</v>
      </c>
      <c r="EH25" s="362">
        <v>0</v>
      </c>
      <c r="EI25" s="362">
        <v>0</v>
      </c>
      <c r="EJ25" s="362">
        <v>0</v>
      </c>
      <c r="EK25" s="362">
        <v>0</v>
      </c>
      <c r="EL25" s="362">
        <v>0</v>
      </c>
      <c r="EM25" s="1034"/>
      <c r="EN25" s="1028"/>
      <c r="EO25" s="790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800">
        <v>23</v>
      </c>
      <c r="EG26" s="800">
        <v>29</v>
      </c>
      <c r="EH26" s="362">
        <v>0</v>
      </c>
      <c r="EI26" s="362">
        <v>19.399999999999999</v>
      </c>
      <c r="EJ26" s="362">
        <v>56</v>
      </c>
      <c r="EK26" s="362">
        <v>7</v>
      </c>
      <c r="EL26" s="362">
        <v>0</v>
      </c>
      <c r="EM26" s="289">
        <v>53.400000000000006</v>
      </c>
      <c r="EN26" s="991">
        <v>184.13793103448279</v>
      </c>
      <c r="EO26" s="790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1"/>
      <c r="EG27" s="931"/>
      <c r="EH27" s="930"/>
      <c r="EI27" s="930"/>
      <c r="EJ27" s="930"/>
      <c r="EK27" s="930"/>
      <c r="EL27" s="930"/>
      <c r="EM27" s="947"/>
      <c r="EN27" s="948"/>
      <c r="EO27" s="790"/>
      <c r="EP27" s="790"/>
      <c r="EQ27" s="690"/>
    </row>
    <row r="28" spans="1:151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774">
        <v>73440.987438967175</v>
      </c>
      <c r="EG28" s="774">
        <v>71549.14490016381</v>
      </c>
      <c r="EH28" s="574">
        <v>71480.466961335318</v>
      </c>
      <c r="EI28" s="574">
        <v>70494.295003264604</v>
      </c>
      <c r="EJ28" s="574">
        <v>69665.506035242885</v>
      </c>
      <c r="EK28" s="574">
        <v>69681.966103650993</v>
      </c>
      <c r="EL28" s="574">
        <v>69687.712438771487</v>
      </c>
      <c r="EM28" s="289">
        <v>-1861.4324613923236</v>
      </c>
      <c r="EN28" s="955">
        <v>-2.6016138473627821</v>
      </c>
      <c r="EO28" s="790"/>
      <c r="EP28" s="790"/>
      <c r="EQ28" s="610"/>
      <c r="ER28" s="230"/>
    </row>
    <row r="29" spans="1:151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774">
        <v>47483.599533300003</v>
      </c>
      <c r="EG29" s="774">
        <v>47281.835048100002</v>
      </c>
      <c r="EH29" s="574">
        <v>47488.301250500001</v>
      </c>
      <c r="EI29" s="574">
        <v>47608.865829300004</v>
      </c>
      <c r="EJ29" s="574">
        <v>47600.006538499998</v>
      </c>
      <c r="EK29" s="574">
        <v>47645.853686900002</v>
      </c>
      <c r="EL29" s="574">
        <v>47589.808123900002</v>
      </c>
      <c r="EM29" s="289">
        <v>307.97307580000052</v>
      </c>
      <c r="EN29" s="955">
        <v>0.65135601333302373</v>
      </c>
      <c r="EO29" s="790"/>
      <c r="EP29" s="790"/>
      <c r="EQ29" s="610"/>
      <c r="ER29" s="230"/>
    </row>
    <row r="30" spans="1:151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774">
        <v>-3507.9108977423584</v>
      </c>
      <c r="EG30" s="774">
        <v>-2562.526070980326</v>
      </c>
      <c r="EH30" s="574">
        <v>-2080.8400261145325</v>
      </c>
      <c r="EI30" s="574">
        <v>-955.00637162159762</v>
      </c>
      <c r="EJ30" s="574">
        <v>-469.78895137950383</v>
      </c>
      <c r="EK30" s="574">
        <v>-227.34314739220861</v>
      </c>
      <c r="EL30" s="574">
        <v>-24.48315540011788</v>
      </c>
      <c r="EM30" s="289">
        <v>2538.042915580208</v>
      </c>
      <c r="EN30" s="955">
        <v>99.044569509852764</v>
      </c>
      <c r="EO30" s="790"/>
      <c r="EP30" s="790"/>
      <c r="EQ30" s="610"/>
      <c r="ER30" s="230"/>
    </row>
    <row r="31" spans="1:151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774">
        <v>22284.008080087984</v>
      </c>
      <c r="EG31" s="774">
        <v>21487.572753413508</v>
      </c>
      <c r="EH31" s="574">
        <v>21724.576706755324</v>
      </c>
      <c r="EI31" s="574">
        <v>21368.529026994802</v>
      </c>
      <c r="EJ31" s="574">
        <v>21034.225497724678</v>
      </c>
      <c r="EK31" s="574">
        <v>20937.54233124635</v>
      </c>
      <c r="EL31" s="574">
        <v>21103.750669745819</v>
      </c>
      <c r="EM31" s="289">
        <v>-383.82208366768828</v>
      </c>
      <c r="EN31" s="955">
        <v>-1.786251467638263</v>
      </c>
      <c r="EO31" s="790"/>
      <c r="EP31" s="790"/>
      <c r="EQ31" s="610"/>
      <c r="ER31" s="230"/>
    </row>
    <row r="32" spans="1:151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774">
        <v>13175.170366111</v>
      </c>
      <c r="EG32" s="774">
        <v>13359.067947091402</v>
      </c>
      <c r="EH32" s="574">
        <v>13344.352676139401</v>
      </c>
      <c r="EI32" s="574">
        <v>13571.909897754</v>
      </c>
      <c r="EJ32" s="574">
        <v>13595.107604571002</v>
      </c>
      <c r="EK32" s="574">
        <v>14019.166076435</v>
      </c>
      <c r="EL32" s="574">
        <v>14185.496056488601</v>
      </c>
      <c r="EM32" s="289">
        <v>826.42810939719857</v>
      </c>
      <c r="EN32" s="955">
        <v>6.186270723902803</v>
      </c>
      <c r="EO32" s="790"/>
      <c r="EP32" s="790"/>
      <c r="EQ32" s="610"/>
      <c r="ER32" s="230"/>
    </row>
    <row r="33" spans="1:148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775"/>
      <c r="EG33" s="775"/>
      <c r="EH33" s="546"/>
      <c r="EI33" s="546"/>
      <c r="EJ33" s="546"/>
      <c r="EK33" s="546"/>
      <c r="EL33" s="546"/>
      <c r="EM33" s="949"/>
      <c r="EN33" s="950"/>
      <c r="EO33" s="790"/>
      <c r="EP33" s="790"/>
      <c r="EQ33" s="224"/>
    </row>
    <row r="34" spans="1:148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72522.41981349999</v>
      </c>
      <c r="EE34" s="774">
        <v>72225.453311354097</v>
      </c>
      <c r="EF34" s="774">
        <v>71781.316305914108</v>
      </c>
      <c r="EG34" s="774">
        <v>70939.580835064116</v>
      </c>
      <c r="EH34" s="574">
        <v>71330.942548644118</v>
      </c>
      <c r="EI34" s="574">
        <v>71589.340733594116</v>
      </c>
      <c r="EJ34" s="574">
        <v>71610.579313564114</v>
      </c>
      <c r="EK34" s="574">
        <v>71655.417211404128</v>
      </c>
      <c r="EL34" s="574">
        <v>71517.647004294122</v>
      </c>
      <c r="EM34" s="289">
        <v>578.06616923000547</v>
      </c>
      <c r="EN34" s="955">
        <v>0.81487113741765749</v>
      </c>
      <c r="EO34" s="790"/>
      <c r="EP34" s="790"/>
      <c r="EQ34" s="689"/>
      <c r="ER34" s="230"/>
    </row>
    <row r="35" spans="1:148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129456.31314070999</v>
      </c>
      <c r="EE35" s="774">
        <v>130484.01442599535</v>
      </c>
      <c r="EF35" s="774">
        <v>128909.02722083537</v>
      </c>
      <c r="EG35" s="774">
        <v>126719.04642594537</v>
      </c>
      <c r="EH35" s="574">
        <v>126594.44207822539</v>
      </c>
      <c r="EI35" s="574">
        <v>125749.2509394454</v>
      </c>
      <c r="EJ35" s="574">
        <v>125572.75989989538</v>
      </c>
      <c r="EK35" s="574">
        <v>125485.60883821538</v>
      </c>
      <c r="EL35" s="574">
        <v>125270.81454297541</v>
      </c>
      <c r="EM35" s="289">
        <v>-1448.2318829699652</v>
      </c>
      <c r="EN35" s="955">
        <v>-1.1428683562705881</v>
      </c>
      <c r="EO35" s="790"/>
      <c r="EP35" s="790"/>
      <c r="EQ35" s="689"/>
      <c r="ER35" s="230"/>
    </row>
    <row r="36" spans="1:148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220043.45289685001</v>
      </c>
      <c r="EE36" s="774">
        <v>221008.99365059286</v>
      </c>
      <c r="EF36" s="774">
        <v>221124.5698310429</v>
      </c>
      <c r="EG36" s="774">
        <v>219223.87679551289</v>
      </c>
      <c r="EH36" s="574">
        <v>219085.38546139293</v>
      </c>
      <c r="EI36" s="574">
        <v>218154.44464429296</v>
      </c>
      <c r="EJ36" s="574">
        <v>218031.96945424294</v>
      </c>
      <c r="EK36" s="574">
        <v>218002.06149610298</v>
      </c>
      <c r="EL36" s="574">
        <v>217725.94799798293</v>
      </c>
      <c r="EM36" s="289">
        <v>-1497.9287975299521</v>
      </c>
      <c r="EN36" s="955">
        <v>-0.68328724928406703</v>
      </c>
      <c r="EO36" s="790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5"/>
      <c r="EG37" s="835"/>
      <c r="EH37" s="834"/>
      <c r="EI37" s="834"/>
      <c r="EJ37" s="834"/>
      <c r="EK37" s="834"/>
      <c r="EL37" s="834"/>
      <c r="EM37" s="949"/>
      <c r="EN37" s="951"/>
      <c r="EO37" s="790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90.133444314915195</v>
      </c>
      <c r="EE38" s="778">
        <v>89.976202399310907</v>
      </c>
      <c r="EF38" s="778">
        <v>90.456893744959103</v>
      </c>
      <c r="EG38" s="778">
        <v>90.157270280121097</v>
      </c>
      <c r="EH38" s="607">
        <v>90.203895826533994</v>
      </c>
      <c r="EI38" s="607">
        <v>90.224622987320785</v>
      </c>
      <c r="EJ38" s="607">
        <v>90.260356397704399</v>
      </c>
      <c r="EK38" s="607">
        <v>90.234459517881788</v>
      </c>
      <c r="EL38" s="607">
        <v>90.171273176145874</v>
      </c>
      <c r="EM38" s="821"/>
      <c r="EN38" s="955"/>
      <c r="EO38" s="790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85.924019441204294</v>
      </c>
      <c r="EE39" s="778">
        <v>85.991429375472904</v>
      </c>
      <c r="EF39" s="778">
        <v>86.1135834228525</v>
      </c>
      <c r="EG39" s="778">
        <v>85.777220120878695</v>
      </c>
      <c r="EH39" s="607">
        <v>85.763883827966566</v>
      </c>
      <c r="EI39" s="607">
        <v>85.735873776511525</v>
      </c>
      <c r="EJ39" s="607">
        <v>85.709074143843296</v>
      </c>
      <c r="EK39" s="607">
        <v>85.681394612246706</v>
      </c>
      <c r="EL39" s="607">
        <v>85.636617246891916</v>
      </c>
      <c r="EM39" s="821">
        <v>-0.14060287398677929</v>
      </c>
      <c r="EN39" s="955">
        <v>-0.16391633325099525</v>
      </c>
      <c r="EO39" s="790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89.515566564270998</v>
      </c>
      <c r="EE40" s="633">
        <v>89.521434702795503</v>
      </c>
      <c r="EF40" s="633">
        <v>89.604709862682597</v>
      </c>
      <c r="EG40" s="633">
        <v>89.467339016351801</v>
      </c>
      <c r="EH40" s="969">
        <v>89.460432847913069</v>
      </c>
      <c r="EI40" s="969">
        <v>89.452767638078939</v>
      </c>
      <c r="EJ40" s="911">
        <v>89.434690578183137</v>
      </c>
      <c r="EK40" s="911">
        <v>89.417247529732919</v>
      </c>
      <c r="EL40" s="911">
        <v>89.393166087835354</v>
      </c>
      <c r="EM40" s="837">
        <v>-7.4172928516446746E-2</v>
      </c>
      <c r="EN40" s="973">
        <v>-8.2905034766810576E-2</v>
      </c>
      <c r="EO40" s="790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63"/>
      <c r="EG41" s="863"/>
      <c r="EH41" s="857"/>
      <c r="EI41" s="857"/>
      <c r="EJ41" s="857"/>
      <c r="EK41" s="857"/>
      <c r="EL41" s="857"/>
      <c r="EM41" s="953"/>
      <c r="EN41" s="954"/>
      <c r="EO41" s="790"/>
      <c r="EP41" s="790"/>
      <c r="EQ41" s="224"/>
    </row>
    <row r="42" spans="1:148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2922.8304663265299</v>
      </c>
      <c r="EE42" s="800">
        <v>2938.8629737609317</v>
      </c>
      <c r="EF42" s="800">
        <v>2958.2849854227393</v>
      </c>
      <c r="EG42" s="800">
        <v>2975.7556851311942</v>
      </c>
      <c r="EH42" s="362">
        <v>2975.7556851311942</v>
      </c>
      <c r="EI42" s="362">
        <v>2975.7556851311942</v>
      </c>
      <c r="EJ42" s="362">
        <v>2975.7556851311942</v>
      </c>
      <c r="EK42" s="362">
        <v>2975.7556851311942</v>
      </c>
      <c r="EL42" s="362">
        <v>2975.710349854226</v>
      </c>
      <c r="EM42" s="990"/>
      <c r="EN42" s="955"/>
      <c r="EO42" s="790"/>
      <c r="EP42" s="790"/>
      <c r="EQ42" s="520"/>
      <c r="ER42" s="230"/>
    </row>
    <row r="43" spans="1:148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2826.9042274052476</v>
      </c>
      <c r="EE43" s="800">
        <v>2843.6680758017487</v>
      </c>
      <c r="EF43" s="800">
        <v>2862.618513119533</v>
      </c>
      <c r="EG43" s="800">
        <v>2880.1112244897954</v>
      </c>
      <c r="EH43" s="362">
        <v>2880.1112244897954</v>
      </c>
      <c r="EI43" s="362">
        <v>2880.1112244897954</v>
      </c>
      <c r="EJ43" s="362">
        <v>2880.1112244897954</v>
      </c>
      <c r="EK43" s="362">
        <v>2880.1112244897954</v>
      </c>
      <c r="EL43" s="362">
        <v>2880.1112244897954</v>
      </c>
      <c r="EM43" s="990"/>
      <c r="EN43" s="955"/>
      <c r="EO43" s="790"/>
      <c r="EP43" s="790"/>
      <c r="EQ43" s="224"/>
      <c r="ER43" s="230"/>
    </row>
    <row r="44" spans="1:148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19392.562999999998</v>
      </c>
      <c r="EE44" s="800">
        <v>19507.562999999998</v>
      </c>
      <c r="EF44" s="800">
        <v>19637.562999999998</v>
      </c>
      <c r="EG44" s="800">
        <v>19757.562999999998</v>
      </c>
      <c r="EH44" s="362">
        <v>19757.562999999998</v>
      </c>
      <c r="EI44" s="362">
        <v>19757.562999999998</v>
      </c>
      <c r="EJ44" s="362">
        <v>19757.562999999998</v>
      </c>
      <c r="EK44" s="362">
        <v>19757.562999999998</v>
      </c>
      <c r="EL44" s="362">
        <v>19757.562999999998</v>
      </c>
      <c r="EM44" s="990"/>
      <c r="EN44" s="955"/>
      <c r="EO44" s="790"/>
      <c r="EP44" s="790"/>
      <c r="EQ44" s="224"/>
      <c r="ER44" s="230"/>
    </row>
    <row r="45" spans="1:148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976"/>
      <c r="EN45" s="987"/>
      <c r="EO45" s="790"/>
      <c r="EP45" s="790"/>
      <c r="EQ45" s="224"/>
      <c r="ER45" s="230"/>
    </row>
    <row r="46" spans="1:148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95.926238921281993</v>
      </c>
      <c r="EE46" s="800">
        <v>95.194897959182924</v>
      </c>
      <c r="EF46" s="800">
        <v>95.666472303206234</v>
      </c>
      <c r="EG46" s="800">
        <v>95.644460641398666</v>
      </c>
      <c r="EH46" s="362">
        <v>95.644460641398666</v>
      </c>
      <c r="EI46" s="362">
        <v>95.644460641398666</v>
      </c>
      <c r="EJ46" s="362">
        <v>95.644460641398666</v>
      </c>
      <c r="EK46" s="362">
        <v>95.644460641398666</v>
      </c>
      <c r="EL46" s="362">
        <v>95.599125364430733</v>
      </c>
      <c r="EM46" s="990"/>
      <c r="EN46" s="955"/>
      <c r="EO46" s="790"/>
      <c r="EP46" s="790"/>
      <c r="EQ46" s="224"/>
      <c r="ER46" s="230"/>
    </row>
    <row r="47" spans="1:148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658.05399899999452</v>
      </c>
      <c r="EE47" s="800">
        <v>653.03699999999492</v>
      </c>
      <c r="EF47" s="800">
        <v>656.27199999999482</v>
      </c>
      <c r="EG47" s="800">
        <v>656.12099999999486</v>
      </c>
      <c r="EH47" s="362">
        <v>656.12099999999486</v>
      </c>
      <c r="EI47" s="362">
        <v>656.12099999999486</v>
      </c>
      <c r="EJ47" s="362">
        <v>656.12099999999486</v>
      </c>
      <c r="EK47" s="362">
        <v>656.12099999999486</v>
      </c>
      <c r="EL47" s="362">
        <v>655.80999999999483</v>
      </c>
      <c r="EM47" s="821">
        <v>-0.31100000000003547</v>
      </c>
      <c r="EN47" s="955">
        <v>-4.7399793635630912E-2</v>
      </c>
      <c r="EO47" s="790"/>
      <c r="EP47" s="790"/>
      <c r="EQ47" s="224"/>
      <c r="ER47" s="230"/>
    </row>
    <row r="48" spans="1:148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800">
        <v>656.27200000000016</v>
      </c>
      <c r="EG48" s="800">
        <v>656.12100000000021</v>
      </c>
      <c r="EH48" s="362">
        <v>656.12100000000021</v>
      </c>
      <c r="EI48" s="362">
        <v>656.12100000000021</v>
      </c>
      <c r="EJ48" s="362">
        <v>656.12100000000021</v>
      </c>
      <c r="EK48" s="362">
        <v>656.12100000000021</v>
      </c>
      <c r="EL48" s="362">
        <v>655.81000000000017</v>
      </c>
      <c r="EM48" s="821">
        <v>-0.31100000000003547</v>
      </c>
      <c r="EN48" s="955">
        <v>-4.739979363563053E-2</v>
      </c>
      <c r="EO48" s="790"/>
      <c r="EP48" s="790"/>
      <c r="EQ48" s="224"/>
      <c r="ER48" s="230"/>
    </row>
    <row r="49" spans="1:150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6"/>
      <c r="EN49" s="955"/>
      <c r="EO49" s="790"/>
      <c r="EP49" s="790"/>
      <c r="EQ49" s="224"/>
    </row>
    <row r="50" spans="1:150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6">
        <v>10.128681768221574</v>
      </c>
      <c r="EG50" s="776">
        <v>23.769294897959185</v>
      </c>
      <c r="EH50" s="771">
        <v>30.542988775510207</v>
      </c>
      <c r="EI50" s="771">
        <v>41.845688775510212</v>
      </c>
      <c r="EJ50" s="771">
        <v>45.224959912536448</v>
      </c>
      <c r="EK50" s="771">
        <v>86.186513411078707</v>
      </c>
      <c r="EL50" s="771">
        <v>90.479991982507286</v>
      </c>
      <c r="EM50" s="371">
        <v>66.710697084548102</v>
      </c>
      <c r="EN50" s="955">
        <v>280.65913343637231</v>
      </c>
      <c r="EO50" s="790"/>
      <c r="EP50" s="790"/>
      <c r="EQ50" s="224"/>
    </row>
    <row r="51" spans="1:150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6">
        <v>0</v>
      </c>
      <c r="EG51" s="776">
        <v>13.615294897959183</v>
      </c>
      <c r="EH51" s="771">
        <v>20.388988775510207</v>
      </c>
      <c r="EI51" s="771">
        <v>31.691688775510208</v>
      </c>
      <c r="EJ51" s="771">
        <v>31.691688775510208</v>
      </c>
      <c r="EK51" s="771">
        <v>72.653242274052474</v>
      </c>
      <c r="EL51" s="771">
        <v>72.653242274052474</v>
      </c>
      <c r="EM51" s="371">
        <v>59.037947376093292</v>
      </c>
      <c r="EN51" s="955">
        <v>433.61490014397395</v>
      </c>
      <c r="EO51" s="790"/>
      <c r="EP51" s="790"/>
      <c r="EQ51" s="520"/>
    </row>
    <row r="52" spans="1:150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6">
        <v>0</v>
      </c>
      <c r="EG52" s="776">
        <v>93.400923000000006</v>
      </c>
      <c r="EH52" s="771">
        <v>139.86846300000002</v>
      </c>
      <c r="EI52" s="771">
        <v>139.86846300000002</v>
      </c>
      <c r="EJ52" s="771">
        <v>139.86846300000002</v>
      </c>
      <c r="EK52" s="771">
        <v>420.86472000000003</v>
      </c>
      <c r="EL52" s="771">
        <v>420.86472000000003</v>
      </c>
      <c r="EM52" s="371">
        <v>327.463797</v>
      </c>
      <c r="EN52" s="955">
        <v>350.60017233448536</v>
      </c>
      <c r="EO52" s="790"/>
      <c r="EP52" s="790"/>
      <c r="EQ52" s="520"/>
    </row>
    <row r="53" spans="1:150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6">
        <v>0</v>
      </c>
      <c r="EG53" s="776">
        <v>0</v>
      </c>
      <c r="EH53" s="771">
        <v>0</v>
      </c>
      <c r="EI53" s="771">
        <v>11.3027</v>
      </c>
      <c r="EJ53" s="771">
        <v>11.3027</v>
      </c>
      <c r="EK53" s="771">
        <v>11.3027</v>
      </c>
      <c r="EL53" s="771">
        <v>11.3027</v>
      </c>
      <c r="EM53" s="371">
        <v>11.3027</v>
      </c>
      <c r="EN53" s="955"/>
      <c r="EO53" s="790"/>
      <c r="EP53" s="790"/>
      <c r="EQ53" s="520"/>
    </row>
    <row r="54" spans="1:150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6">
        <v>10.128681768221574</v>
      </c>
      <c r="EG54" s="776">
        <v>10.154</v>
      </c>
      <c r="EH54" s="771">
        <v>10.154</v>
      </c>
      <c r="EI54" s="771">
        <v>10.154</v>
      </c>
      <c r="EJ54" s="771">
        <v>13.533271137026238</v>
      </c>
      <c r="EK54" s="771">
        <v>13.533271137026238</v>
      </c>
      <c r="EL54" s="771">
        <v>17.826749708454809</v>
      </c>
      <c r="EM54" s="371">
        <v>7.6727497084548091</v>
      </c>
      <c r="EN54" s="955">
        <v>75.563814343655793</v>
      </c>
      <c r="EO54" s="790"/>
      <c r="EP54" s="790"/>
      <c r="EQ54" s="224"/>
    </row>
    <row r="55" spans="1:150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6">
        <v>69.482756929999994</v>
      </c>
      <c r="EG55" s="776">
        <v>69.656440000000003</v>
      </c>
      <c r="EH55" s="771">
        <v>69.656440000000003</v>
      </c>
      <c r="EI55" s="771">
        <v>69.656440000000003</v>
      </c>
      <c r="EJ55" s="771">
        <v>92.838239999999999</v>
      </c>
      <c r="EK55" s="771">
        <v>92.838239999999999</v>
      </c>
      <c r="EL55" s="771">
        <v>122.29150300000001</v>
      </c>
      <c r="EM55" s="371">
        <v>52.635063000000002</v>
      </c>
      <c r="EN55" s="955">
        <v>75.563814343655807</v>
      </c>
      <c r="EO55" s="790"/>
      <c r="EP55" s="790"/>
      <c r="EQ55" s="224"/>
    </row>
    <row r="56" spans="1:150" ht="12.75" customHeight="1" outlineLevel="1" thickBot="1" x14ac:dyDescent="0.25">
      <c r="A56" s="170"/>
      <c r="B56" s="107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645">
        <v>0</v>
      </c>
      <c r="EG56" s="645">
        <v>0</v>
      </c>
      <c r="EH56" s="845">
        <v>0</v>
      </c>
      <c r="EI56" s="845">
        <v>0</v>
      </c>
      <c r="EJ56" s="913">
        <v>0</v>
      </c>
      <c r="EK56" s="913">
        <v>0</v>
      </c>
      <c r="EL56" s="913">
        <v>0</v>
      </c>
      <c r="EM56" s="997"/>
      <c r="EN56" s="971"/>
      <c r="EO56" s="790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749"/>
      <c r="EG57" s="749"/>
      <c r="EH57" s="139"/>
      <c r="EI57" s="139"/>
      <c r="EJ57" s="139"/>
      <c r="EK57" s="139"/>
      <c r="EL57" s="139"/>
      <c r="EM57" s="953"/>
      <c r="EN57" s="954"/>
      <c r="EO57" s="790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26773.947162857705</v>
      </c>
      <c r="EE58" s="800">
        <v>26864.441426065132</v>
      </c>
      <c r="EF58" s="800">
        <v>26869.716819842102</v>
      </c>
      <c r="EG58" s="800">
        <v>26669.93047258992</v>
      </c>
      <c r="EH58" s="362">
        <v>26621.226822069511</v>
      </c>
      <c r="EI58" s="362">
        <v>26431.09164434065</v>
      </c>
      <c r="EJ58" s="362">
        <v>26415.499978811495</v>
      </c>
      <c r="EK58" s="362">
        <v>26394.158605728397</v>
      </c>
      <c r="EL58" s="362">
        <v>26354.16464946164</v>
      </c>
      <c r="EM58" s="289">
        <v>-315.76582312828032</v>
      </c>
      <c r="EN58" s="955">
        <v>-1.1839769265720783</v>
      </c>
      <c r="EO58" s="790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86.561819561823796</v>
      </c>
      <c r="EE59" s="776">
        <v>86.571866171103196</v>
      </c>
      <c r="EF59" s="776">
        <v>86.618520576132795</v>
      </c>
      <c r="EG59" s="776">
        <v>86.426837921688303</v>
      </c>
      <c r="EH59" s="771">
        <v>86.385485851815176</v>
      </c>
      <c r="EI59" s="771">
        <v>86.351860011985053</v>
      </c>
      <c r="EJ59" s="771">
        <v>86.321038571207723</v>
      </c>
      <c r="EK59" s="771">
        <v>86.276941203695273</v>
      </c>
      <c r="EL59" s="771">
        <v>86.247643327509522</v>
      </c>
      <c r="EM59" s="821">
        <v>-0.17919459417878159</v>
      </c>
      <c r="EN59" s="955"/>
      <c r="EO59" s="790"/>
      <c r="EP59" s="520" t="s">
        <v>269</v>
      </c>
      <c r="EQ59" s="520"/>
      <c r="ER59" s="168"/>
    </row>
    <row r="60" spans="1:150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26343.733687279877</v>
      </c>
      <c r="EE60" s="800">
        <v>26434.885530662232</v>
      </c>
      <c r="EF60" s="800">
        <v>26444.341245138909</v>
      </c>
      <c r="EG60" s="800">
        <v>26245.332448907135</v>
      </c>
      <c r="EH60" s="362">
        <v>26196.465387308006</v>
      </c>
      <c r="EI60" s="362">
        <v>26006.690705205969</v>
      </c>
      <c r="EJ60" s="362">
        <v>25991.380380784682</v>
      </c>
      <c r="EK60" s="362">
        <v>25970.165975631618</v>
      </c>
      <c r="EL60" s="362">
        <v>25931.463273009176</v>
      </c>
      <c r="EM60" s="289">
        <v>-313.86917589795848</v>
      </c>
      <c r="EN60" s="955">
        <v>-1.1959047442396871</v>
      </c>
      <c r="EO60" s="790"/>
      <c r="EP60" s="790"/>
      <c r="EQ60" s="688"/>
      <c r="ER60" s="691"/>
    </row>
    <row r="61" spans="1:150" ht="12.75" customHeight="1" x14ac:dyDescent="0.2">
      <c r="A61" s="170"/>
      <c r="B61" s="1072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86.552548307646191</v>
      </c>
      <c r="EE61" s="776">
        <v>86.556482046737472</v>
      </c>
      <c r="EF61" s="776">
        <v>86.614658377072345</v>
      </c>
      <c r="EG61" s="776">
        <v>86.430990240850335</v>
      </c>
      <c r="EH61" s="771">
        <v>86.397512613875193</v>
      </c>
      <c r="EI61" s="771">
        <v>86.380201453800538</v>
      </c>
      <c r="EJ61" s="771">
        <v>86.343628533572968</v>
      </c>
      <c r="EK61" s="771">
        <v>86.321894472287937</v>
      </c>
      <c r="EL61" s="771">
        <v>86.289327449180263</v>
      </c>
      <c r="EM61" s="821">
        <v>-0.1416627916700719</v>
      </c>
      <c r="EN61" s="955"/>
      <c r="EO61" s="790"/>
      <c r="EP61" s="790"/>
      <c r="EQ61" s="689"/>
      <c r="ER61" s="691"/>
    </row>
    <row r="62" spans="1:150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772"/>
      <c r="EG62" s="772"/>
      <c r="EH62" s="575"/>
      <c r="EI62" s="575"/>
      <c r="EJ62" s="575"/>
      <c r="EK62" s="575"/>
      <c r="EL62" s="575"/>
      <c r="EM62" s="289"/>
      <c r="EN62" s="955"/>
      <c r="EO62" s="790"/>
      <c r="EP62" s="790"/>
      <c r="EQ62" s="690"/>
      <c r="ER62" s="691"/>
    </row>
    <row r="63" spans="1:150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4839.209914196791</v>
      </c>
      <c r="EE63" s="800">
        <v>4746.3227989947673</v>
      </c>
      <c r="EF63" s="800">
        <v>4674.1876700472449</v>
      </c>
      <c r="EG63" s="800">
        <v>4629.5458657513291</v>
      </c>
      <c r="EH63" s="362">
        <v>4657.9168577527853</v>
      </c>
      <c r="EI63" s="362">
        <v>4641.5152080195494</v>
      </c>
      <c r="EJ63" s="362">
        <v>4647.1544127557008</v>
      </c>
      <c r="EK63" s="362">
        <v>4636.8359049758164</v>
      </c>
      <c r="EL63" s="362">
        <v>4618.2998628504538</v>
      </c>
      <c r="EM63" s="289">
        <v>-11.246002900875283</v>
      </c>
      <c r="EN63" s="955">
        <v>-0.24291805777476985</v>
      </c>
      <c r="EO63" s="790"/>
      <c r="EP63" s="790"/>
      <c r="EQ63" s="690"/>
      <c r="ER63" s="691"/>
    </row>
    <row r="64" spans="1:150" x14ac:dyDescent="0.2">
      <c r="A64" s="170"/>
      <c r="B64" s="1072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78.445434094863657</v>
      </c>
      <c r="EE64" s="776">
        <v>77.764792940749444</v>
      </c>
      <c r="EF64" s="776">
        <v>78.636573233562842</v>
      </c>
      <c r="EG64" s="776">
        <v>78.014230484142871</v>
      </c>
      <c r="EH64" s="771">
        <v>78.131675504693163</v>
      </c>
      <c r="EI64" s="771">
        <v>78.021503214625966</v>
      </c>
      <c r="EJ64" s="771">
        <v>78.121928695006304</v>
      </c>
      <c r="EK64" s="771">
        <v>78.001175692329667</v>
      </c>
      <c r="EL64" s="771">
        <v>77.812711101182813</v>
      </c>
      <c r="EM64" s="821">
        <v>-0.20151938296005767</v>
      </c>
      <c r="EN64" s="955"/>
      <c r="EO64" s="790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772"/>
      <c r="EG65" s="772"/>
      <c r="EH65" s="575"/>
      <c r="EI65" s="575"/>
      <c r="EJ65" s="575"/>
      <c r="EK65" s="575"/>
      <c r="EL65" s="575"/>
      <c r="EM65" s="289"/>
      <c r="EN65" s="955"/>
      <c r="EO65" s="790"/>
      <c r="EP65" s="790"/>
      <c r="EQ65" s="690"/>
      <c r="ER65" s="691"/>
    </row>
    <row r="66" spans="1:148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8299.4013596516033</v>
      </c>
      <c r="EE66" s="800">
        <v>8492.501620210096</v>
      </c>
      <c r="EF66" s="800">
        <v>8327.6546523208835</v>
      </c>
      <c r="EG66" s="800">
        <v>8131.1174330730682</v>
      </c>
      <c r="EH66" s="362">
        <v>8055.903721513303</v>
      </c>
      <c r="EI66" s="362">
        <v>7895.0306422523727</v>
      </c>
      <c r="EJ66" s="362">
        <v>7866.2070825555775</v>
      </c>
      <c r="EK66" s="362">
        <v>7846.9667094477063</v>
      </c>
      <c r="EL66" s="362">
        <v>7835.7387082625764</v>
      </c>
      <c r="EM66" s="289">
        <v>-295.3787248104918</v>
      </c>
      <c r="EN66" s="955">
        <v>-3.6326953489694787</v>
      </c>
      <c r="EO66" s="790"/>
      <c r="EP66" s="790"/>
      <c r="EQ66" s="690"/>
      <c r="ER66" s="691"/>
    </row>
    <row r="67" spans="1:148" x14ac:dyDescent="0.2">
      <c r="A67" s="170"/>
      <c r="B67" s="1072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80.562052078281226</v>
      </c>
      <c r="EE67" s="776">
        <v>81.051347909622407</v>
      </c>
      <c r="EF67" s="776">
        <v>80.656187580225549</v>
      </c>
      <c r="EG67" s="776">
        <v>80.206730711528579</v>
      </c>
      <c r="EH67" s="771">
        <v>80.032972042049423</v>
      </c>
      <c r="EI67" s="771">
        <v>79.802581134428138</v>
      </c>
      <c r="EJ67" s="771">
        <v>79.669289330160368</v>
      </c>
      <c r="EK67" s="771">
        <v>79.62063659626763</v>
      </c>
      <c r="EL67" s="771">
        <v>79.603337035061799</v>
      </c>
      <c r="EM67" s="289">
        <v>-0.60339367646677999</v>
      </c>
      <c r="EN67" s="955"/>
      <c r="EO67" s="790"/>
      <c r="EP67" s="790"/>
      <c r="EQ67" s="690"/>
      <c r="ER67" s="691"/>
    </row>
    <row r="68" spans="1:148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772"/>
      <c r="EG68" s="772"/>
      <c r="EH68" s="575"/>
      <c r="EI68" s="575"/>
      <c r="EJ68" s="575"/>
      <c r="EK68" s="575"/>
      <c r="EL68" s="575"/>
      <c r="EM68" s="289"/>
      <c r="EN68" s="955"/>
      <c r="EO68" s="790"/>
      <c r="EP68" s="790"/>
      <c r="EQ68" s="690"/>
      <c r="ER68" s="691"/>
    </row>
    <row r="69" spans="1:148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12421.678068918367</v>
      </c>
      <c r="EE69" s="800">
        <v>12417.576919647225</v>
      </c>
      <c r="EF69" s="800">
        <v>12662.089473126816</v>
      </c>
      <c r="EG69" s="800">
        <v>12705.11594172303</v>
      </c>
      <c r="EH69" s="362">
        <v>12706.474207844018</v>
      </c>
      <c r="EI69" s="362">
        <v>12692.888195071424</v>
      </c>
      <c r="EJ69" s="362">
        <v>12703.302846144312</v>
      </c>
      <c r="EK69" s="362">
        <v>12708.174834351305</v>
      </c>
      <c r="EL69" s="362">
        <v>12701.956705661802</v>
      </c>
      <c r="EM69" s="289">
        <v>-3.159236061228512</v>
      </c>
      <c r="EN69" s="955">
        <v>-2.4865857782955938E-2</v>
      </c>
      <c r="EO69" s="790"/>
      <c r="EP69" s="790"/>
      <c r="EQ69" s="690"/>
      <c r="ER69" s="691"/>
    </row>
    <row r="70" spans="1:148" x14ac:dyDescent="0.2">
      <c r="A70" s="170"/>
      <c r="B70" s="1072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95.510781061179358</v>
      </c>
      <c r="EE70" s="776">
        <v>95.46440382135512</v>
      </c>
      <c r="EF70" s="776">
        <v>95.310609864349004</v>
      </c>
      <c r="EG70" s="776">
        <v>95.33132845214439</v>
      </c>
      <c r="EH70" s="771">
        <v>95.331147723920452</v>
      </c>
      <c r="EI70" s="771">
        <v>95.322612476756603</v>
      </c>
      <c r="EJ70" s="771">
        <v>95.310329400894545</v>
      </c>
      <c r="EK70" s="771">
        <v>95.295795169410496</v>
      </c>
      <c r="EL70" s="771">
        <v>95.295090616051255</v>
      </c>
      <c r="EM70" s="821"/>
      <c r="EN70" s="955"/>
      <c r="EO70" s="790"/>
      <c r="EP70" s="790"/>
      <c r="EQ70" s="690"/>
      <c r="ER70" s="691"/>
    </row>
    <row r="71" spans="1:148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772"/>
      <c r="EG71" s="772"/>
      <c r="EH71" s="575"/>
      <c r="EI71" s="575"/>
      <c r="EJ71" s="575"/>
      <c r="EK71" s="575"/>
      <c r="EL71" s="575"/>
      <c r="EM71" s="289"/>
      <c r="EN71" s="955"/>
      <c r="EO71" s="790"/>
      <c r="EP71" s="790"/>
      <c r="EQ71" s="690"/>
      <c r="ER71" s="691"/>
    </row>
    <row r="72" spans="1:148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783.44434451311929</v>
      </c>
      <c r="EE72" s="800">
        <v>778.48419181014401</v>
      </c>
      <c r="EF72" s="800">
        <v>780.40944964396328</v>
      </c>
      <c r="EG72" s="800">
        <v>779.55320835970645</v>
      </c>
      <c r="EH72" s="362">
        <v>776.17060019789903</v>
      </c>
      <c r="EI72" s="362">
        <v>777.25665986262186</v>
      </c>
      <c r="EJ72" s="362">
        <v>774.71603932909409</v>
      </c>
      <c r="EK72" s="362">
        <v>778.18852685679099</v>
      </c>
      <c r="EL72" s="362">
        <v>775.46799623434197</v>
      </c>
      <c r="EM72" s="289">
        <v>-4.0852121253644782</v>
      </c>
      <c r="EN72" s="955">
        <v>-0.52404532257142011</v>
      </c>
      <c r="EO72" s="790"/>
      <c r="EP72" s="790"/>
      <c r="EQ72" s="690"/>
      <c r="ER72" s="691"/>
    </row>
    <row r="73" spans="1:148" ht="12.75" customHeight="1" x14ac:dyDescent="0.2">
      <c r="A73" s="170"/>
      <c r="B73" s="1072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80.971395377825701</v>
      </c>
      <c r="EE73" s="776">
        <v>80.975251811513758</v>
      </c>
      <c r="EF73" s="776">
        <v>81.089370703098382</v>
      </c>
      <c r="EG73" s="776">
        <v>81.336805484308044</v>
      </c>
      <c r="EH73" s="771">
        <v>81.240628570333755</v>
      </c>
      <c r="EI73" s="771">
        <v>81.255132710827056</v>
      </c>
      <c r="EJ73" s="771">
        <v>81.118920084850217</v>
      </c>
      <c r="EK73" s="771">
        <v>81.234096523567089</v>
      </c>
      <c r="EL73" s="771">
        <v>81.18205056077737</v>
      </c>
      <c r="EM73" s="821">
        <v>-0.15475492353067466</v>
      </c>
      <c r="EN73" s="955"/>
      <c r="EO73" s="790"/>
      <c r="EP73" s="790"/>
      <c r="EQ73" s="690"/>
      <c r="ER73" s="691"/>
    </row>
    <row r="74" spans="1:148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780"/>
      <c r="EG74" s="780"/>
      <c r="EH74" s="611"/>
      <c r="EI74" s="611"/>
      <c r="EJ74" s="611"/>
      <c r="EK74" s="611"/>
      <c r="EL74" s="611"/>
      <c r="EM74" s="611"/>
      <c r="EN74" s="965"/>
      <c r="EO74" s="790"/>
      <c r="EP74" s="790"/>
      <c r="EQ74" s="690"/>
      <c r="ER74" s="691"/>
    </row>
    <row r="75" spans="1:148" ht="13.9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800">
        <v>3692.6240993742681</v>
      </c>
      <c r="EG75" s="800">
        <v>3456.4726745702674</v>
      </c>
      <c r="EH75" s="362">
        <v>3412.2874029446175</v>
      </c>
      <c r="EI75" s="362">
        <v>3232.8553270935795</v>
      </c>
      <c r="EJ75" s="362">
        <v>3074.529508946332</v>
      </c>
      <c r="EK75" s="362">
        <v>3111.1360564764605</v>
      </c>
      <c r="EL75" s="362">
        <v>3133.6250717467519</v>
      </c>
      <c r="EM75" s="289">
        <v>-322.84760282351544</v>
      </c>
      <c r="EN75" s="955">
        <v>-9.3403776977248665</v>
      </c>
      <c r="EO75" s="689"/>
      <c r="EP75" s="790"/>
      <c r="EQ75" s="688"/>
      <c r="ER75" s="691"/>
    </row>
    <row r="76" spans="1:148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800">
        <v>1846.9204165233234</v>
      </c>
      <c r="EG76" s="800">
        <v>1630.4827854941684</v>
      </c>
      <c r="EH76" s="362">
        <v>1567.5083427536435</v>
      </c>
      <c r="EI76" s="362">
        <v>1468.1926449919822</v>
      </c>
      <c r="EJ76" s="362">
        <v>1368.3890733090377</v>
      </c>
      <c r="EK76" s="362">
        <v>1342.2068673943145</v>
      </c>
      <c r="EL76" s="362">
        <v>1337.7448880860056</v>
      </c>
      <c r="EM76" s="289">
        <v>-292.73789740816278</v>
      </c>
      <c r="EN76" s="955">
        <v>-17.954062441661382</v>
      </c>
      <c r="EO76" s="689"/>
      <c r="EP76" s="790"/>
      <c r="EQ76" s="520"/>
      <c r="ER76" s="230"/>
    </row>
    <row r="77" spans="1:148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800">
        <v>555.5137233119533</v>
      </c>
      <c r="EG77" s="800">
        <v>553.90954898396501</v>
      </c>
      <c r="EH77" s="362">
        <v>553.92420605102052</v>
      </c>
      <c r="EI77" s="362">
        <v>544.50363853644296</v>
      </c>
      <c r="EJ77" s="362">
        <v>544.50898997376089</v>
      </c>
      <c r="EK77" s="362">
        <v>544.51356051020412</v>
      </c>
      <c r="EL77" s="362">
        <v>544.51898425947513</v>
      </c>
      <c r="EM77" s="289">
        <v>-9.3905647244898773</v>
      </c>
      <c r="EN77" s="955">
        <v>-1.6953245781220001</v>
      </c>
      <c r="EO77" s="689"/>
      <c r="EP77" s="790"/>
      <c r="EQ77" s="520"/>
      <c r="ER77" s="542"/>
    </row>
    <row r="78" spans="1:148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800">
        <v>714.00609500899122</v>
      </c>
      <c r="EG78" s="800">
        <v>699.05882564213402</v>
      </c>
      <c r="EH78" s="362">
        <v>717.8034346999533</v>
      </c>
      <c r="EI78" s="362">
        <v>646.38822120515454</v>
      </c>
      <c r="EJ78" s="362">
        <v>587.83068542353362</v>
      </c>
      <c r="EK78" s="362">
        <v>650.58536435194185</v>
      </c>
      <c r="EL78" s="362">
        <v>677.50099736127095</v>
      </c>
      <c r="EM78" s="289">
        <v>-21.557828280863077</v>
      </c>
      <c r="EN78" s="955">
        <v>-3.0838360793257587</v>
      </c>
      <c r="EO78" s="689"/>
      <c r="EP78" s="790"/>
      <c r="EQ78" s="520"/>
      <c r="ER78" s="542"/>
    </row>
    <row r="79" spans="1:148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800">
        <v>576.18386452999994</v>
      </c>
      <c r="EG79" s="800">
        <v>573.02151445000004</v>
      </c>
      <c r="EH79" s="362">
        <v>573.05141944000002</v>
      </c>
      <c r="EI79" s="362">
        <v>573.7708223599999</v>
      </c>
      <c r="EJ79" s="362">
        <v>573.80076023999982</v>
      </c>
      <c r="EK79" s="362">
        <v>573.83026422</v>
      </c>
      <c r="EL79" s="362">
        <v>573.8602020400001</v>
      </c>
      <c r="EM79" s="289">
        <v>0.83868759000006321</v>
      </c>
      <c r="EN79" s="955">
        <v>0.1463623212830073</v>
      </c>
      <c r="EO79" s="689"/>
      <c r="EP79" s="790"/>
      <c r="EQ79" s="520"/>
      <c r="ER79" s="542"/>
    </row>
    <row r="80" spans="1:148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800">
        <v>1148.0960308769274</v>
      </c>
      <c r="EG80" s="800">
        <v>922.68435537705682</v>
      </c>
      <c r="EH80" s="362">
        <v>881.77166215846091</v>
      </c>
      <c r="EI80" s="362">
        <v>712.20050994496171</v>
      </c>
      <c r="EJ80" s="362">
        <v>552.06169234296942</v>
      </c>
      <c r="EK80" s="362">
        <v>588.22208405103493</v>
      </c>
      <c r="EL80" s="362">
        <v>616.37286252291574</v>
      </c>
      <c r="EM80" s="289">
        <v>-306.31149285414108</v>
      </c>
      <c r="EN80" s="955">
        <v>-33.197863502190437</v>
      </c>
      <c r="EO80" s="689"/>
      <c r="EP80" s="790"/>
      <c r="EQ80" s="520"/>
      <c r="ER80" s="542"/>
    </row>
    <row r="81" spans="1:148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800">
        <v>900.03940183793623</v>
      </c>
      <c r="EG81" s="800">
        <v>683.54253468492266</v>
      </c>
      <c r="EH81" s="362">
        <v>623.26287057850766</v>
      </c>
      <c r="EI81" s="362">
        <v>526.59992085980707</v>
      </c>
      <c r="EJ81" s="362">
        <v>425.37938166943582</v>
      </c>
      <c r="EK81" s="362">
        <v>399.75915814909308</v>
      </c>
      <c r="EL81" s="362">
        <v>399.62067070164477</v>
      </c>
      <c r="EM81" s="289">
        <v>-283.92186398327789</v>
      </c>
      <c r="EN81" s="955">
        <v>-41.536824641666378</v>
      </c>
      <c r="EO81" s="689"/>
      <c r="EP81" s="790"/>
      <c r="EQ81" s="520"/>
      <c r="ER81" s="230"/>
    </row>
    <row r="82" spans="1:148" x14ac:dyDescent="0.2">
      <c r="A82" s="170"/>
      <c r="B82" s="107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800">
        <v>248.05662903899128</v>
      </c>
      <c r="EG82" s="800">
        <v>239.1418206921341</v>
      </c>
      <c r="EH82" s="362">
        <v>258.50879157995325</v>
      </c>
      <c r="EI82" s="362">
        <v>185.60058908515467</v>
      </c>
      <c r="EJ82" s="362">
        <v>126.68231067353358</v>
      </c>
      <c r="EK82" s="362">
        <v>188.46292590194187</v>
      </c>
      <c r="EL82" s="362">
        <v>216.75219182127094</v>
      </c>
      <c r="EM82" s="289">
        <v>-22.389628870863163</v>
      </c>
      <c r="EN82" s="955">
        <v>-9.3624899258783678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7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782"/>
      <c r="EG83" s="782"/>
      <c r="EH83" s="605"/>
      <c r="EI83" s="605"/>
      <c r="EJ83" s="605"/>
      <c r="EK83" s="605"/>
      <c r="EL83" s="605"/>
      <c r="EM83" s="289">
        <v>0</v>
      </c>
      <c r="EN83" s="955" t="e">
        <v>#DIV/0!</v>
      </c>
      <c r="EO83" s="689" t="s">
        <v>282</v>
      </c>
      <c r="EP83" s="790"/>
      <c r="EQ83" s="224"/>
      <c r="ER83" s="230"/>
    </row>
    <row r="84" spans="1:148" collapsed="1" x14ac:dyDescent="0.2">
      <c r="A84" s="170"/>
      <c r="B84" s="107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26579.792724344501</v>
      </c>
      <c r="EE84" s="800">
        <v>26472.07258027736</v>
      </c>
      <c r="EF84" s="800">
        <v>26411.942689695064</v>
      </c>
      <c r="EG84" s="800">
        <v>26401.988462039084</v>
      </c>
      <c r="EH84" s="362">
        <v>26412.04682783208</v>
      </c>
      <c r="EI84" s="362">
        <v>26427.460319321879</v>
      </c>
      <c r="EJ84" s="362">
        <v>26441.842872960347</v>
      </c>
      <c r="EK84" s="362">
        <v>26458.865804314577</v>
      </c>
      <c r="EL84" s="362">
        <v>26476.271852979302</v>
      </c>
      <c r="EM84" s="289">
        <v>74.283390940217942</v>
      </c>
      <c r="EN84" s="955">
        <v>0.28135528900417095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7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786"/>
      <c r="EG85" s="786"/>
      <c r="EH85" s="606"/>
      <c r="EI85" s="606"/>
      <c r="EJ85" s="606"/>
      <c r="EK85" s="606"/>
      <c r="EL85" s="606"/>
      <c r="EM85" s="289">
        <v>0</v>
      </c>
      <c r="EN85" s="946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7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862">
        <v>98.633816501380423</v>
      </c>
      <c r="EG86" s="862">
        <v>98.640768483606578</v>
      </c>
      <c r="EH86" s="970">
        <v>98.643137756874452</v>
      </c>
      <c r="EI86" s="970">
        <v>98.643201581173614</v>
      </c>
      <c r="EJ86" s="914">
        <v>98.644320044188007</v>
      </c>
      <c r="EK86" s="914">
        <v>98.646050264006988</v>
      </c>
      <c r="EL86" s="914">
        <v>98.646511299326946</v>
      </c>
      <c r="EM86" s="837"/>
      <c r="EN86" s="973"/>
      <c r="EO86" s="689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750"/>
      <c r="EG87" s="750"/>
      <c r="EH87" s="266"/>
      <c r="EI87" s="266"/>
      <c r="EJ87" s="266"/>
      <c r="EK87" s="266"/>
      <c r="EL87" s="266"/>
      <c r="EM87" s="949"/>
      <c r="EN87" s="950"/>
      <c r="EO87" s="790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5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5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673">
        <v>6.9661771203649563</v>
      </c>
      <c r="EG90" s="673">
        <v>6.9638616765097687</v>
      </c>
      <c r="EH90" s="1042">
        <v>6.9675997865607471</v>
      </c>
      <c r="EI90" s="1042">
        <v>6.966901815789182</v>
      </c>
      <c r="EJ90" s="916">
        <v>6.9694483304089205</v>
      </c>
      <c r="EK90" s="916">
        <v>6.972436706616409</v>
      </c>
      <c r="EL90" s="916">
        <v>6.9688687616258296</v>
      </c>
      <c r="EM90" s="990">
        <v>5.0070851160608498E-3</v>
      </c>
      <c r="EN90" s="955">
        <v>7.187708594751506E-2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0"/>
      <c r="EF91" s="1050"/>
      <c r="EG91" s="1050"/>
      <c r="EH91" s="269"/>
      <c r="EI91" s="269"/>
      <c r="EJ91" s="269"/>
      <c r="EK91" s="269"/>
      <c r="EL91" s="269"/>
      <c r="EM91" s="821"/>
      <c r="EN91" s="946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793">
        <v>2.31846</v>
      </c>
      <c r="EG92" s="793">
        <v>2.3194400000000002</v>
      </c>
      <c r="EH92" s="608">
        <v>2.3198599999999998</v>
      </c>
      <c r="EI92" s="608">
        <v>2.3199999999999998</v>
      </c>
      <c r="EJ92" s="608">
        <v>2.3201399999999999</v>
      </c>
      <c r="EK92" s="608">
        <v>2.3202799999999999</v>
      </c>
      <c r="EL92" s="608">
        <v>2.3204199999999999</v>
      </c>
      <c r="EM92" s="996">
        <v>9.7999999999975884E-4</v>
      </c>
      <c r="EN92" s="955">
        <v>4.2269437471414602E-2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0"/>
      <c r="EF93" s="1050"/>
      <c r="EG93" s="1050"/>
      <c r="EH93" s="269"/>
      <c r="EI93" s="269"/>
      <c r="EJ93" s="269"/>
      <c r="EK93" s="269"/>
      <c r="EL93" s="269"/>
      <c r="EM93" s="837"/>
      <c r="EN93" s="952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783"/>
      <c r="EG94" s="783"/>
      <c r="EH94" s="661"/>
      <c r="EI94" s="661"/>
      <c r="EJ94" s="661"/>
      <c r="EK94" s="661"/>
      <c r="EL94" s="661"/>
      <c r="EM94" s="949"/>
      <c r="EN94" s="950"/>
      <c r="EO94" s="689"/>
      <c r="EP94" s="790"/>
      <c r="EQ94" s="224"/>
      <c r="ER94" s="230"/>
    </row>
    <row r="95" spans="1:148" ht="12.75" customHeight="1" thickBot="1" x14ac:dyDescent="0.25">
      <c r="A95" s="170"/>
      <c r="B95" s="107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651.53085485797897</v>
      </c>
      <c r="EE95" s="833">
        <v>651.29558381188144</v>
      </c>
      <c r="EF95" s="833">
        <v>663.72272630160944</v>
      </c>
      <c r="EG95" s="833">
        <v>660.62957370064305</v>
      </c>
      <c r="EH95" s="814">
        <v>660.62957370064305</v>
      </c>
      <c r="EI95" s="814">
        <v>660.62957370064305</v>
      </c>
      <c r="EJ95" s="814">
        <v>660.62957370064305</v>
      </c>
      <c r="EK95" s="814">
        <v>660.62957370064305</v>
      </c>
      <c r="EL95" s="814">
        <v>650.58973135820293</v>
      </c>
      <c r="EM95" s="289">
        <v>-10.039842342440124</v>
      </c>
      <c r="EN95" s="955">
        <v>-1.5126561054167988</v>
      </c>
      <c r="EO95" s="689"/>
      <c r="EP95" s="790"/>
      <c r="EQ95" s="520"/>
      <c r="ER95" s="230"/>
    </row>
    <row r="96" spans="1:148" x14ac:dyDescent="0.2">
      <c r="A96" s="170"/>
      <c r="B96" s="107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759"/>
      <c r="EG96" s="759"/>
      <c r="EH96" s="317"/>
      <c r="EI96" s="317"/>
      <c r="EJ96" s="317"/>
      <c r="EK96" s="317"/>
      <c r="EL96" s="317"/>
      <c r="EM96" s="462"/>
      <c r="EN96" s="319"/>
      <c r="EO96" s="415"/>
      <c r="EP96" s="415"/>
      <c r="EQ96" s="224"/>
    </row>
    <row r="97" spans="1:147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785"/>
      <c r="EG97" s="785"/>
      <c r="EH97" s="318"/>
      <c r="EI97" s="318"/>
      <c r="EJ97" s="318"/>
      <c r="EK97" s="318"/>
      <c r="EL97" s="318"/>
      <c r="EM97" s="463"/>
      <c r="EN97" s="856"/>
      <c r="EO97" s="415"/>
      <c r="EP97" s="415"/>
      <c r="EQ97" s="224"/>
    </row>
    <row r="98" spans="1:147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785"/>
      <c r="EG98" s="785"/>
      <c r="EH98" s="318"/>
      <c r="EI98" s="318"/>
      <c r="EJ98" s="318"/>
      <c r="EK98" s="318"/>
      <c r="EL98" s="318"/>
      <c r="EM98" s="463"/>
      <c r="EN98" s="856"/>
      <c r="EO98" s="415"/>
      <c r="EP98" s="415"/>
      <c r="EQ98" s="224"/>
    </row>
    <row r="99" spans="1:147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785"/>
      <c r="EG99" s="785"/>
      <c r="EH99" s="318"/>
      <c r="EI99" s="318"/>
      <c r="EJ99" s="318"/>
      <c r="EK99" s="318"/>
      <c r="EL99" s="318"/>
      <c r="EM99" s="463"/>
      <c r="EN99" s="856"/>
      <c r="EO99" s="415"/>
      <c r="EP99" s="415"/>
      <c r="EQ99" s="224"/>
    </row>
    <row r="100" spans="1:147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785"/>
      <c r="EG100" s="785"/>
      <c r="EH100" s="318"/>
      <c r="EI100" s="318"/>
      <c r="EJ100" s="318"/>
      <c r="EK100" s="318"/>
      <c r="EL100" s="318"/>
      <c r="EM100" s="463"/>
      <c r="EN100" s="856"/>
      <c r="EO100" s="415"/>
      <c r="EP100" s="415"/>
      <c r="EQ100" s="224"/>
    </row>
    <row r="101" spans="1:147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785"/>
      <c r="EG101" s="785"/>
      <c r="EH101" s="318"/>
      <c r="EI101" s="318"/>
      <c r="EJ101" s="318"/>
      <c r="EK101" s="318"/>
      <c r="EL101" s="318"/>
      <c r="EM101" s="463"/>
      <c r="EN101" s="856"/>
      <c r="EO101" s="415"/>
      <c r="EP101" s="415"/>
      <c r="EQ101" s="224"/>
    </row>
    <row r="102" spans="1:147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785"/>
      <c r="EG102" s="785"/>
      <c r="EH102" s="318"/>
      <c r="EI102" s="318"/>
      <c r="EJ102" s="318"/>
      <c r="EK102" s="318"/>
      <c r="EL102" s="318"/>
      <c r="EM102" s="463"/>
      <c r="EN102" s="856"/>
      <c r="EO102" s="415"/>
      <c r="EP102" s="415"/>
      <c r="EQ102" s="224"/>
    </row>
    <row r="103" spans="1:147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785"/>
      <c r="EG103" s="785"/>
      <c r="EH103" s="318"/>
      <c r="EI103" s="318"/>
      <c r="EJ103" s="318"/>
      <c r="EK103" s="318"/>
      <c r="EL103" s="318"/>
      <c r="EM103" s="463"/>
      <c r="EN103" s="856"/>
      <c r="EO103" s="415"/>
      <c r="EP103" s="415"/>
      <c r="EQ103" s="224"/>
    </row>
    <row r="104" spans="1:147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785"/>
      <c r="EG104" s="785"/>
      <c r="EH104" s="318"/>
      <c r="EI104" s="318"/>
      <c r="EJ104" s="318"/>
      <c r="EK104" s="318"/>
      <c r="EL104" s="318"/>
      <c r="EM104" s="463"/>
      <c r="EN104" s="856"/>
      <c r="EO104" s="415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785"/>
      <c r="EG105" s="785"/>
      <c r="EH105" s="318"/>
      <c r="EI105" s="318"/>
      <c r="EJ105" s="318"/>
      <c r="EK105" s="318"/>
      <c r="EL105" s="318"/>
      <c r="EM105" s="463"/>
      <c r="EN105" s="856"/>
      <c r="EO105" s="415"/>
      <c r="EP105" s="415"/>
      <c r="EQ105" s="224"/>
    </row>
    <row r="106" spans="1:14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785"/>
      <c r="EG106" s="785"/>
      <c r="EH106" s="318"/>
      <c r="EI106" s="318"/>
      <c r="EJ106" s="318"/>
      <c r="EK106" s="318"/>
      <c r="EL106" s="318"/>
      <c r="EM106" s="463"/>
      <c r="EN106" s="856"/>
      <c r="EO106" s="415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785"/>
      <c r="EG107" s="785"/>
      <c r="EH107" s="318"/>
      <c r="EI107" s="318"/>
      <c r="EJ107" s="318"/>
      <c r="EK107" s="318"/>
      <c r="EL107" s="318"/>
      <c r="EM107" s="463"/>
      <c r="EN107" s="856"/>
      <c r="EO107" s="415"/>
      <c r="EP107" s="415"/>
      <c r="EQ107" s="224"/>
    </row>
    <row r="108" spans="1:14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785"/>
      <c r="EG108" s="785"/>
      <c r="EH108" s="318"/>
      <c r="EI108" s="318"/>
      <c r="EJ108" s="318"/>
      <c r="EK108" s="318"/>
      <c r="EL108" s="318"/>
      <c r="EM108" s="860"/>
      <c r="EN108" s="861"/>
      <c r="EO108" s="415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415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777">
        <v>2.5</v>
      </c>
      <c r="EG110" s="777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576">
        <v>2.5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598">
        <v>4</v>
      </c>
      <c r="EG111" s="598">
        <v>4</v>
      </c>
      <c r="EH111" s="891">
        <v>4</v>
      </c>
      <c r="EI111" s="891">
        <v>4</v>
      </c>
      <c r="EJ111" s="915">
        <v>4</v>
      </c>
      <c r="EK111" s="915">
        <v>4</v>
      </c>
      <c r="EL111" s="915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68"/>
      <c r="EN113" s="1068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60" t="s">
        <v>236</v>
      </c>
      <c r="DI4" s="1060" t="str">
        <f>+entero!DI3</f>
        <v>2017
A fines de Dic</v>
      </c>
      <c r="DJ4" s="1060" t="str">
        <f>+entero!DJ3</f>
        <v>2018
A fines de Ene</v>
      </c>
      <c r="DK4" s="1060" t="str">
        <f>+entero!DK3</f>
        <v>2018
A fines de Feb</v>
      </c>
      <c r="DL4" s="1060" t="str">
        <f>+entero!DL3</f>
        <v>2018
A fines de Mar</v>
      </c>
      <c r="DM4" s="1060" t="str">
        <f>+entero!DM3</f>
        <v>2018
A fines de Abr</v>
      </c>
      <c r="DN4" s="1060" t="str">
        <f>+entero!DN3</f>
        <v>2018
A fines de May</v>
      </c>
      <c r="DO4" s="1060" t="str">
        <f>+entero!DO3</f>
        <v>2018
A fines de Jun</v>
      </c>
      <c r="DP4" s="1060" t="str">
        <f>+entero!DP3</f>
        <v>2018
A fines de Jul</v>
      </c>
      <c r="DQ4" s="1060" t="str">
        <f>+entero!DQ3</f>
        <v>2018
A fines de Ago</v>
      </c>
      <c r="DR4" s="1060" t="str">
        <f>+entero!DR3</f>
        <v>2018
A fines de Sep</v>
      </c>
      <c r="DS4" s="1060" t="str">
        <f>+entero!DS3</f>
        <v>2018
A fines de Oct</v>
      </c>
      <c r="DT4" s="1060" t="str">
        <f>+entero!DT3</f>
        <v>2018
A fines de Nov</v>
      </c>
      <c r="DU4" s="1060" t="str">
        <f>+entero!DU3</f>
        <v>2018
A fines de Dic</v>
      </c>
      <c r="DV4" s="1060" t="str">
        <f>+entero!DV3</f>
        <v>2019
A fines de Ene</v>
      </c>
      <c r="DW4" s="1060" t="str">
        <f>+entero!DW3</f>
        <v>2019
A fines de Feb</v>
      </c>
      <c r="DX4" s="1060" t="str">
        <f>+entero!DX3</f>
        <v>2019
A fines de Mar</v>
      </c>
      <c r="DY4" s="1060" t="str">
        <f>+entero!DY3</f>
        <v>2019
A fines de Abr</v>
      </c>
      <c r="DZ4" s="1060" t="str">
        <f>+entero!DZ3</f>
        <v>2019
A fines de May</v>
      </c>
      <c r="EA4" s="1060" t="str">
        <f>+entero!EA3</f>
        <v>2019
A fines de Jun</v>
      </c>
      <c r="EB4" s="1060" t="str">
        <f>+entero!EB3</f>
        <v>2019
A fines de  Jul</v>
      </c>
      <c r="EC4" s="1060" t="str">
        <f>+entero!EC3</f>
        <v>2019
A fines de  Ago</v>
      </c>
      <c r="ED4" s="1060" t="str">
        <f>+entero!ED3</f>
        <v>2019
A fines de Sep</v>
      </c>
      <c r="EE4" s="1078" t="str">
        <f>+entero!EE3</f>
        <v>Semana 1°</v>
      </c>
      <c r="EF4" s="1078" t="str">
        <f>+entero!EF3</f>
        <v>Semana 2°</v>
      </c>
      <c r="EG4" s="1078" t="str">
        <f>+entero!EG3</f>
        <v>Semana 3°</v>
      </c>
      <c r="EH4" s="1080" t="str">
        <f>+entero!EH3</f>
        <v>Semana 4°</v>
      </c>
      <c r="EI4" s="1058"/>
      <c r="EJ4" s="1058"/>
      <c r="EK4" s="1058"/>
      <c r="EL4" s="1059"/>
      <c r="EM4" s="1082" t="s">
        <v>252</v>
      </c>
      <c r="EN4" s="1083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85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4">
        <f>+entero!EC4</f>
        <v>0</v>
      </c>
      <c r="ED5" s="1084">
        <f>+entero!ED4</f>
        <v>0</v>
      </c>
      <c r="EE5" s="1079">
        <f>+entero!EE4</f>
        <v>43742</v>
      </c>
      <c r="EF5" s="1079">
        <f>+entero!EF4</f>
        <v>43749</v>
      </c>
      <c r="EG5" s="1079">
        <f>+entero!EG4</f>
        <v>43756</v>
      </c>
      <c r="EH5" s="940">
        <f>+entero!EH4</f>
        <v>43759</v>
      </c>
      <c r="EI5" s="940">
        <f>+entero!EI4</f>
        <v>43760</v>
      </c>
      <c r="EJ5" s="940">
        <f>+entero!EJ4</f>
        <v>43761</v>
      </c>
      <c r="EK5" s="940">
        <f>+entero!EK4</f>
        <v>43762</v>
      </c>
      <c r="EL5" s="940">
        <f>+entero!EL4</f>
        <v>43763</v>
      </c>
      <c r="EM5" s="983" t="s">
        <v>246</v>
      </c>
      <c r="EN5" s="984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82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763">
        <f>+entero!EF7</f>
        <v>7433.1933105300004</v>
      </c>
      <c r="EG7" s="763">
        <f>+entero!EG7</f>
        <v>7265.9418697899991</v>
      </c>
      <c r="EH7" s="468">
        <f>+entero!EH7</f>
        <v>7225.8223592299992</v>
      </c>
      <c r="EI7" s="468">
        <f>+entero!EI7</f>
        <v>7079.2816776400005</v>
      </c>
      <c r="EJ7" s="468">
        <f>+entero!EJ7</f>
        <v>7007.2588334600005</v>
      </c>
      <c r="EK7" s="468">
        <f>+entero!EK7</f>
        <v>6978.6209194999992</v>
      </c>
      <c r="EL7" s="468">
        <f>+entero!EL7</f>
        <v>6940.8795849600001</v>
      </c>
      <c r="EM7" s="765">
        <f>+entero!EM7</f>
        <v>-325.06228482999904</v>
      </c>
      <c r="EN7" s="956">
        <f>+entero!EN7</f>
        <v>-4.4737804217995212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763">
        <f>+entero!EF8</f>
        <v>5104.8256672300004</v>
      </c>
      <c r="EG8" s="763">
        <f>+entero!EG8</f>
        <v>4938.5947282999996</v>
      </c>
      <c r="EH8" s="468">
        <f>+entero!EH8</f>
        <v>4900.6867696299996</v>
      </c>
      <c r="EI8" s="468">
        <f>+entero!EI8</f>
        <v>4762.9721188499998</v>
      </c>
      <c r="EJ8" s="468">
        <f>+entero!EJ8</f>
        <v>4685.7470933799996</v>
      </c>
      <c r="EK8" s="468">
        <f>+entero!EK8</f>
        <v>4651.9239463000004</v>
      </c>
      <c r="EL8" s="468">
        <f>+entero!EL8</f>
        <v>4599.1776322299993</v>
      </c>
      <c r="EM8" s="765">
        <f>+entero!EM8</f>
        <v>-339.4170960700003</v>
      </c>
      <c r="EN8" s="956">
        <f>+entero!EN8</f>
        <v>-6.8727464945648018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763">
        <f>+entero!EF9</f>
        <v>228.90735930000002</v>
      </c>
      <c r="EG9" s="763">
        <f>+entero!EG9</f>
        <v>230.29638057</v>
      </c>
      <c r="EH9" s="468">
        <f>+entero!EH9</f>
        <v>230.44197677</v>
      </c>
      <c r="EI9" s="468">
        <f>+entero!EI9</f>
        <v>230.82521277000001</v>
      </c>
      <c r="EJ9" s="468">
        <f>+entero!EJ9</f>
        <v>230.62606393000002</v>
      </c>
      <c r="EK9" s="468">
        <f>+entero!EK9</f>
        <v>230.30474817000001</v>
      </c>
      <c r="EL9" s="468">
        <f>+entero!EL9</f>
        <v>230.45369141</v>
      </c>
      <c r="EM9" s="995">
        <f>+entero!EM9</f>
        <v>0.15731084000000806</v>
      </c>
      <c r="EN9" s="956">
        <f>+entero!EN9</f>
        <v>6.8307994945753153E-2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763">
        <f>+entero!EF10</f>
        <v>2063.8273050299999</v>
      </c>
      <c r="EG10" s="763">
        <f>+entero!EG10</f>
        <v>2061.2015592600001</v>
      </c>
      <c r="EH10" s="468">
        <f>+entero!EH10</f>
        <v>2058.8217468600001</v>
      </c>
      <c r="EI10" s="468">
        <f>+entero!EI10</f>
        <v>2049.55282343</v>
      </c>
      <c r="EJ10" s="468">
        <f>+entero!EJ10</f>
        <v>2054.9851541600001</v>
      </c>
      <c r="EK10" s="468">
        <f>+entero!EK10</f>
        <v>2060.5417208200001</v>
      </c>
      <c r="EL10" s="468">
        <f>+entero!EL10</f>
        <v>2075.3745717900001</v>
      </c>
      <c r="EM10" s="765">
        <f>+entero!EM10</f>
        <v>14.173012530000051</v>
      </c>
      <c r="EN10" s="956">
        <f>+entero!EN10</f>
        <v>0.687609247447317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763">
        <f>+entero!EF11</f>
        <v>35.632978969999996</v>
      </c>
      <c r="EG11" s="763">
        <f>+entero!EG11</f>
        <v>35.849201659999999</v>
      </c>
      <c r="EH11" s="468">
        <f>+entero!EH11</f>
        <v>35.871865970000002</v>
      </c>
      <c r="EI11" s="468">
        <f>+entero!EI11</f>
        <v>35.93152259</v>
      </c>
      <c r="EJ11" s="468">
        <f>+entero!EJ11</f>
        <v>35.900521990000001</v>
      </c>
      <c r="EK11" s="468">
        <f>+entero!EK11</f>
        <v>35.850504209999997</v>
      </c>
      <c r="EL11" s="468">
        <f>+entero!EL11</f>
        <v>35.87368953</v>
      </c>
      <c r="EM11" s="995"/>
      <c r="EN11" s="956"/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763">
        <f>+entero!EF12</f>
        <v>7433.1647859200002</v>
      </c>
      <c r="EG12" s="763">
        <f>+entero!EG12</f>
        <v>7265.941854149999</v>
      </c>
      <c r="EH12" s="468">
        <f>+entero!EH12</f>
        <v>7225.8223435899999</v>
      </c>
      <c r="EI12" s="468">
        <f>+entero!EI12</f>
        <v>7079.2816620000003</v>
      </c>
      <c r="EJ12" s="468">
        <f>+entero!EJ12</f>
        <v>7007.2588178200003</v>
      </c>
      <c r="EK12" s="468">
        <f>+entero!EK12</f>
        <v>6978.6001216699997</v>
      </c>
      <c r="EL12" s="468">
        <f>+entero!EL12</f>
        <v>6940.8587871299997</v>
      </c>
      <c r="EM12" s="765">
        <f>+entero!EM12</f>
        <v>-325.08306701999936</v>
      </c>
      <c r="EN12" s="956">
        <f>+entero!EN12</f>
        <v>-4.474066453398958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1434.936309360058</v>
      </c>
      <c r="EF13" s="763">
        <f>+entero!EF13</f>
        <v>1454.5233995816325</v>
      </c>
      <c r="EG13" s="763">
        <f>+entero!EG13</f>
        <v>1458.4592226297373</v>
      </c>
      <c r="EH13" s="468">
        <f>+entero!EH13</f>
        <v>1446.9464809650142</v>
      </c>
      <c r="EI13" s="468">
        <f>+entero!EI13</f>
        <v>1432.458288325073</v>
      </c>
      <c r="EJ13" s="468">
        <f>+entero!EJ13</f>
        <v>1544.2340076690962</v>
      </c>
      <c r="EK13" s="468">
        <f>+entero!EK13</f>
        <v>1546.9033236399416</v>
      </c>
      <c r="EL13" s="468">
        <f>+entero!EL13</f>
        <v>1568.2400354985421</v>
      </c>
      <c r="EM13" s="765">
        <f>+entero!EM13</f>
        <v>109.78081286880479</v>
      </c>
      <c r="EN13" s="956">
        <f>+entero!EN13</f>
        <v>7.5271773914158384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763">
        <f>+entero!EF14</f>
        <v>576.18386452999994</v>
      </c>
      <c r="EG14" s="763">
        <f>+entero!EG14</f>
        <v>573.02151445000004</v>
      </c>
      <c r="EH14" s="468">
        <f>+entero!EH14</f>
        <v>573.05141944000002</v>
      </c>
      <c r="EI14" s="468">
        <f>+entero!EI14</f>
        <v>573.7708223599999</v>
      </c>
      <c r="EJ14" s="468">
        <f>+entero!EJ14</f>
        <v>573.80076023999982</v>
      </c>
      <c r="EK14" s="468">
        <f>+entero!EK14</f>
        <v>573.83026422</v>
      </c>
      <c r="EL14" s="468">
        <f>+entero!EL14</f>
        <v>573.8602020400001</v>
      </c>
      <c r="EM14" s="765">
        <f>+entero!EM14</f>
        <v>0.83868759000006321</v>
      </c>
      <c r="EN14" s="956">
        <f>+entero!EN14</f>
        <v>0.1463623212830073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763">
        <f>+entero!EF16</f>
        <v>156.02472721000001</v>
      </c>
      <c r="EG16" s="763">
        <f>+entero!EG16</f>
        <v>160.75639539000002</v>
      </c>
      <c r="EH16" s="468">
        <f>+entero!EH16</f>
        <v>160.76751781000002</v>
      </c>
      <c r="EI16" s="468">
        <f>+entero!EI16</f>
        <v>160.79162213999999</v>
      </c>
      <c r="EJ16" s="468">
        <f>+entero!EJ16</f>
        <v>160.80066513</v>
      </c>
      <c r="EK16" s="468">
        <f>+entero!EK16</f>
        <v>160.8095261</v>
      </c>
      <c r="EL16" s="468">
        <f>+entero!EL16</f>
        <v>160.8183908</v>
      </c>
      <c r="EM16" s="995">
        <f>+entero!EM16</f>
        <v>6.1995409999980211E-2</v>
      </c>
      <c r="EN16" s="956">
        <f>+entero!EN16</f>
        <v>3.8564817187880712E-2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6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9091.9672107400584</v>
      </c>
      <c r="EF18" s="763">
        <f>+entero!EF18</f>
        <v>9043.7129127116332</v>
      </c>
      <c r="EG18" s="763">
        <f>+entero!EG18</f>
        <v>8885.157472169738</v>
      </c>
      <c r="EH18" s="468">
        <f>+entero!EH18</f>
        <v>8833.5363423650142</v>
      </c>
      <c r="EI18" s="468">
        <f>+entero!EI18</f>
        <v>8672.5315724650718</v>
      </c>
      <c r="EJ18" s="468">
        <f>+entero!EJ18</f>
        <v>8712.2934906190967</v>
      </c>
      <c r="EK18" s="468">
        <f>+entero!EK18</f>
        <v>8686.3129714099414</v>
      </c>
      <c r="EL18" s="468">
        <f>+entero!EL18</f>
        <v>8669.91721342854</v>
      </c>
      <c r="EM18" s="765">
        <f>+entero!EM18</f>
        <v>-215.24025874119798</v>
      </c>
      <c r="EN18" s="956">
        <f>+entero!EN18</f>
        <v>-2.4224698258345749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763">
        <f>+entero!EF19</f>
        <v>4.9000000000000004</v>
      </c>
      <c r="EG19" s="763">
        <f>+entero!EG19</f>
        <v>19.100000000000001</v>
      </c>
      <c r="EH19" s="468">
        <f>+entero!EH19</f>
        <v>1.6</v>
      </c>
      <c r="EI19" s="468">
        <f>+entero!EI19</f>
        <v>0</v>
      </c>
      <c r="EJ19" s="468">
        <f>+entero!EJ19</f>
        <v>18</v>
      </c>
      <c r="EK19" s="468">
        <f>+entero!EK19</f>
        <v>56.5</v>
      </c>
      <c r="EL19" s="468">
        <f>+entero!EL19</f>
        <v>15.899999999999999</v>
      </c>
      <c r="EM19" s="765">
        <f>+entero!EM19</f>
        <v>72.900000000000006</v>
      </c>
      <c r="EN19" s="956">
        <f>+entero!EN19</f>
        <v>381.67539267015701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763">
        <f>+entero!EF20</f>
        <v>0</v>
      </c>
      <c r="EG20" s="763">
        <f>+entero!EG20</f>
        <v>5.9</v>
      </c>
      <c r="EH20" s="468">
        <f>+entero!EH20</f>
        <v>0</v>
      </c>
      <c r="EI20" s="468">
        <f>+entero!EI20</f>
        <v>0</v>
      </c>
      <c r="EJ20" s="468">
        <f>+entero!EJ20</f>
        <v>1.8</v>
      </c>
      <c r="EK20" s="468">
        <f>+entero!EK20</f>
        <v>0</v>
      </c>
      <c r="EL20" s="468">
        <f>+entero!EL20</f>
        <v>0</v>
      </c>
      <c r="EM20" s="765">
        <f>+entero!EM20</f>
        <v>-4.1000000000000005</v>
      </c>
      <c r="EN20" s="956">
        <f>+entero!EN20</f>
        <v>-69.491525423728817</v>
      </c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763">
        <f>+entero!EF21</f>
        <v>85.8</v>
      </c>
      <c r="EG21" s="763">
        <f>+entero!EG21</f>
        <v>169.2</v>
      </c>
      <c r="EH21" s="468">
        <f>+entero!EH21</f>
        <v>40</v>
      </c>
      <c r="EI21" s="468">
        <f>+entero!EI21</f>
        <v>50</v>
      </c>
      <c r="EJ21" s="468">
        <f>+entero!EJ21</f>
        <v>50</v>
      </c>
      <c r="EK21" s="468">
        <f>+entero!EK21</f>
        <v>47.7</v>
      </c>
      <c r="EL21" s="468">
        <f>+entero!EL21</f>
        <v>32</v>
      </c>
      <c r="EM21" s="765">
        <f>+entero!EM21</f>
        <v>50.5</v>
      </c>
      <c r="EN21" s="956">
        <f>+entero!EN21</f>
        <v>29.846335697399539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763">
        <f>+entero!EF22</f>
        <v>3.3</v>
      </c>
      <c r="EG22" s="763">
        <f>+entero!EG22</f>
        <v>2.4</v>
      </c>
      <c r="EH22" s="468">
        <f>+entero!EH22</f>
        <v>0</v>
      </c>
      <c r="EI22" s="468">
        <f>+entero!EI22</f>
        <v>0</v>
      </c>
      <c r="EJ22" s="468">
        <f>+entero!EJ22</f>
        <v>0</v>
      </c>
      <c r="EK22" s="468">
        <f>+entero!EK22</f>
        <v>2.2999999999999998</v>
      </c>
      <c r="EL22" s="468">
        <f>+entero!EL22</f>
        <v>0</v>
      </c>
      <c r="EM22" s="765">
        <f>+entero!EM22</f>
        <v>-0.10000000000000009</v>
      </c>
      <c r="EN22" s="956">
        <f>+entero!EN22</f>
        <v>-4.1666666666666741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4"/>
      <c r="EN23" s="956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4"/>
      <c r="EN24" s="956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763">
        <f>+entero!EF25</f>
        <v>0</v>
      </c>
      <c r="EG25" s="763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765"/>
      <c r="EN25" s="956"/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763">
        <f>+entero!EF26</f>
        <v>23</v>
      </c>
      <c r="EG26" s="763">
        <f>+entero!EG26</f>
        <v>29</v>
      </c>
      <c r="EH26" s="468">
        <f>+entero!EH26</f>
        <v>0</v>
      </c>
      <c r="EI26" s="468">
        <f>+entero!EI26</f>
        <v>19.399999999999999</v>
      </c>
      <c r="EJ26" s="468">
        <f>+entero!EJ26</f>
        <v>56</v>
      </c>
      <c r="EK26" s="468">
        <f>+entero!EK26</f>
        <v>7</v>
      </c>
      <c r="EL26" s="468">
        <f>+entero!EL26</f>
        <v>0</v>
      </c>
      <c r="EM26" s="765">
        <f>+entero!EM26</f>
        <v>53.400000000000006</v>
      </c>
      <c r="EN26" s="956">
        <f>+entero!EN26</f>
        <v>184.13793103448279</v>
      </c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9"/>
      <c r="EI27" s="989"/>
      <c r="EJ27" s="989"/>
      <c r="EK27" s="989"/>
      <c r="EL27" s="989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EG4:EG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F4:EF5"/>
    <mergeCell ref="EE4:EE5"/>
    <mergeCell ref="EH4:EL4"/>
    <mergeCell ref="BN4:BN5"/>
    <mergeCell ref="BL4:BL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X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6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60" t="str">
        <f>+entero!DY3</f>
        <v>2019
A fines de Abr</v>
      </c>
      <c r="DZ3" s="1060" t="str">
        <f>+entero!DZ3</f>
        <v>2019
A fines de May</v>
      </c>
      <c r="EA3" s="1060" t="str">
        <f>+entero!EA3</f>
        <v>2019
A fines de Jun</v>
      </c>
      <c r="EB3" s="1060" t="str">
        <f>+entero!EB3</f>
        <v>2019
A fines de  Jul</v>
      </c>
      <c r="EC3" s="1060" t="str">
        <f>+entero!EC3</f>
        <v>2019
A fines de  Ago</v>
      </c>
      <c r="ED3" s="1060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0" t="str">
        <f>+entero!EH3</f>
        <v>Semana 4°</v>
      </c>
      <c r="EI3" s="1058"/>
      <c r="EJ3" s="1058"/>
      <c r="EK3" s="1058"/>
      <c r="EL3" s="1059"/>
      <c r="EM3" s="1082" t="s">
        <v>252</v>
      </c>
      <c r="EN3" s="1083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8"/>
      <c r="ED4" s="1088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764">
        <f>+entero!EF28</f>
        <v>73440.987438967175</v>
      </c>
      <c r="EG6" s="764">
        <f>+entero!EG28</f>
        <v>71549.14490016381</v>
      </c>
      <c r="EH6" s="868">
        <f>+entero!EH28</f>
        <v>71480.466961335318</v>
      </c>
      <c r="EI6" s="868">
        <f>+entero!EI28</f>
        <v>70494.295003264604</v>
      </c>
      <c r="EJ6" s="868">
        <f>+entero!EJ28</f>
        <v>69665.506035242885</v>
      </c>
      <c r="EK6" s="868">
        <f>+entero!EK28</f>
        <v>69681.966103650993</v>
      </c>
      <c r="EL6" s="868">
        <f>+entero!EL28</f>
        <v>69687.712438771487</v>
      </c>
      <c r="EM6" s="847">
        <f>+entero!EM28</f>
        <v>-1861.4324613923236</v>
      </c>
      <c r="EN6" s="957">
        <f>+entero!EN28</f>
        <v>-2.6016138473627821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764">
        <f>+entero!EF29</f>
        <v>47483.599533300003</v>
      </c>
      <c r="EG7" s="764">
        <f>+entero!EG29</f>
        <v>47281.835048100002</v>
      </c>
      <c r="EH7" s="868">
        <f>+entero!EH29</f>
        <v>47488.301250500001</v>
      </c>
      <c r="EI7" s="868">
        <f>+entero!EI29</f>
        <v>47608.865829300004</v>
      </c>
      <c r="EJ7" s="868">
        <f>+entero!EJ29</f>
        <v>47600.006538499998</v>
      </c>
      <c r="EK7" s="868">
        <f>+entero!EK29</f>
        <v>47645.853686900002</v>
      </c>
      <c r="EL7" s="868">
        <f>+entero!EL29</f>
        <v>47589.808123900002</v>
      </c>
      <c r="EM7" s="847">
        <f>+entero!EM29</f>
        <v>307.97307580000052</v>
      </c>
      <c r="EN7" s="957">
        <f>+entero!EN29</f>
        <v>0.65135601333302373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764">
        <f>+entero!EF30</f>
        <v>-3507.9108977423584</v>
      </c>
      <c r="EG8" s="764">
        <f>+entero!EG30</f>
        <v>-2562.526070980326</v>
      </c>
      <c r="EH8" s="868">
        <f>+entero!EH30</f>
        <v>-2080.8400261145325</v>
      </c>
      <c r="EI8" s="868">
        <f>+entero!EI30</f>
        <v>-955.00637162159762</v>
      </c>
      <c r="EJ8" s="868">
        <f>+entero!EJ30</f>
        <v>-469.78895137950383</v>
      </c>
      <c r="EK8" s="868">
        <f>+entero!EK30</f>
        <v>-227.34314739220861</v>
      </c>
      <c r="EL8" s="868">
        <f>+entero!EL30</f>
        <v>-24.48315540011788</v>
      </c>
      <c r="EM8" s="847">
        <f>+entero!EM30</f>
        <v>2538.042915580208</v>
      </c>
      <c r="EN8" s="957">
        <f>+entero!EN30</f>
        <v>99.044569509852764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764">
        <f>+entero!EF31</f>
        <v>22284.008080087984</v>
      </c>
      <c r="EG9" s="764">
        <f>+entero!EG31</f>
        <v>21487.572753413508</v>
      </c>
      <c r="EH9" s="868">
        <f>+entero!EH31</f>
        <v>21724.576706755324</v>
      </c>
      <c r="EI9" s="868">
        <f>+entero!EI31</f>
        <v>21368.529026994802</v>
      </c>
      <c r="EJ9" s="868">
        <f>+entero!EJ31</f>
        <v>21034.225497724678</v>
      </c>
      <c r="EK9" s="868">
        <f>+entero!EK31</f>
        <v>20937.54233124635</v>
      </c>
      <c r="EL9" s="868">
        <f>+entero!EL31</f>
        <v>21103.750669745819</v>
      </c>
      <c r="EM9" s="847">
        <f>+entero!EM31</f>
        <v>-383.82208366768828</v>
      </c>
      <c r="EN9" s="957">
        <f>+entero!EN31</f>
        <v>-1.786251467638263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764">
        <f>+entero!EF32</f>
        <v>13175.170366111</v>
      </c>
      <c r="EG10" s="764">
        <f>+entero!EG32</f>
        <v>13359.067947091402</v>
      </c>
      <c r="EH10" s="868">
        <f>+entero!EH32</f>
        <v>13344.352676139401</v>
      </c>
      <c r="EI10" s="868">
        <f>+entero!EI32</f>
        <v>13571.909897754</v>
      </c>
      <c r="EJ10" s="868">
        <f>+entero!EJ32</f>
        <v>13595.107604571002</v>
      </c>
      <c r="EK10" s="868">
        <f>+entero!EK32</f>
        <v>14019.166076435</v>
      </c>
      <c r="EL10" s="868">
        <f>+entero!EL32</f>
        <v>14185.496056488601</v>
      </c>
      <c r="EM10" s="847">
        <f>+entero!EM32</f>
        <v>826.42810939719857</v>
      </c>
      <c r="EN10" s="957">
        <f>+entero!EN32</f>
        <v>6.186270723902803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8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72225.453311354097</v>
      </c>
      <c r="EF12" s="764">
        <f>+entero!EF34</f>
        <v>71781.316305914108</v>
      </c>
      <c r="EG12" s="764">
        <f>+entero!EG34</f>
        <v>70939.580835064116</v>
      </c>
      <c r="EH12" s="868">
        <f>+entero!EH34</f>
        <v>71330.942548644118</v>
      </c>
      <c r="EI12" s="868">
        <f>+entero!EI34</f>
        <v>71589.340733594116</v>
      </c>
      <c r="EJ12" s="868">
        <f>+entero!EJ34</f>
        <v>71610.579313564114</v>
      </c>
      <c r="EK12" s="868">
        <f>+entero!EK34</f>
        <v>71655.417211404128</v>
      </c>
      <c r="EL12" s="868">
        <f>+entero!EL34</f>
        <v>71517.647004294122</v>
      </c>
      <c r="EM12" s="847">
        <f>+entero!EM34</f>
        <v>578.06616923000547</v>
      </c>
      <c r="EN12" s="957">
        <f>+entero!EN34</f>
        <v>0.81487113741765749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130484.01442599535</v>
      </c>
      <c r="EF13" s="764">
        <f>+entero!EF35</f>
        <v>128909.02722083537</v>
      </c>
      <c r="EG13" s="764">
        <f>+entero!EG35</f>
        <v>126719.04642594537</v>
      </c>
      <c r="EH13" s="868">
        <f>+entero!EH35</f>
        <v>126594.44207822539</v>
      </c>
      <c r="EI13" s="868">
        <f>+entero!EI35</f>
        <v>125749.2509394454</v>
      </c>
      <c r="EJ13" s="868">
        <f>+entero!EJ35</f>
        <v>125572.75989989538</v>
      </c>
      <c r="EK13" s="868">
        <f>+entero!EK35</f>
        <v>125485.60883821538</v>
      </c>
      <c r="EL13" s="868">
        <f>+entero!EL35</f>
        <v>125270.81454297541</v>
      </c>
      <c r="EM13" s="847">
        <f>+entero!EM35</f>
        <v>-1448.2318829699652</v>
      </c>
      <c r="EN13" s="957">
        <f>+entero!EN35</f>
        <v>-1.1428683562705881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221008.99365059286</v>
      </c>
      <c r="EF14" s="764">
        <f>+entero!EF36</f>
        <v>221124.5698310429</v>
      </c>
      <c r="EG14" s="764">
        <f>+entero!EG36</f>
        <v>219223.87679551289</v>
      </c>
      <c r="EH14" s="868">
        <f>+entero!EH36</f>
        <v>219085.38546139293</v>
      </c>
      <c r="EI14" s="868">
        <f>+entero!EI36</f>
        <v>218154.44464429296</v>
      </c>
      <c r="EJ14" s="868">
        <f>+entero!EJ36</f>
        <v>218031.96945424294</v>
      </c>
      <c r="EK14" s="868">
        <f>+entero!EK36</f>
        <v>218002.06149610298</v>
      </c>
      <c r="EL14" s="868">
        <f>+entero!EL36</f>
        <v>217725.94799798293</v>
      </c>
      <c r="EM14" s="847">
        <f>+entero!EM36</f>
        <v>-1497.9287975299521</v>
      </c>
      <c r="EN14" s="957">
        <f>+entero!EN36</f>
        <v>-0.68328724928406703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89.976202399310907</v>
      </c>
      <c r="EF16" s="767">
        <f>+entero!EF38</f>
        <v>90.456893744959103</v>
      </c>
      <c r="EG16" s="767">
        <f>+entero!EG38</f>
        <v>90.157270280121097</v>
      </c>
      <c r="EH16" s="872">
        <f>+entero!EH38</f>
        <v>90.203895826533994</v>
      </c>
      <c r="EI16" s="872">
        <f>+entero!EI38</f>
        <v>90.224622987320785</v>
      </c>
      <c r="EJ16" s="872">
        <f>+entero!EJ38</f>
        <v>90.260356397704399</v>
      </c>
      <c r="EK16" s="872">
        <f>+entero!EK38</f>
        <v>90.234459517881788</v>
      </c>
      <c r="EL16" s="872">
        <f>+entero!EL38</f>
        <v>90.171273176145874</v>
      </c>
      <c r="EM16" s="1036"/>
      <c r="EN16" s="873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85.991429375472904</v>
      </c>
      <c r="EF17" s="767">
        <f>+entero!EF39</f>
        <v>86.1135834228525</v>
      </c>
      <c r="EG17" s="767">
        <f>+entero!EG39</f>
        <v>85.777220120878695</v>
      </c>
      <c r="EH17" s="872">
        <f>+entero!EH39</f>
        <v>85.763883827966566</v>
      </c>
      <c r="EI17" s="872">
        <f>+entero!EI39</f>
        <v>85.735873776511525</v>
      </c>
      <c r="EJ17" s="872">
        <f>+entero!EJ39</f>
        <v>85.709074143843296</v>
      </c>
      <c r="EK17" s="872">
        <f>+entero!EK39</f>
        <v>85.681394612246706</v>
      </c>
      <c r="EL17" s="872">
        <f>+entero!EL39</f>
        <v>85.636617246891916</v>
      </c>
      <c r="EM17" s="1036">
        <f>+entero!EM39</f>
        <v>-0.14060287398677929</v>
      </c>
      <c r="EN17" s="873">
        <f>+entero!EN39</f>
        <v>-0.16391633325099525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89.521434702795503</v>
      </c>
      <c r="EF18" s="768">
        <f>+entero!EF40</f>
        <v>89.604709862682597</v>
      </c>
      <c r="EG18" s="768">
        <f>+entero!EG40</f>
        <v>89.467339016351801</v>
      </c>
      <c r="EH18" s="874">
        <f>+entero!EH40</f>
        <v>89.460432847913069</v>
      </c>
      <c r="EI18" s="1043">
        <f>+entero!EI40</f>
        <v>89.452767638078939</v>
      </c>
      <c r="EJ18" s="874">
        <f>+entero!EJ40</f>
        <v>89.434690578183137</v>
      </c>
      <c r="EK18" s="874">
        <f>+entero!EK40</f>
        <v>89.417247529732919</v>
      </c>
      <c r="EL18" s="874">
        <f>+entero!EL40</f>
        <v>89.393166087835354</v>
      </c>
      <c r="EM18" s="1051">
        <f>+entero!EM40</f>
        <v>-7.4172928516446746E-2</v>
      </c>
      <c r="EN18" s="875">
        <f>+entero!EN40</f>
        <v>-8.2905034766810576E-2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G3:EG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F3:EF4"/>
    <mergeCell ref="EE3:EE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H3:EL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V172"/>
  <sheetViews>
    <sheetView topLeftCell="DR1" zoomScaleNormal="100" workbookViewId="0">
      <selection activeCell="EM20" sqref="EM20:E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086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60" t="str">
        <f>+entero!DY3</f>
        <v>2019
A fines de Abr</v>
      </c>
      <c r="DZ3" s="1060" t="str">
        <f>+entero!DZ3</f>
        <v>2019
A fines de May</v>
      </c>
      <c r="EA3" s="1060" t="str">
        <f>+entero!EA3</f>
        <v>2019
A fines de Jun</v>
      </c>
      <c r="EB3" s="1060" t="str">
        <f>+entero!EB3</f>
        <v>2019
A fines de  Jul</v>
      </c>
      <c r="EC3" s="1060" t="str">
        <f>+entero!EC3</f>
        <v>2019
A fines de  Ago</v>
      </c>
      <c r="ED3" s="1060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0" t="str">
        <f>+entero!EH3</f>
        <v>Semana 4°</v>
      </c>
      <c r="EI3" s="1058"/>
      <c r="EJ3" s="1058"/>
      <c r="EK3" s="1058"/>
      <c r="EL3" s="1059"/>
      <c r="EM3" s="1082" t="s">
        <v>252</v>
      </c>
      <c r="EN3" s="1083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5" t="s">
        <v>246</v>
      </c>
      <c r="EN4" s="986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2938.8629737609317</v>
      </c>
      <c r="EF6" s="769">
        <f>+entero!EF42</f>
        <v>2958.2849854227393</v>
      </c>
      <c r="EG6" s="769">
        <f>+entero!EG42</f>
        <v>2975.7556851311942</v>
      </c>
      <c r="EH6" s="877">
        <f>+entero!EH42</f>
        <v>2975.7556851311942</v>
      </c>
      <c r="EI6" s="877">
        <f>+entero!EI42</f>
        <v>2975.7556851311942</v>
      </c>
      <c r="EJ6" s="877">
        <f>+entero!EJ42</f>
        <v>2975.7556851311942</v>
      </c>
      <c r="EK6" s="877">
        <f>+entero!EK42</f>
        <v>2975.7556851311942</v>
      </c>
      <c r="EL6" s="877">
        <f>+entero!EL42</f>
        <v>2975.710349854226</v>
      </c>
      <c r="EM6" s="1029"/>
      <c r="EN6" s="959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2843.6680758017487</v>
      </c>
      <c r="EF7" s="763">
        <f>+entero!EF43</f>
        <v>2862.618513119533</v>
      </c>
      <c r="EG7" s="763">
        <f>+entero!EG43</f>
        <v>2880.1112244897954</v>
      </c>
      <c r="EH7" s="468">
        <f>+entero!EH43</f>
        <v>2880.1112244897954</v>
      </c>
      <c r="EI7" s="468">
        <f>+entero!EI43</f>
        <v>2880.1112244897954</v>
      </c>
      <c r="EJ7" s="468">
        <f>+entero!EJ43</f>
        <v>2880.1112244897954</v>
      </c>
      <c r="EK7" s="468">
        <f>+entero!EK43</f>
        <v>2880.1112244897954</v>
      </c>
      <c r="EL7" s="468">
        <f>+entero!EL43</f>
        <v>2880.1112244897954</v>
      </c>
      <c r="EM7" s="1029"/>
      <c r="EN7" s="956"/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19507.562999999998</v>
      </c>
      <c r="EF8" s="763">
        <f>+entero!EF44</f>
        <v>19637.562999999998</v>
      </c>
      <c r="EG8" s="763">
        <f>+entero!EG44</f>
        <v>19757.562999999998</v>
      </c>
      <c r="EH8" s="468">
        <f>+entero!EH44</f>
        <v>19757.562999999998</v>
      </c>
      <c r="EI8" s="468">
        <f>+entero!EI44</f>
        <v>19757.562999999998</v>
      </c>
      <c r="EJ8" s="468">
        <f>+entero!EJ44</f>
        <v>19757.562999999998</v>
      </c>
      <c r="EK8" s="468">
        <f>+entero!EK44</f>
        <v>19757.562999999998</v>
      </c>
      <c r="EL8" s="468">
        <f>+entero!EL44</f>
        <v>19757.562999999998</v>
      </c>
      <c r="EM8" s="1029"/>
      <c r="EN8" s="956"/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4"/>
      <c r="EN9" s="993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95.194897959182924</v>
      </c>
      <c r="EF10" s="763">
        <f>+entero!EF46</f>
        <v>95.666472303206234</v>
      </c>
      <c r="EG10" s="763">
        <f>+entero!EG46</f>
        <v>95.644460641398666</v>
      </c>
      <c r="EH10" s="468">
        <f>+entero!EH46</f>
        <v>95.644460641398666</v>
      </c>
      <c r="EI10" s="468">
        <f>+entero!EI46</f>
        <v>95.644460641398666</v>
      </c>
      <c r="EJ10" s="468">
        <f>+entero!EJ46</f>
        <v>95.644460641398666</v>
      </c>
      <c r="EK10" s="468">
        <f>+entero!EK46</f>
        <v>95.644460641398666</v>
      </c>
      <c r="EL10" s="468">
        <f>+entero!EL46</f>
        <v>95.599125364430733</v>
      </c>
      <c r="EM10" s="995"/>
      <c r="EN10" s="956"/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653.03699999999492</v>
      </c>
      <c r="EF11" s="763">
        <f>+entero!EF47</f>
        <v>656.27199999999482</v>
      </c>
      <c r="EG11" s="763">
        <f>+entero!EG47</f>
        <v>656.12099999999486</v>
      </c>
      <c r="EH11" s="468">
        <f>+entero!EH47</f>
        <v>656.12099999999486</v>
      </c>
      <c r="EI11" s="468">
        <f>+entero!EI47</f>
        <v>656.12099999999486</v>
      </c>
      <c r="EJ11" s="468">
        <f>+entero!EJ47</f>
        <v>656.12099999999486</v>
      </c>
      <c r="EK11" s="468">
        <f>+entero!EK47</f>
        <v>656.12099999999486</v>
      </c>
      <c r="EL11" s="468">
        <f>+entero!EL47</f>
        <v>655.80999999999483</v>
      </c>
      <c r="EM11" s="995">
        <f>+entero!EM47</f>
        <v>-0.31100000000003547</v>
      </c>
      <c r="EN11" s="956">
        <f>+entero!EN47</f>
        <v>-4.7399793635630912E-2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763">
        <f>+entero!EF48</f>
        <v>656.27200000000016</v>
      </c>
      <c r="EG12" s="763">
        <f>+entero!EG48</f>
        <v>656.12100000000021</v>
      </c>
      <c r="EH12" s="468">
        <f>+entero!EH48</f>
        <v>656.12100000000021</v>
      </c>
      <c r="EI12" s="468">
        <f>+entero!EI48</f>
        <v>656.12100000000021</v>
      </c>
      <c r="EJ12" s="468">
        <f>+entero!EJ48</f>
        <v>656.12100000000021</v>
      </c>
      <c r="EK12" s="468">
        <f>+entero!EK48</f>
        <v>656.12100000000021</v>
      </c>
      <c r="EL12" s="468">
        <f>+entero!EL48</f>
        <v>655.81000000000017</v>
      </c>
      <c r="EM12" s="995">
        <f>+entero!EM48</f>
        <v>-0.31100000000003547</v>
      </c>
      <c r="EN12" s="981">
        <f>+entero!EN48</f>
        <v>-4.739979363563053E-2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39"/>
      <c r="EN13" s="994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739">
        <f>+entero!EF50</f>
        <v>10.128681768221574</v>
      </c>
      <c r="EG14" s="739">
        <f>+entero!EG50</f>
        <v>23.769294897959185</v>
      </c>
      <c r="EH14" s="878">
        <f>+entero!EH50</f>
        <v>30.542988775510207</v>
      </c>
      <c r="EI14" s="878">
        <f>+entero!EI50</f>
        <v>41.845688775510212</v>
      </c>
      <c r="EJ14" s="878">
        <f>+entero!EJ50</f>
        <v>45.224959912536448</v>
      </c>
      <c r="EK14" s="878">
        <f>+entero!EK50</f>
        <v>86.186513411078707</v>
      </c>
      <c r="EL14" s="878">
        <f>+entero!EL50</f>
        <v>90.479991982507286</v>
      </c>
      <c r="EM14" s="765">
        <f>+entero!EM50</f>
        <v>66.710697084548102</v>
      </c>
      <c r="EN14" s="956">
        <f>+entero!EN50</f>
        <v>280.65913343637231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739">
        <f>+entero!EF51</f>
        <v>0</v>
      </c>
      <c r="EG15" s="739">
        <f>+entero!EG51</f>
        <v>13.615294897959183</v>
      </c>
      <c r="EH15" s="878">
        <f>+entero!EH51</f>
        <v>20.388988775510207</v>
      </c>
      <c r="EI15" s="878">
        <f>+entero!EI51</f>
        <v>31.691688775510208</v>
      </c>
      <c r="EJ15" s="878">
        <f>+entero!EJ51</f>
        <v>31.691688775510208</v>
      </c>
      <c r="EK15" s="878">
        <f>+entero!EK51</f>
        <v>72.653242274052474</v>
      </c>
      <c r="EL15" s="878">
        <f>+entero!EL51</f>
        <v>72.653242274052474</v>
      </c>
      <c r="EM15" s="765">
        <f>+entero!EM51</f>
        <v>59.037947376093292</v>
      </c>
      <c r="EN15" s="956">
        <f>+entero!EN51</f>
        <v>433.61490014397395</v>
      </c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739">
        <f>+entero!EF52</f>
        <v>0</v>
      </c>
      <c r="EG16" s="739">
        <f>+entero!EG52</f>
        <v>93.400923000000006</v>
      </c>
      <c r="EH16" s="878">
        <f>+entero!EH52</f>
        <v>139.86846300000002</v>
      </c>
      <c r="EI16" s="878">
        <f>+entero!EI52</f>
        <v>139.86846300000002</v>
      </c>
      <c r="EJ16" s="878">
        <f>+entero!EJ52</f>
        <v>139.86846300000002</v>
      </c>
      <c r="EK16" s="878">
        <f>+entero!EK52</f>
        <v>420.86472000000003</v>
      </c>
      <c r="EL16" s="878">
        <f>+entero!EL52</f>
        <v>420.86472000000003</v>
      </c>
      <c r="EM16" s="765">
        <f>+entero!EM52</f>
        <v>327.463797</v>
      </c>
      <c r="EN16" s="956">
        <f>+entero!EN52</f>
        <v>350.60017233448536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739">
        <f>+entero!EF53</f>
        <v>0</v>
      </c>
      <c r="EG17" s="739">
        <f>+entero!EG53</f>
        <v>0</v>
      </c>
      <c r="EH17" s="878">
        <f>+entero!EH53</f>
        <v>0</v>
      </c>
      <c r="EI17" s="878">
        <f>+entero!EI53</f>
        <v>11.3027</v>
      </c>
      <c r="EJ17" s="878">
        <f>+entero!EJ53</f>
        <v>11.3027</v>
      </c>
      <c r="EK17" s="878">
        <f>+entero!EK53</f>
        <v>11.3027</v>
      </c>
      <c r="EL17" s="878">
        <f>+entero!EL53</f>
        <v>11.3027</v>
      </c>
      <c r="EM17" s="765">
        <f>+entero!EM53</f>
        <v>11.3027</v>
      </c>
      <c r="EN17" s="956"/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739">
        <f>+entero!EF54</f>
        <v>10.128681768221574</v>
      </c>
      <c r="EG18" s="739">
        <f>+entero!EG54</f>
        <v>10.154</v>
      </c>
      <c r="EH18" s="878">
        <f>+entero!EH54</f>
        <v>10.154</v>
      </c>
      <c r="EI18" s="878">
        <f>+entero!EI54</f>
        <v>10.154</v>
      </c>
      <c r="EJ18" s="878">
        <f>+entero!EJ54</f>
        <v>13.533271137026238</v>
      </c>
      <c r="EK18" s="878">
        <f>+entero!EK54</f>
        <v>13.533271137026238</v>
      </c>
      <c r="EL18" s="878">
        <f>+entero!EL54</f>
        <v>17.826749708454809</v>
      </c>
      <c r="EM18" s="1056">
        <f>+entero!EM54</f>
        <v>7.6727497084548091</v>
      </c>
      <c r="EN18" s="956">
        <f>+entero!EN54</f>
        <v>75.563814343655793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739">
        <f>+entero!EF55</f>
        <v>69.482756929999994</v>
      </c>
      <c r="EG19" s="739">
        <f>+entero!EG55</f>
        <v>69.656440000000003</v>
      </c>
      <c r="EH19" s="878">
        <f>+entero!EH55</f>
        <v>69.656440000000003</v>
      </c>
      <c r="EI19" s="878">
        <f>+entero!EI55</f>
        <v>69.656440000000003</v>
      </c>
      <c r="EJ19" s="878">
        <f>+entero!EJ55</f>
        <v>92.838239999999999</v>
      </c>
      <c r="EK19" s="878">
        <f>+entero!EK55</f>
        <v>92.838239999999999</v>
      </c>
      <c r="EL19" s="878">
        <f>+entero!EL55</f>
        <v>122.29150300000001</v>
      </c>
      <c r="EM19" s="995">
        <f>+entero!EM55</f>
        <v>52.635063000000002</v>
      </c>
      <c r="EN19" s="956">
        <f>+entero!EN55</f>
        <v>75.563814343655807</v>
      </c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44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8"/>
      <c r="EN20" s="999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H3:DH4"/>
    <mergeCell ref="DS3:DS4"/>
    <mergeCell ref="DD3:DD4"/>
    <mergeCell ref="EG3:EG4"/>
    <mergeCell ref="ED3:ED4"/>
    <mergeCell ref="EA3:EA4"/>
    <mergeCell ref="DX3:DX4"/>
    <mergeCell ref="EB3:EB4"/>
    <mergeCell ref="DR3:DR4"/>
    <mergeCell ref="DQ3:DQ4"/>
    <mergeCell ref="EH3:EL3"/>
    <mergeCell ref="DY3:DY4"/>
    <mergeCell ref="DZ3:DZ4"/>
    <mergeCell ref="DV3:DV4"/>
    <mergeCell ref="BJ3:BJ4"/>
    <mergeCell ref="BI3:BI4"/>
    <mergeCell ref="DO3:DO4"/>
    <mergeCell ref="DJ3:DJ4"/>
    <mergeCell ref="DK3:DK4"/>
    <mergeCell ref="EF3:EF4"/>
    <mergeCell ref="EE3:EE4"/>
    <mergeCell ref="CM3:CM4"/>
    <mergeCell ref="BL3:BL4"/>
    <mergeCell ref="BM3:BM4"/>
    <mergeCell ref="BS3:BS4"/>
    <mergeCell ref="CD3:CD4"/>
    <mergeCell ref="CI3:CI4"/>
    <mergeCell ref="CB3:CB4"/>
    <mergeCell ref="CA3:CA4"/>
    <mergeCell ref="BY3:BY4"/>
    <mergeCell ref="DW3:D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V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M18" sqref="EM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6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0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60" t="str">
        <f>+entero!DY3</f>
        <v>2019
A fines de Abr</v>
      </c>
      <c r="DZ3" s="1060" t="str">
        <f>+entero!DZ3</f>
        <v>2019
A fines de May</v>
      </c>
      <c r="EA3" s="1060" t="str">
        <f>+entero!EA3</f>
        <v>2019
A fines de Jun</v>
      </c>
      <c r="EB3" s="1060" t="str">
        <f>+entero!EB3</f>
        <v>2019
A fines de  Jul</v>
      </c>
      <c r="EC3" s="1060" t="str">
        <f>+entero!EC3</f>
        <v>2019
A fines de  Ago</v>
      </c>
      <c r="ED3" s="1060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0" t="str">
        <f>+entero!EH3</f>
        <v>Semana 4°</v>
      </c>
      <c r="EI3" s="1058"/>
      <c r="EJ3" s="1058"/>
      <c r="EK3" s="1058"/>
      <c r="EL3" s="1059"/>
      <c r="EM3" s="1082" t="s">
        <v>252</v>
      </c>
      <c r="EN3" s="1083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61"/>
      <c r="DI4" s="1089"/>
      <c r="DJ4" s="1089"/>
      <c r="DK4" s="1089"/>
      <c r="DL4" s="1089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26864.441426065132</v>
      </c>
      <c r="EF6" s="761">
        <f>+entero!EF58</f>
        <v>26869.716819842102</v>
      </c>
      <c r="EG6" s="761">
        <f>+entero!EG58</f>
        <v>26669.93047258992</v>
      </c>
      <c r="EH6" s="880">
        <f>+entero!EH58</f>
        <v>26621.226822069511</v>
      </c>
      <c r="EI6" s="880">
        <f>+entero!EI58</f>
        <v>26431.09164434065</v>
      </c>
      <c r="EJ6" s="880">
        <f>+entero!EJ58</f>
        <v>26415.499978811495</v>
      </c>
      <c r="EK6" s="880">
        <f>+entero!EK58</f>
        <v>26394.158605728397</v>
      </c>
      <c r="EL6" s="880">
        <f>+entero!EL58</f>
        <v>26354.16464946164</v>
      </c>
      <c r="EM6" s="473">
        <f>+entero!EM58</f>
        <v>-315.76582312828032</v>
      </c>
      <c r="EN6" s="962">
        <f>+entero!EN58</f>
        <v>-1.1839769265720783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86.571866171103196</v>
      </c>
      <c r="EF7" s="859">
        <f>+entero!EF59</f>
        <v>86.618520576132795</v>
      </c>
      <c r="EG7" s="859">
        <f>+entero!EG59</f>
        <v>86.426837921688303</v>
      </c>
      <c r="EH7" s="883">
        <f>+entero!EH59</f>
        <v>86.385485851815176</v>
      </c>
      <c r="EI7" s="883">
        <f>+entero!EI59</f>
        <v>86.351860011985053</v>
      </c>
      <c r="EJ7" s="883">
        <f>+entero!EJ59</f>
        <v>86.321038571207723</v>
      </c>
      <c r="EK7" s="883">
        <f>+entero!EK59</f>
        <v>86.276941203695273</v>
      </c>
      <c r="EL7" s="883">
        <f>+entero!EL59</f>
        <v>86.247643327509522</v>
      </c>
      <c r="EM7" s="960">
        <f>+entero!EM59</f>
        <v>-0.17919459417878159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26434.885530662232</v>
      </c>
      <c r="EF8" s="761">
        <f>+entero!EF60</f>
        <v>26444.341245138909</v>
      </c>
      <c r="EG8" s="761">
        <f>+entero!EG60</f>
        <v>26245.332448907135</v>
      </c>
      <c r="EH8" s="880">
        <f>+entero!EH60</f>
        <v>26196.465387308006</v>
      </c>
      <c r="EI8" s="880">
        <f>+entero!EI60</f>
        <v>26006.690705205969</v>
      </c>
      <c r="EJ8" s="880">
        <f>+entero!EJ60</f>
        <v>25991.380380784682</v>
      </c>
      <c r="EK8" s="880">
        <f>+entero!EK60</f>
        <v>25970.165975631618</v>
      </c>
      <c r="EL8" s="880">
        <f>+entero!EL60</f>
        <v>25931.463273009176</v>
      </c>
      <c r="EM8" s="473">
        <f>+entero!EM60</f>
        <v>-313.86917589795848</v>
      </c>
      <c r="EN8" s="962">
        <f>+entero!EN60</f>
        <v>-1.1959047442396871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86.556482046737472</v>
      </c>
      <c r="EF9" s="859">
        <f>+entero!EF61</f>
        <v>86.614658377072345</v>
      </c>
      <c r="EG9" s="859">
        <f>+entero!EG61</f>
        <v>86.430990240850335</v>
      </c>
      <c r="EH9" s="883">
        <f>+entero!EH61</f>
        <v>86.397512613875193</v>
      </c>
      <c r="EI9" s="883">
        <f>+entero!EI61</f>
        <v>86.380201453800538</v>
      </c>
      <c r="EJ9" s="883">
        <f>+entero!EJ61</f>
        <v>86.343628533572968</v>
      </c>
      <c r="EK9" s="883">
        <f>+entero!EK61</f>
        <v>86.321894472287937</v>
      </c>
      <c r="EL9" s="883">
        <f>+entero!EL61</f>
        <v>86.289327449180263</v>
      </c>
      <c r="EM9" s="960">
        <f>+entero!EM61</f>
        <v>-0.1416627916700719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63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4746.3227989947673</v>
      </c>
      <c r="EF11" s="474">
        <f>+entero!EF63</f>
        <v>4674.1876700472449</v>
      </c>
      <c r="EG11" s="474">
        <f>+entero!EG63</f>
        <v>4629.5458657513291</v>
      </c>
      <c r="EH11" s="882">
        <f>+entero!EH63</f>
        <v>4657.9168577527853</v>
      </c>
      <c r="EI11" s="882">
        <f>+entero!EI63</f>
        <v>4641.5152080195494</v>
      </c>
      <c r="EJ11" s="882">
        <f>+entero!EJ63</f>
        <v>4647.1544127557008</v>
      </c>
      <c r="EK11" s="882">
        <f>+entero!EK63</f>
        <v>4636.8359049758164</v>
      </c>
      <c r="EL11" s="882">
        <f>+entero!EL63</f>
        <v>4618.2998628504538</v>
      </c>
      <c r="EM11" s="961">
        <f>+entero!EM63</f>
        <v>-11.246002900875283</v>
      </c>
      <c r="EN11" s="850">
        <f>+entero!EN63</f>
        <v>-0.24291805777476985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77.764792940749444</v>
      </c>
      <c r="EF12" s="859">
        <f>+entero!EF64</f>
        <v>78.636573233562842</v>
      </c>
      <c r="EG12" s="859">
        <f>+entero!EG64</f>
        <v>78.014230484142871</v>
      </c>
      <c r="EH12" s="883">
        <f>+entero!EH64</f>
        <v>78.131675504693163</v>
      </c>
      <c r="EI12" s="883">
        <f>+entero!EI64</f>
        <v>78.021503214625966</v>
      </c>
      <c r="EJ12" s="883">
        <f>+entero!EJ64</f>
        <v>78.121928695006304</v>
      </c>
      <c r="EK12" s="883">
        <f>+entero!EK64</f>
        <v>78.001175692329667</v>
      </c>
      <c r="EL12" s="883">
        <f>+entero!EL64</f>
        <v>77.812711101182813</v>
      </c>
      <c r="EM12" s="960">
        <f>+entero!EM64</f>
        <v>-0.20151938296005767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8492.501620210096</v>
      </c>
      <c r="EF14" s="474">
        <f>+entero!EF66</f>
        <v>8327.6546523208835</v>
      </c>
      <c r="EG14" s="474">
        <f>+entero!EG66</f>
        <v>8131.1174330730682</v>
      </c>
      <c r="EH14" s="882">
        <f>+entero!EH66</f>
        <v>8055.903721513303</v>
      </c>
      <c r="EI14" s="882">
        <f>+entero!EI66</f>
        <v>7895.0306422523727</v>
      </c>
      <c r="EJ14" s="882">
        <f>+entero!EJ66</f>
        <v>7866.2070825555775</v>
      </c>
      <c r="EK14" s="882">
        <f>+entero!EK66</f>
        <v>7846.9667094477063</v>
      </c>
      <c r="EL14" s="882">
        <f>+entero!EL66</f>
        <v>7835.7387082625764</v>
      </c>
      <c r="EM14" s="961">
        <f>+entero!EM66</f>
        <v>-295.3787248104918</v>
      </c>
      <c r="EN14" s="850">
        <f>+entero!EN66</f>
        <v>-3.6326953489694787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81.051347909622407</v>
      </c>
      <c r="EF15" s="859">
        <f>+entero!EF67</f>
        <v>80.656187580225549</v>
      </c>
      <c r="EG15" s="859">
        <f>+entero!EG67</f>
        <v>80.206730711528579</v>
      </c>
      <c r="EH15" s="883">
        <f>+entero!EH67</f>
        <v>80.032972042049423</v>
      </c>
      <c r="EI15" s="883">
        <f>+entero!EI67</f>
        <v>79.802581134428138</v>
      </c>
      <c r="EJ15" s="883">
        <f>+entero!EJ67</f>
        <v>79.669289330160368</v>
      </c>
      <c r="EK15" s="883">
        <f>+entero!EK67</f>
        <v>79.62063659626763</v>
      </c>
      <c r="EL15" s="883">
        <f>+entero!EL67</f>
        <v>79.603337035061799</v>
      </c>
      <c r="EM15" s="961">
        <f>+entero!EM67</f>
        <v>-0.60339367646677999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12417.576919647225</v>
      </c>
      <c r="EF17" s="474">
        <f>+entero!EF69</f>
        <v>12662.089473126816</v>
      </c>
      <c r="EG17" s="474">
        <f>+entero!EG69</f>
        <v>12705.11594172303</v>
      </c>
      <c r="EH17" s="882">
        <f>+entero!EH69</f>
        <v>12706.474207844018</v>
      </c>
      <c r="EI17" s="882">
        <f>+entero!EI69</f>
        <v>12692.888195071424</v>
      </c>
      <c r="EJ17" s="882">
        <f>+entero!EJ69</f>
        <v>12703.302846144312</v>
      </c>
      <c r="EK17" s="882">
        <f>+entero!EK69</f>
        <v>12708.174834351305</v>
      </c>
      <c r="EL17" s="882">
        <f>+entero!EL69</f>
        <v>12701.956705661802</v>
      </c>
      <c r="EM17" s="961">
        <f>+entero!EM69</f>
        <v>-3.159236061228512</v>
      </c>
      <c r="EN17" s="850">
        <f>+entero!EN69</f>
        <v>-2.4865857782955938E-2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95.46440382135512</v>
      </c>
      <c r="EF18" s="859">
        <f>+entero!EF70</f>
        <v>95.310609864349004</v>
      </c>
      <c r="EG18" s="859">
        <f>+entero!EG70</f>
        <v>95.33132845214439</v>
      </c>
      <c r="EH18" s="883">
        <f>+entero!EH70</f>
        <v>95.331147723920452</v>
      </c>
      <c r="EI18" s="883">
        <f>+entero!EI70</f>
        <v>95.322612476756603</v>
      </c>
      <c r="EJ18" s="883">
        <f>+entero!EJ70</f>
        <v>95.310329400894545</v>
      </c>
      <c r="EK18" s="883">
        <f>+entero!EK70</f>
        <v>95.295795169410496</v>
      </c>
      <c r="EL18" s="883">
        <f>+entero!EL70</f>
        <v>95.295090616051255</v>
      </c>
      <c r="EM18" s="496"/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778.48419181014401</v>
      </c>
      <c r="EF20" s="474">
        <f>+entero!EF72</f>
        <v>780.40944964396328</v>
      </c>
      <c r="EG20" s="474">
        <f>+entero!EG72</f>
        <v>779.55320835970645</v>
      </c>
      <c r="EH20" s="882">
        <f>+entero!EH72</f>
        <v>776.17060019789903</v>
      </c>
      <c r="EI20" s="882">
        <f>+entero!EI72</f>
        <v>777.25665986262186</v>
      </c>
      <c r="EJ20" s="882">
        <f>+entero!EJ72</f>
        <v>774.71603932909409</v>
      </c>
      <c r="EK20" s="882">
        <f>+entero!EK72</f>
        <v>778.18852685679099</v>
      </c>
      <c r="EL20" s="882">
        <f>+entero!EL72</f>
        <v>775.46799623434197</v>
      </c>
      <c r="EM20" s="961">
        <f>+entero!EM72</f>
        <v>-4.0852121253644782</v>
      </c>
      <c r="EN20" s="850">
        <f>+entero!EN72</f>
        <v>-0.52404532257142011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80.975251811513758</v>
      </c>
      <c r="EF21" s="859">
        <f>+entero!EF73</f>
        <v>81.089370703098382</v>
      </c>
      <c r="EG21" s="859">
        <f>+entero!EG73</f>
        <v>81.336805484308044</v>
      </c>
      <c r="EH21" s="883">
        <f>+entero!EH73</f>
        <v>81.240628570333755</v>
      </c>
      <c r="EI21" s="883">
        <f>+entero!EI73</f>
        <v>81.255132710827056</v>
      </c>
      <c r="EJ21" s="883">
        <f>+entero!EJ73</f>
        <v>81.118920084850217</v>
      </c>
      <c r="EK21" s="883">
        <f>+entero!EK73</f>
        <v>81.234096523567089</v>
      </c>
      <c r="EL21" s="883">
        <f>+entero!EL73</f>
        <v>81.18205056077737</v>
      </c>
      <c r="EM21" s="960">
        <f>+entero!EM73</f>
        <v>-0.15475492353067466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63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761">
        <f>+entero!EF75</f>
        <v>3692.6240993742681</v>
      </c>
      <c r="EG23" s="761">
        <f>+entero!EG75</f>
        <v>3456.4726745702674</v>
      </c>
      <c r="EH23" s="880">
        <f>+entero!EH75</f>
        <v>3412.2874029446175</v>
      </c>
      <c r="EI23" s="880">
        <f>+entero!EI75</f>
        <v>3232.8553270935795</v>
      </c>
      <c r="EJ23" s="880">
        <f>+entero!EJ75</f>
        <v>3074.529508946332</v>
      </c>
      <c r="EK23" s="880">
        <f>+entero!EK75</f>
        <v>3111.1360564764605</v>
      </c>
      <c r="EL23" s="880">
        <f>+entero!EL75</f>
        <v>3133.6250717467519</v>
      </c>
      <c r="EM23" s="473">
        <f>+entero!EM75</f>
        <v>-322.84760282351544</v>
      </c>
      <c r="EN23" s="962">
        <f>+entero!EN75</f>
        <v>-9.3403776977248665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761">
        <f>+entero!EF76</f>
        <v>1846.9204165233234</v>
      </c>
      <c r="EG24" s="761">
        <f>+entero!EG76</f>
        <v>1630.4827854941684</v>
      </c>
      <c r="EH24" s="880">
        <f>+entero!EH76</f>
        <v>1567.5083427536435</v>
      </c>
      <c r="EI24" s="880">
        <f>+entero!EI76</f>
        <v>1468.1926449919822</v>
      </c>
      <c r="EJ24" s="880">
        <f>+entero!EJ76</f>
        <v>1368.3890733090377</v>
      </c>
      <c r="EK24" s="880">
        <f>+entero!EK76</f>
        <v>1342.2068673943145</v>
      </c>
      <c r="EL24" s="880">
        <f>+entero!EL76</f>
        <v>1337.7448880860056</v>
      </c>
      <c r="EM24" s="473">
        <f>+entero!EM76</f>
        <v>-292.73789740816278</v>
      </c>
      <c r="EN24" s="962">
        <f>+entero!EN76</f>
        <v>-17.954062441661382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761">
        <f>+entero!EF77</f>
        <v>555.5137233119533</v>
      </c>
      <c r="EG25" s="761">
        <f>+entero!EG77</f>
        <v>553.90954898396501</v>
      </c>
      <c r="EH25" s="880">
        <f>+entero!EH77</f>
        <v>553.92420605102052</v>
      </c>
      <c r="EI25" s="880">
        <f>+entero!EI77</f>
        <v>544.50363853644296</v>
      </c>
      <c r="EJ25" s="880">
        <f>+entero!EJ77</f>
        <v>544.50898997376089</v>
      </c>
      <c r="EK25" s="880">
        <f>+entero!EK77</f>
        <v>544.51356051020412</v>
      </c>
      <c r="EL25" s="880">
        <f>+entero!EL77</f>
        <v>544.51898425947513</v>
      </c>
      <c r="EM25" s="473">
        <f>+entero!EM77</f>
        <v>-9.3905647244898773</v>
      </c>
      <c r="EN25" s="962">
        <f>+entero!EN77</f>
        <v>-1.6953245781220001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761">
        <f>+entero!EF78</f>
        <v>714.00609500899122</v>
      </c>
      <c r="EG26" s="761">
        <f>+entero!EG78</f>
        <v>699.05882564213402</v>
      </c>
      <c r="EH26" s="880">
        <f>+entero!EH78</f>
        <v>717.8034346999533</v>
      </c>
      <c r="EI26" s="880">
        <f>+entero!EI78</f>
        <v>646.38822120515454</v>
      </c>
      <c r="EJ26" s="880">
        <f>+entero!EJ78</f>
        <v>587.83068542353362</v>
      </c>
      <c r="EK26" s="880">
        <f>+entero!EK78</f>
        <v>650.58536435194185</v>
      </c>
      <c r="EL26" s="880">
        <f>+entero!EL78</f>
        <v>677.50099736127095</v>
      </c>
      <c r="EM26" s="473">
        <f>+entero!EM78</f>
        <v>-21.557828280863077</v>
      </c>
      <c r="EN26" s="962">
        <f>+entero!EN78</f>
        <v>-3.0838360793257587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761">
        <f>+entero!EF79</f>
        <v>576.18386452999994</v>
      </c>
      <c r="EG27" s="761">
        <f>+entero!EG79</f>
        <v>573.02151445000004</v>
      </c>
      <c r="EH27" s="880">
        <f>+entero!EH79</f>
        <v>573.05141944000002</v>
      </c>
      <c r="EI27" s="880">
        <f>+entero!EI79</f>
        <v>573.7708223599999</v>
      </c>
      <c r="EJ27" s="880">
        <f>+entero!EJ79</f>
        <v>573.80076023999982</v>
      </c>
      <c r="EK27" s="880">
        <f>+entero!EK79</f>
        <v>573.83026422</v>
      </c>
      <c r="EL27" s="880">
        <f>+entero!EL79</f>
        <v>573.8602020400001</v>
      </c>
      <c r="EM27" s="473">
        <f>+entero!EM79</f>
        <v>0.83868759000006321</v>
      </c>
      <c r="EN27" s="962">
        <f>+entero!EN79</f>
        <v>0.1463623212830073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761">
        <f>+entero!EF80</f>
        <v>1148.0960308769274</v>
      </c>
      <c r="EG28" s="761">
        <f>+entero!EG80</f>
        <v>922.68435537705682</v>
      </c>
      <c r="EH28" s="880">
        <f>+entero!EH80</f>
        <v>881.77166215846091</v>
      </c>
      <c r="EI28" s="880">
        <f>+entero!EI80</f>
        <v>712.20050994496171</v>
      </c>
      <c r="EJ28" s="880">
        <f>+entero!EJ80</f>
        <v>552.06169234296942</v>
      </c>
      <c r="EK28" s="880">
        <f>+entero!EK80</f>
        <v>588.22208405103493</v>
      </c>
      <c r="EL28" s="880">
        <f>+entero!EL80</f>
        <v>616.37286252291574</v>
      </c>
      <c r="EM28" s="473">
        <f>+entero!EM80</f>
        <v>-306.31149285414108</v>
      </c>
      <c r="EN28" s="962">
        <f>+entero!EN80</f>
        <v>-33.197863502190437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761">
        <f>+entero!EF81</f>
        <v>900.03940183793623</v>
      </c>
      <c r="EG29" s="761">
        <f>+entero!EG81</f>
        <v>683.54253468492266</v>
      </c>
      <c r="EH29" s="880">
        <f>+entero!EH81</f>
        <v>623.26287057850766</v>
      </c>
      <c r="EI29" s="880">
        <f>+entero!EI81</f>
        <v>526.59992085980707</v>
      </c>
      <c r="EJ29" s="880">
        <f>+entero!EJ81</f>
        <v>425.37938166943582</v>
      </c>
      <c r="EK29" s="880">
        <f>+entero!EK81</f>
        <v>399.75915814909308</v>
      </c>
      <c r="EL29" s="880">
        <f>+entero!EL81</f>
        <v>399.62067070164477</v>
      </c>
      <c r="EM29" s="473">
        <f>+entero!EM81</f>
        <v>-283.92186398327789</v>
      </c>
      <c r="EN29" s="962">
        <f>+entero!EN81</f>
        <v>-41.536824641666378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761">
        <f>+entero!EF82</f>
        <v>248.05662903899128</v>
      </c>
      <c r="EG30" s="761">
        <f>+entero!EG82</f>
        <v>239.1418206921341</v>
      </c>
      <c r="EH30" s="880">
        <f>+entero!EH82</f>
        <v>258.50879157995325</v>
      </c>
      <c r="EI30" s="880">
        <f>+entero!EI82</f>
        <v>185.60058908515467</v>
      </c>
      <c r="EJ30" s="880">
        <f>+entero!EJ82</f>
        <v>126.68231067353358</v>
      </c>
      <c r="EK30" s="880">
        <f>+entero!EK82</f>
        <v>188.46292590194187</v>
      </c>
      <c r="EL30" s="880">
        <f>+entero!EL82</f>
        <v>216.75219182127094</v>
      </c>
      <c r="EM30" s="473">
        <f>+entero!EM82</f>
        <v>-22.389628870863163</v>
      </c>
      <c r="EN30" s="962">
        <f>+entero!EN82</f>
        <v>-9.3624899258783678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62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26472.07258027736</v>
      </c>
      <c r="EF32" s="761">
        <f>+entero!EF84</f>
        <v>26411.942689695064</v>
      </c>
      <c r="EG32" s="761">
        <f>+entero!EG84</f>
        <v>26401.988462039084</v>
      </c>
      <c r="EH32" s="880">
        <f>+entero!EH84</f>
        <v>26412.04682783208</v>
      </c>
      <c r="EI32" s="880">
        <f>+entero!EI84</f>
        <v>26427.460319321879</v>
      </c>
      <c r="EJ32" s="880">
        <f>+entero!EJ84</f>
        <v>26441.842872960347</v>
      </c>
      <c r="EK32" s="880">
        <f>+entero!EK84</f>
        <v>26458.865804314577</v>
      </c>
      <c r="EL32" s="880">
        <f>+entero!EL84</f>
        <v>26476.271852979302</v>
      </c>
      <c r="EM32" s="473">
        <f>+entero!EM84</f>
        <v>74.283390940217942</v>
      </c>
      <c r="EN32" s="962">
        <f>+entero!EN84</f>
        <v>0.28135528900417095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63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788">
        <f>+entero!EF86</f>
        <v>98.633816501380423</v>
      </c>
      <c r="EG34" s="788">
        <f>+entero!EG86</f>
        <v>98.640768483606578</v>
      </c>
      <c r="EH34" s="884">
        <f>+entero!EH86</f>
        <v>98.643137756874452</v>
      </c>
      <c r="EI34" s="884">
        <f>+entero!EI86</f>
        <v>98.643201581173614</v>
      </c>
      <c r="EJ34" s="884">
        <f>+entero!EJ86</f>
        <v>98.644320044188007</v>
      </c>
      <c r="EK34" s="884">
        <f>+entero!EK86</f>
        <v>98.646050264006988</v>
      </c>
      <c r="EL34" s="884">
        <f>+entero!EL86</f>
        <v>98.646511299326946</v>
      </c>
      <c r="EM34" s="1031"/>
      <c r="EN34" s="962"/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C3:EC4"/>
    <mergeCell ref="EF3:EF4"/>
    <mergeCell ref="EG3:E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V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8" sqref="EM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60" t="str">
        <f>+entero!DY3</f>
        <v>2019
A fines de Abr</v>
      </c>
      <c r="DZ3" s="1060" t="str">
        <f>+entero!DZ3</f>
        <v>2019
A fines de May</v>
      </c>
      <c r="EA3" s="1060" t="str">
        <f>+entero!EA3</f>
        <v>2019
A fines de Jun</v>
      </c>
      <c r="EB3" s="1060" t="str">
        <f>+entero!EB3</f>
        <v>2019
A fines de  Jul</v>
      </c>
      <c r="EC3" s="1060" t="str">
        <f>+entero!EC3</f>
        <v>2019
A fines de  Ago</v>
      </c>
      <c r="ED3" s="1060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0" t="str">
        <f>+entero!EH3</f>
        <v>Semana 4°</v>
      </c>
      <c r="EI3" s="1058"/>
      <c r="EJ3" s="1058"/>
      <c r="EK3" s="1058"/>
      <c r="EL3" s="1059"/>
      <c r="EM3" s="1082" t="s">
        <v>252</v>
      </c>
      <c r="EN3" s="1083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61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7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7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747">
        <f>+entero!EF90</f>
        <v>6.9661771203649563</v>
      </c>
      <c r="EG8" s="747">
        <f>+entero!EG90</f>
        <v>6.9638616765097687</v>
      </c>
      <c r="EH8" s="455">
        <f>+entero!EH90</f>
        <v>6.9675997865607471</v>
      </c>
      <c r="EI8" s="455">
        <f>+entero!EI90</f>
        <v>6.966901815789182</v>
      </c>
      <c r="EJ8" s="455">
        <f>+entero!EJ90</f>
        <v>6.9694483304089205</v>
      </c>
      <c r="EK8" s="455">
        <f>+entero!EK90</f>
        <v>6.972436706616409</v>
      </c>
      <c r="EL8" s="455">
        <f>+entero!EL90</f>
        <v>6.9688687616258296</v>
      </c>
      <c r="EM8" s="1057">
        <f>+entero!EM90</f>
        <v>5.0070851160608498E-3</v>
      </c>
      <c r="EN8" s="888">
        <f>+entero!EN90</f>
        <v>7.187708594751506E-2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0"/>
      <c r="EF9" s="1050"/>
      <c r="EG9" s="1050"/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743">
        <f>+entero!EF92</f>
        <v>2.31846</v>
      </c>
      <c r="EG10" s="743">
        <f>+entero!EG92</f>
        <v>2.3194400000000002</v>
      </c>
      <c r="EH10" s="887">
        <f>+entero!EH92</f>
        <v>2.3198599999999998</v>
      </c>
      <c r="EI10" s="887">
        <f>+entero!EI92</f>
        <v>2.3199999999999998</v>
      </c>
      <c r="EJ10" s="887">
        <f>+entero!EJ92</f>
        <v>2.3201399999999999</v>
      </c>
      <c r="EK10" s="887">
        <f>+entero!EK92</f>
        <v>2.3202799999999999</v>
      </c>
      <c r="EL10" s="887">
        <f>+entero!EL92</f>
        <v>2.3204199999999999</v>
      </c>
      <c r="EM10" s="1030">
        <f>+entero!EM92</f>
        <v>9.7999999999975884E-4</v>
      </c>
      <c r="EN10" s="888">
        <f>+entero!EN92</f>
        <v>4.2269437471414602E-2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0"/>
      <c r="EF11" s="1050"/>
      <c r="EG11" s="1050"/>
      <c r="EH11" s="269"/>
      <c r="EI11" s="269"/>
      <c r="EJ11" s="269"/>
      <c r="EK11" s="269"/>
      <c r="EL11" s="269"/>
      <c r="EM11" s="942"/>
      <c r="EN11" s="927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G3:EG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EF3:EF4"/>
    <mergeCell ref="EH3:EL3"/>
    <mergeCell ref="DY3:DY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A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6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60" t="str">
        <f>+entero!DY3</f>
        <v>2019
A fines de Abr</v>
      </c>
      <c r="DZ3" s="1060" t="str">
        <f>+entero!DZ3</f>
        <v>2019
A fines de May</v>
      </c>
      <c r="EA3" s="1060" t="str">
        <f>+entero!EA3</f>
        <v>2019
A fines de Jun</v>
      </c>
      <c r="EB3" s="1060" t="str">
        <f>+entero!EB3</f>
        <v>2019
A fines de  Jul</v>
      </c>
      <c r="EC3" s="1060" t="str">
        <f>+entero!EC3</f>
        <v>2019
A fines de  Ago</v>
      </c>
      <c r="ED3" s="1060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0" t="str">
        <f>+entero!EH3</f>
        <v>Semana 4°</v>
      </c>
      <c r="EI3" s="1058"/>
      <c r="EJ3" s="1058"/>
      <c r="EK3" s="1058"/>
      <c r="EL3" s="1059"/>
      <c r="EM3" s="1082" t="s">
        <v>252</v>
      </c>
      <c r="EN3" s="1083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651.29558381188144</v>
      </c>
      <c r="EF10" s="770">
        <f>+entero!EF95</f>
        <v>663.72272630160944</v>
      </c>
      <c r="EG10" s="770">
        <f>+entero!EG95</f>
        <v>660.62957370064305</v>
      </c>
      <c r="EH10" s="918">
        <f>+entero!EH95</f>
        <v>660.62957370064305</v>
      </c>
      <c r="EI10" s="1045">
        <f>+entero!EI95</f>
        <v>660.62957370064305</v>
      </c>
      <c r="EJ10" s="918">
        <f>+entero!EJ95</f>
        <v>660.62957370064305</v>
      </c>
      <c r="EK10" s="918">
        <f>+entero!EK95</f>
        <v>660.62957370064305</v>
      </c>
      <c r="EL10" s="918">
        <f>+entero!EL95</f>
        <v>650.58973135820293</v>
      </c>
      <c r="EM10" s="1054">
        <f>+entero!EM95</f>
        <v>-10.039842342440124</v>
      </c>
      <c r="EN10" s="964">
        <f>+entero!EN95</f>
        <v>-1.5126561054167988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  <mergeCell ref="CS3:CS4"/>
    <mergeCell ref="CP3:CP4"/>
    <mergeCell ref="CO3:CO4"/>
    <mergeCell ref="EE3:EE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O174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086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60" t="str">
        <f>+entero!DY3</f>
        <v>2019
A fines de Abr</v>
      </c>
      <c r="DZ3" s="1060" t="str">
        <f>+entero!DZ3</f>
        <v>2019
A fines de May</v>
      </c>
      <c r="EA3" s="1060" t="str">
        <f>+entero!EA3</f>
        <v>2019
A fines de Jun</v>
      </c>
      <c r="EB3" s="1060" t="str">
        <f>+entero!EB3</f>
        <v>2019
A fines de  Jul</v>
      </c>
      <c r="EC3" s="1060" t="str">
        <f>+entero!EC3</f>
        <v>2019
A fines de  Ago</v>
      </c>
      <c r="ED3" s="1060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0" t="str">
        <f>+entero!EH3</f>
        <v>Semana 4°</v>
      </c>
      <c r="EI3" s="1058"/>
      <c r="EJ3" s="1058"/>
      <c r="EK3" s="1058"/>
      <c r="EL3" s="1059"/>
      <c r="EM3" s="165"/>
      <c r="EN3" s="165"/>
    </row>
    <row r="4" spans="1:144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7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61"/>
      <c r="DZ4" s="1061"/>
      <c r="EA4" s="1061"/>
      <c r="EB4" s="1061"/>
      <c r="EC4" s="1061"/>
      <c r="ED4" s="1061"/>
      <c r="EE4" s="1079"/>
      <c r="EF4" s="1079"/>
      <c r="EG4" s="1079"/>
      <c r="EH4" s="1041">
        <f>+entero!EH4</f>
        <v>43759</v>
      </c>
      <c r="EI4" s="941">
        <f>+entero!EI4</f>
        <v>43760</v>
      </c>
      <c r="EJ4" s="941">
        <f>+entero!EJ4</f>
        <v>43761</v>
      </c>
      <c r="EK4" s="941">
        <f>+entero!EK4</f>
        <v>43762</v>
      </c>
      <c r="EL4" s="966">
        <f>+entero!EL4</f>
        <v>43763</v>
      </c>
      <c r="EM4" s="165"/>
      <c r="EN4" s="165"/>
    </row>
    <row r="5" spans="1:144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51"/>
      <c r="EG5" s="51"/>
      <c r="EH5" s="19"/>
      <c r="EI5" s="30"/>
      <c r="EJ5" s="30"/>
      <c r="EK5" s="30"/>
      <c r="EL5" s="1026"/>
      <c r="EM5" s="165"/>
      <c r="EN5" s="165"/>
    </row>
    <row r="6" spans="1:144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7"/>
      <c r="EI6" s="890"/>
      <c r="EJ6" s="890"/>
      <c r="EK6" s="890"/>
      <c r="EL6" s="920"/>
      <c r="EM6" s="165"/>
      <c r="EN6" s="165"/>
    </row>
    <row r="7" spans="1:144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1027"/>
      <c r="EH7" s="1027"/>
      <c r="EI7" s="890"/>
      <c r="EJ7" s="890"/>
      <c r="EK7" s="890"/>
      <c r="EL7" s="920"/>
      <c r="EM7" s="165"/>
      <c r="EN7" s="165"/>
    </row>
    <row r="8" spans="1:144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1027"/>
      <c r="EH8" s="1027"/>
      <c r="EI8" s="890"/>
      <c r="EJ8" s="890"/>
      <c r="EK8" s="890"/>
      <c r="EL8" s="920"/>
      <c r="EM8" s="165"/>
      <c r="EN8" s="165"/>
    </row>
    <row r="9" spans="1:144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1027"/>
      <c r="EH9" s="1027"/>
      <c r="EI9" s="890"/>
      <c r="EJ9" s="890"/>
      <c r="EK9" s="890"/>
      <c r="EL9" s="920"/>
      <c r="EM9" s="165"/>
      <c r="EN9" s="165"/>
    </row>
    <row r="10" spans="1:144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1027"/>
      <c r="EH10" s="1027"/>
      <c r="EI10" s="890"/>
      <c r="EJ10" s="890"/>
      <c r="EK10" s="890"/>
      <c r="EL10" s="920"/>
      <c r="EM10" s="165"/>
      <c r="EN10" s="165"/>
    </row>
    <row r="11" spans="1:144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1027"/>
      <c r="EH11" s="1027"/>
      <c r="EI11" s="890"/>
      <c r="EJ11" s="890"/>
      <c r="EK11" s="890"/>
      <c r="EL11" s="920"/>
      <c r="EM11" s="165"/>
      <c r="EN11" s="165"/>
    </row>
    <row r="12" spans="1:144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1027"/>
      <c r="EH12" s="1027"/>
      <c r="EI12" s="890"/>
      <c r="EJ12" s="890"/>
      <c r="EK12" s="890"/>
      <c r="EL12" s="920"/>
      <c r="EM12" s="165"/>
      <c r="EN12" s="165"/>
    </row>
    <row r="13" spans="1:144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1027"/>
      <c r="EH13" s="1027"/>
      <c r="EI13" s="890"/>
      <c r="EJ13" s="890"/>
      <c r="EK13" s="890"/>
      <c r="EL13" s="920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1027"/>
      <c r="EH14" s="1027"/>
      <c r="EI14" s="890"/>
      <c r="EJ14" s="890"/>
      <c r="EK14" s="890"/>
      <c r="EL14" s="920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1027"/>
      <c r="EH15" s="1027"/>
      <c r="EI15" s="890"/>
      <c r="EJ15" s="890"/>
      <c r="EK15" s="890"/>
      <c r="EL15" s="920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1027"/>
      <c r="EH16" s="1027"/>
      <c r="EI16" s="890"/>
      <c r="EJ16" s="890"/>
      <c r="EK16" s="890"/>
      <c r="EL16" s="920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7"/>
      <c r="EF17" s="1037"/>
      <c r="EG17" s="1037"/>
      <c r="EH17" s="1037"/>
      <c r="EI17" s="1025"/>
      <c r="EJ17" s="1025"/>
      <c r="EK17" s="1025"/>
      <c r="EL17" s="926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828">
        <f>+entero!EH110</f>
        <v>2.5</v>
      </c>
      <c r="EI19" s="455">
        <f>+entero!EI110</f>
        <v>2.5</v>
      </c>
      <c r="EJ19" s="455">
        <f>+entero!EJ110</f>
        <v>2.5</v>
      </c>
      <c r="EK19" s="455">
        <f>+entero!EK110</f>
        <v>2.5</v>
      </c>
      <c r="EL19" s="889">
        <f>+entero!EL110</f>
        <v>2.5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8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7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  <mergeCell ref="EF3:EF4"/>
    <mergeCell ref="EG3:EG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2019-11-15T20:55:27Z</cp:lastPrinted>
  <dcterms:created xsi:type="dcterms:W3CDTF">2002-08-27T17:11:09Z</dcterms:created>
  <dcterms:modified xsi:type="dcterms:W3CDTF">2019-11-15T20:56:47Z</dcterms:modified>
</cp:coreProperties>
</file>