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5\"/>
    </mc:Choice>
  </mc:AlternateContent>
  <bookViews>
    <workbookView xWindow="0" yWindow="0" windowWidth="16815" windowHeight="904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W3" i="4" l="1"/>
  <c r="EV3" i="4"/>
  <c r="EW3" i="10"/>
  <c r="EV3" i="10"/>
  <c r="EW3" i="5"/>
  <c r="EV3" i="5"/>
  <c r="EW3" i="6"/>
  <c r="EV3" i="6"/>
  <c r="EW3" i="7"/>
  <c r="EV3" i="7"/>
  <c r="EW3" i="8"/>
  <c r="EV3" i="8"/>
  <c r="EW4" i="9"/>
  <c r="EV4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 l="1"/>
  <c r="FA28" i="6"/>
  <c r="FA18" i="9"/>
  <c r="FA18" i="7"/>
  <c r="FA23" i="6"/>
  <c r="FA15" i="7"/>
  <c r="FB17" i="7"/>
  <c r="FB16" i="7"/>
  <c r="FA14" i="7" l="1"/>
  <c r="FB22" i="9"/>
  <c r="EX3" i="4" l="1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6" i="5"/>
  <c r="EY6" i="5"/>
  <c r="EX6" i="5"/>
  <c r="EY28" i="6"/>
  <c r="EX28" i="6"/>
  <c r="EY23" i="6"/>
  <c r="EX23" i="6"/>
  <c r="EZ18" i="7"/>
  <c r="EY18" i="7"/>
  <c r="EX18" i="7"/>
  <c r="EY18" i="9"/>
  <c r="EX18" i="9"/>
  <c r="EY14" i="9"/>
  <c r="EX14" i="9"/>
  <c r="EY14" i="7" l="1"/>
  <c r="EZ15" i="7"/>
  <c r="EX14" i="7"/>
  <c r="EX15" i="7"/>
  <c r="EY15" i="7"/>
  <c r="EZ18" i="9"/>
  <c r="EZ28" i="6"/>
  <c r="EZ14" i="9"/>
  <c r="EZ23" i="6"/>
  <c r="EU11" i="5"/>
  <c r="EU9" i="5"/>
  <c r="EZ14" i="7" l="1"/>
  <c r="FB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28" i="6" l="1"/>
  <c r="EW23" i="6"/>
  <c r="EW18" i="7"/>
  <c r="EW14" i="9"/>
  <c r="EW18" i="9"/>
  <c r="EW15" i="7"/>
  <c r="FB15" i="7"/>
  <c r="EW14" i="7" l="1"/>
  <c r="FC25" i="9" l="1"/>
  <c r="FB18" i="6" l="1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FC10" i="8"/>
  <c r="FB10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23" i="6" l="1"/>
  <c r="EV18" i="9"/>
  <c r="EV14" i="9"/>
  <c r="EV18" i="7"/>
  <c r="EV15" i="7"/>
  <c r="EV14" i="7" l="1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F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V4" i="10" l="1"/>
  <c r="EV4" i="6"/>
  <c r="EV4" i="8"/>
  <c r="EV4" i="5"/>
  <c r="EV5" i="9"/>
  <c r="EV4" i="4"/>
  <c r="EV4" i="7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W4" i="5" l="1"/>
  <c r="EW5" i="9"/>
  <c r="EW4" i="4"/>
  <c r="EW4" i="8"/>
  <c r="EW4" i="6"/>
  <c r="EW4" i="10"/>
  <c r="EW4" i="7"/>
  <c r="EP13" i="4"/>
  <c r="EP12" i="4"/>
  <c r="EP11" i="4"/>
  <c r="EP10" i="4"/>
  <c r="EX4" i="4" l="1"/>
  <c r="EX5" i="9"/>
  <c r="EX4" i="6"/>
  <c r="EX4" i="7"/>
  <c r="EX4" i="10"/>
  <c r="EX4" i="5"/>
  <c r="EX4" i="8"/>
  <c r="FB18" i="8"/>
  <c r="FC18" i="8"/>
  <c r="EY4" i="8" l="1"/>
  <c r="EY5" i="9"/>
  <c r="EY4" i="6"/>
  <c r="EY4" i="7"/>
  <c r="EY4" i="10"/>
  <c r="EY4" i="5"/>
  <c r="EY4" i="4"/>
  <c r="EP16" i="4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Z4" i="8" l="1"/>
  <c r="EZ5" i="9"/>
  <c r="EZ4" i="6"/>
  <c r="EZ4" i="7"/>
  <c r="EZ4" i="10"/>
  <c r="EZ4" i="5"/>
  <c r="EZ4" i="4"/>
  <c r="EP14" i="7"/>
  <c r="EP15" i="7"/>
  <c r="FA4" i="10" l="1"/>
  <c r="FA4" i="7"/>
  <c r="FA4" i="5"/>
  <c r="FA5" i="9"/>
  <c r="FA4" i="4"/>
  <c r="FA4" i="8"/>
  <c r="FA4" i="6"/>
  <c r="FB26" i="9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8" i="6" l="1"/>
  <c r="FC6" i="6"/>
  <c r="FC10" i="10"/>
  <c r="FC10" i="5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B18" i="9"/>
  <c r="FB14" i="7"/>
</calcChain>
</file>

<file path=xl/sharedStrings.xml><?xml version="1.0" encoding="utf-8"?>
<sst xmlns="http://schemas.openxmlformats.org/spreadsheetml/2006/main" count="458" uniqueCount="292">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</sst>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5" fontId="61" fillId="2" borderId="1" xfId="59725" applyNumberFormat="1" applyFont="1" applyFill="1" applyBorder="1" applyAlignment="1" applyProtection="1"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abSelected="1"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44" t="s">
        <v>95</v>
      </c>
      <c r="E3" s="1146" t="s">
        <v>76</v>
      </c>
      <c r="F3" s="1146" t="s">
        <v>78</v>
      </c>
      <c r="G3" s="1146" t="s">
        <v>79</v>
      </c>
      <c r="H3" s="1146" t="s">
        <v>80</v>
      </c>
      <c r="I3" s="1146" t="s">
        <v>217</v>
      </c>
      <c r="J3" s="1146" t="s">
        <v>82</v>
      </c>
      <c r="K3" s="1146" t="s">
        <v>84</v>
      </c>
      <c r="L3" s="1137" t="s">
        <v>85</v>
      </c>
      <c r="M3" s="1139" t="s">
        <v>86</v>
      </c>
      <c r="N3" s="1137" t="s">
        <v>87</v>
      </c>
      <c r="O3" s="1137" t="s">
        <v>88</v>
      </c>
      <c r="P3" s="1139" t="s">
        <v>89</v>
      </c>
      <c r="Q3" s="1137" t="s">
        <v>90</v>
      </c>
      <c r="R3" s="1137" t="s">
        <v>91</v>
      </c>
      <c r="S3" s="1137" t="s">
        <v>92</v>
      </c>
      <c r="T3" s="1137" t="s">
        <v>93</v>
      </c>
      <c r="U3" s="1137" t="s">
        <v>218</v>
      </c>
      <c r="V3" s="1137" t="s">
        <v>100</v>
      </c>
      <c r="W3" s="1137" t="s">
        <v>101</v>
      </c>
      <c r="X3" s="1137" t="s">
        <v>102</v>
      </c>
      <c r="Y3" s="1137" t="s">
        <v>103</v>
      </c>
      <c r="Z3" s="1137" t="s">
        <v>104</v>
      </c>
      <c r="AA3" s="1137" t="s">
        <v>105</v>
      </c>
      <c r="AB3" s="1137" t="s">
        <v>106</v>
      </c>
      <c r="AC3" s="1137" t="s">
        <v>107</v>
      </c>
      <c r="AD3" s="1137" t="s">
        <v>108</v>
      </c>
      <c r="AE3" s="1137" t="s">
        <v>109</v>
      </c>
      <c r="AF3" s="1137" t="s">
        <v>110</v>
      </c>
      <c r="AG3" s="1137" t="s">
        <v>219</v>
      </c>
      <c r="AH3" s="1137" t="s">
        <v>111</v>
      </c>
      <c r="AI3" s="1137" t="s">
        <v>112</v>
      </c>
      <c r="AJ3" s="1137" t="s">
        <v>113</v>
      </c>
      <c r="AK3" s="1137" t="s">
        <v>114</v>
      </c>
      <c r="AL3" s="1137" t="s">
        <v>115</v>
      </c>
      <c r="AM3" s="1137" t="s">
        <v>116</v>
      </c>
      <c r="AN3" s="1137" t="s">
        <v>117</v>
      </c>
      <c r="AO3" s="1137" t="s">
        <v>118</v>
      </c>
      <c r="AP3" s="1137" t="s">
        <v>119</v>
      </c>
      <c r="AQ3" s="1137" t="s">
        <v>120</v>
      </c>
      <c r="AR3" s="1137" t="s">
        <v>121</v>
      </c>
      <c r="AS3" s="1137" t="s">
        <v>220</v>
      </c>
      <c r="AT3" s="1137" t="s">
        <v>122</v>
      </c>
      <c r="AU3" s="1137" t="s">
        <v>123</v>
      </c>
      <c r="AV3" s="1139" t="s">
        <v>124</v>
      </c>
      <c r="AW3" s="1137" t="s">
        <v>125</v>
      </c>
      <c r="AX3" s="1137" t="s">
        <v>126</v>
      </c>
      <c r="AY3" s="1137" t="s">
        <v>127</v>
      </c>
      <c r="AZ3" s="1137" t="s">
        <v>128</v>
      </c>
      <c r="BA3" s="1137" t="s">
        <v>129</v>
      </c>
      <c r="BB3" s="1137" t="s">
        <v>134</v>
      </c>
      <c r="BC3" s="1137" t="s">
        <v>135</v>
      </c>
      <c r="BD3" s="1137" t="s">
        <v>136</v>
      </c>
      <c r="BE3" s="1137" t="s">
        <v>221</v>
      </c>
      <c r="BF3" s="1137" t="s">
        <v>137</v>
      </c>
      <c r="BG3" s="1137" t="s">
        <v>143</v>
      </c>
      <c r="BH3" s="1137" t="s">
        <v>144</v>
      </c>
      <c r="BI3" s="1137" t="s">
        <v>145</v>
      </c>
      <c r="BJ3" s="1137" t="s">
        <v>146</v>
      </c>
      <c r="BK3" s="1137" t="s">
        <v>148</v>
      </c>
      <c r="BL3" s="1139" t="s">
        <v>149</v>
      </c>
      <c r="BM3" s="1137" t="s">
        <v>150</v>
      </c>
      <c r="BN3" s="1137" t="s">
        <v>151</v>
      </c>
      <c r="BO3" s="1137" t="s">
        <v>152</v>
      </c>
      <c r="BP3" s="1137" t="s">
        <v>153</v>
      </c>
      <c r="BQ3" s="1137" t="s">
        <v>222</v>
      </c>
      <c r="BR3" s="1137" t="s">
        <v>154</v>
      </c>
      <c r="BS3" s="1150" t="s">
        <v>155</v>
      </c>
      <c r="BT3" s="1150" t="s">
        <v>156</v>
      </c>
      <c r="BU3" s="1148" t="s">
        <v>164</v>
      </c>
      <c r="BV3" s="1137" t="s">
        <v>165</v>
      </c>
      <c r="BW3" s="1137" t="s">
        <v>167</v>
      </c>
      <c r="BX3" s="1137" t="s">
        <v>168</v>
      </c>
      <c r="BY3" s="1137" t="s">
        <v>171</v>
      </c>
      <c r="BZ3" s="1139" t="s">
        <v>172</v>
      </c>
      <c r="CA3" s="1139" t="s">
        <v>173</v>
      </c>
      <c r="CB3" s="1139" t="s">
        <v>175</v>
      </c>
      <c r="CC3" s="1139" t="s">
        <v>223</v>
      </c>
      <c r="CD3" s="1139" t="s">
        <v>177</v>
      </c>
      <c r="CE3" s="1139" t="s">
        <v>178</v>
      </c>
      <c r="CF3" s="1139" t="s">
        <v>179</v>
      </c>
      <c r="CG3" s="1139" t="s">
        <v>180</v>
      </c>
      <c r="CH3" s="1139" t="s">
        <v>181</v>
      </c>
      <c r="CI3" s="1139" t="s">
        <v>182</v>
      </c>
      <c r="CJ3" s="1137" t="s">
        <v>183</v>
      </c>
      <c r="CK3" s="1137" t="s">
        <v>184</v>
      </c>
      <c r="CL3" s="1137" t="s">
        <v>185</v>
      </c>
      <c r="CM3" s="1137" t="s">
        <v>186</v>
      </c>
      <c r="CN3" s="1137" t="s">
        <v>188</v>
      </c>
      <c r="CO3" s="1137" t="s">
        <v>224</v>
      </c>
      <c r="CP3" s="1137" t="s">
        <v>193</v>
      </c>
      <c r="CQ3" s="1137" t="s">
        <v>194</v>
      </c>
      <c r="CR3" s="1137" t="s">
        <v>195</v>
      </c>
      <c r="CS3" s="1137" t="s">
        <v>197</v>
      </c>
      <c r="CT3" s="1137" t="s">
        <v>198</v>
      </c>
      <c r="CU3" s="1137" t="s">
        <v>199</v>
      </c>
      <c r="CV3" s="1137" t="s">
        <v>200</v>
      </c>
      <c r="CW3" s="1137" t="s">
        <v>202</v>
      </c>
      <c r="CX3" s="1137" t="s">
        <v>203</v>
      </c>
      <c r="CY3" s="1137" t="s">
        <v>204</v>
      </c>
      <c r="CZ3" s="1137" t="s">
        <v>205</v>
      </c>
      <c r="DA3" s="1137" t="s">
        <v>231</v>
      </c>
      <c r="DB3" s="1137" t="s">
        <v>206</v>
      </c>
      <c r="DC3" s="1137" t="s">
        <v>207</v>
      </c>
      <c r="DD3" s="1137" t="s">
        <v>208</v>
      </c>
      <c r="DE3" s="1137" t="s">
        <v>209</v>
      </c>
      <c r="DF3" s="1137" t="s">
        <v>210</v>
      </c>
      <c r="DG3" s="1137" t="s">
        <v>214</v>
      </c>
      <c r="DH3" s="1137" t="s">
        <v>216</v>
      </c>
      <c r="DI3" s="1137" t="s">
        <v>227</v>
      </c>
      <c r="DJ3" s="1137" t="s">
        <v>232</v>
      </c>
      <c r="DK3" s="1137" t="s">
        <v>234</v>
      </c>
      <c r="DL3" s="1137" t="s">
        <v>235</v>
      </c>
      <c r="DM3" s="1137" t="s">
        <v>236</v>
      </c>
      <c r="DN3" s="1137" t="s">
        <v>237</v>
      </c>
      <c r="DO3" s="1137" t="s">
        <v>238</v>
      </c>
      <c r="DP3" s="1137" t="s">
        <v>239</v>
      </c>
      <c r="DQ3" s="1137" t="s">
        <v>240</v>
      </c>
      <c r="DR3" s="1137" t="s">
        <v>241</v>
      </c>
      <c r="DS3" s="1137" t="s">
        <v>242</v>
      </c>
      <c r="DT3" s="1137" t="s">
        <v>244</v>
      </c>
      <c r="DU3" s="1137" t="s">
        <v>245</v>
      </c>
      <c r="DV3" s="1137" t="s">
        <v>247</v>
      </c>
      <c r="DW3" s="1137" t="s">
        <v>248</v>
      </c>
      <c r="DX3" s="1137" t="s">
        <v>249</v>
      </c>
      <c r="DY3" s="1137" t="s">
        <v>250</v>
      </c>
      <c r="DZ3" s="1137" t="s">
        <v>251</v>
      </c>
      <c r="EA3" s="1137" t="s">
        <v>252</v>
      </c>
      <c r="EB3" s="1137" t="s">
        <v>253</v>
      </c>
      <c r="EC3" s="1137" t="s">
        <v>254</v>
      </c>
      <c r="ED3" s="1137" t="s">
        <v>255</v>
      </c>
      <c r="EE3" s="1137" t="s">
        <v>256</v>
      </c>
      <c r="EF3" s="1137" t="s">
        <v>257</v>
      </c>
      <c r="EG3" s="1137" t="s">
        <v>258</v>
      </c>
      <c r="EH3" s="1137" t="s">
        <v>259</v>
      </c>
      <c r="EI3" s="1137" t="s">
        <v>260</v>
      </c>
      <c r="EJ3" s="1137" t="s">
        <v>261</v>
      </c>
      <c r="EK3" s="1137" t="s">
        <v>262</v>
      </c>
      <c r="EL3" s="1137" t="s">
        <v>263</v>
      </c>
      <c r="EM3" s="1137" t="s">
        <v>264</v>
      </c>
      <c r="EN3" s="1137" t="s">
        <v>265</v>
      </c>
      <c r="EO3" s="1137" t="s">
        <v>266</v>
      </c>
      <c r="EP3" s="1137" t="s">
        <v>267</v>
      </c>
      <c r="EQ3" s="1137" t="s">
        <v>268</v>
      </c>
      <c r="ER3" s="1137" t="s">
        <v>271</v>
      </c>
      <c r="ES3" s="1137" t="s">
        <v>272</v>
      </c>
      <c r="ET3" s="1137" t="s">
        <v>286</v>
      </c>
      <c r="EU3" s="1137" t="s">
        <v>288</v>
      </c>
      <c r="EV3" s="1133" t="s">
        <v>287</v>
      </c>
      <c r="EW3" s="1133" t="s">
        <v>289</v>
      </c>
      <c r="EX3" s="1152" t="s">
        <v>291</v>
      </c>
      <c r="EY3" s="1153"/>
      <c r="EZ3" s="1153"/>
      <c r="FA3" s="1153"/>
      <c r="FB3" s="1154" t="s">
        <v>290</v>
      </c>
      <c r="FC3" s="1155"/>
    </row>
    <row r="4" spans="1:171" ht="16.5" customHeight="1" x14ac:dyDescent="0.2">
      <c r="A4"/>
      <c r="C4" s="19"/>
      <c r="D4" s="1145"/>
      <c r="E4" s="1147"/>
      <c r="F4" s="1147"/>
      <c r="G4" s="1147"/>
      <c r="H4" s="1147"/>
      <c r="I4" s="1147"/>
      <c r="J4" s="1147"/>
      <c r="K4" s="1147"/>
      <c r="L4" s="1138"/>
      <c r="M4" s="1140"/>
      <c r="N4" s="1138"/>
      <c r="O4" s="1138"/>
      <c r="P4" s="1140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40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40"/>
      <c r="BM4" s="1138"/>
      <c r="BN4" s="1138"/>
      <c r="BO4" s="1138"/>
      <c r="BP4" s="1138"/>
      <c r="BQ4" s="1138"/>
      <c r="BR4" s="1138"/>
      <c r="BS4" s="1151"/>
      <c r="BT4" s="1151"/>
      <c r="BU4" s="1149"/>
      <c r="BV4" s="1138"/>
      <c r="BW4" s="1138"/>
      <c r="BX4" s="1138"/>
      <c r="BY4" s="1138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8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40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8"/>
      <c r="EV4" s="1118">
        <v>44260</v>
      </c>
      <c r="EW4" s="1127">
        <v>44267</v>
      </c>
      <c r="EX4" s="803">
        <v>44270</v>
      </c>
      <c r="EY4" s="803">
        <v>44271</v>
      </c>
      <c r="EZ4" s="803">
        <v>44272</v>
      </c>
      <c r="FA4" s="803">
        <v>44273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9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548">
        <v>4663.7757693200001</v>
      </c>
      <c r="EX7" s="362">
        <v>4640.5644112999998</v>
      </c>
      <c r="EY7" s="362">
        <v>4633.5193233400005</v>
      </c>
      <c r="EZ7" s="362">
        <v>4656.8609596899996</v>
      </c>
      <c r="FA7" s="362">
        <v>4661.8214742299997</v>
      </c>
      <c r="FB7" s="289">
        <v>-1.9542950900004143</v>
      </c>
      <c r="FC7" s="932">
        <v>-4.190371035538356E-2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548">
        <v>2009.21942029</v>
      </c>
      <c r="EX8" s="362">
        <v>1987.7498495100001</v>
      </c>
      <c r="EY8" s="362">
        <v>1972.8480794000002</v>
      </c>
      <c r="EZ8" s="362">
        <v>1991.4352836</v>
      </c>
      <c r="FA8" s="362">
        <v>1976.26774039</v>
      </c>
      <c r="FB8" s="289">
        <v>-32.951679900000045</v>
      </c>
      <c r="FC8" s="932">
        <v>-1.6400239599139439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548">
        <v>235.99622141</v>
      </c>
      <c r="EX9" s="362">
        <v>235.43739099999999</v>
      </c>
      <c r="EY9" s="362">
        <v>235.48025116000002</v>
      </c>
      <c r="EZ9" s="362">
        <v>235.63355860999999</v>
      </c>
      <c r="FA9" s="362">
        <v>235.26430194</v>
      </c>
      <c r="FB9" s="289">
        <v>-0.73191947000000823</v>
      </c>
      <c r="FC9" s="932">
        <v>-0.31014033429307869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548">
        <v>2381.3010071100002</v>
      </c>
      <c r="EX10" s="362">
        <v>2380.2062785100002</v>
      </c>
      <c r="EY10" s="362">
        <v>2388.0133337299999</v>
      </c>
      <c r="EZ10" s="362">
        <v>2392.59025423</v>
      </c>
      <c r="FA10" s="362">
        <v>2413.1458669500003</v>
      </c>
      <c r="FB10" s="289">
        <v>31.844859840000026</v>
      </c>
      <c r="FC10" s="932">
        <v>1.3372883035331873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548">
        <v>37.259120510000002</v>
      </c>
      <c r="EX11" s="362">
        <v>37.170892279999997</v>
      </c>
      <c r="EY11" s="362">
        <v>37.177659050000003</v>
      </c>
      <c r="EZ11" s="362">
        <v>37.201863250000002</v>
      </c>
      <c r="FA11" s="362">
        <v>37.143564949999998</v>
      </c>
      <c r="FB11" s="812">
        <v>-0.11555556000000422</v>
      </c>
      <c r="FC11" s="932">
        <v>-0.31014033186583184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548">
        <v>4663.7751924099994</v>
      </c>
      <c r="EX12" s="362">
        <v>4640.5638343899991</v>
      </c>
      <c r="EY12" s="362">
        <v>4633.5187464300006</v>
      </c>
      <c r="EZ12" s="362">
        <v>4656.8388139300005</v>
      </c>
      <c r="FA12" s="362">
        <v>4661.7993284699996</v>
      </c>
      <c r="FB12" s="289">
        <v>-1.9758639399997264</v>
      </c>
      <c r="FC12" s="932">
        <v>-4.2366191732725891E-2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548">
        <v>1384.1663895758015</v>
      </c>
      <c r="EX13" s="362">
        <v>1400.4456944999993</v>
      </c>
      <c r="EY13" s="362">
        <v>1422.3116257871711</v>
      </c>
      <c r="EZ13" s="362">
        <v>1415.3903694416908</v>
      </c>
      <c r="FA13" s="362">
        <v>1423.2187111807573</v>
      </c>
      <c r="FB13" s="289">
        <v>39.05232160495575</v>
      </c>
      <c r="FC13" s="932">
        <v>2.8213603436017487</v>
      </c>
      <c r="FD13" s="782"/>
      <c r="FE13" s="681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548">
        <v>439.61191760000003</v>
      </c>
      <c r="EX14" s="362">
        <v>439.05496206000004</v>
      </c>
      <c r="EY14" s="362">
        <v>444.01589143000001</v>
      </c>
      <c r="EZ14" s="362">
        <v>444.01852904000003</v>
      </c>
      <c r="FA14" s="362">
        <v>444.02215571000011</v>
      </c>
      <c r="FB14" s="289">
        <v>4.4102381100000798</v>
      </c>
      <c r="FC14" s="932">
        <v>1.0032116813568568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548">
        <v>59.432792140000004</v>
      </c>
      <c r="EX16" s="362">
        <v>59.434731030000002</v>
      </c>
      <c r="EY16" s="362">
        <v>59.435505020000001</v>
      </c>
      <c r="EZ16" s="362">
        <v>59.436150300000001</v>
      </c>
      <c r="FA16" s="362">
        <v>59.437097989999998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548">
        <v>6107.3743741258004</v>
      </c>
      <c r="EX18" s="362">
        <v>6100.4442599199983</v>
      </c>
      <c r="EY18" s="362">
        <v>6115.2658772371715</v>
      </c>
      <c r="EZ18" s="362">
        <v>6131.6653336716918</v>
      </c>
      <c r="FA18" s="362">
        <v>6144.4551376407571</v>
      </c>
      <c r="FB18" s="289">
        <v>37.080763514956743</v>
      </c>
      <c r="FC18" s="932">
        <v>0.60714738025642034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548">
        <v>0.2</v>
      </c>
      <c r="EX19" s="362">
        <v>0</v>
      </c>
      <c r="EY19" s="362">
        <v>0</v>
      </c>
      <c r="EZ19" s="362">
        <v>0</v>
      </c>
      <c r="FA19" s="362">
        <v>0</v>
      </c>
      <c r="FB19" s="812">
        <v>-0.2</v>
      </c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548">
        <v>33</v>
      </c>
      <c r="EX21" s="362">
        <v>5</v>
      </c>
      <c r="EY21" s="362">
        <v>8</v>
      </c>
      <c r="EZ21" s="362">
        <v>17</v>
      </c>
      <c r="FA21" s="362">
        <v>5</v>
      </c>
      <c r="FB21" s="289">
        <v>2</v>
      </c>
      <c r="FC21" s="1086">
        <v>6.0606060606060552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548">
        <v>0</v>
      </c>
      <c r="EX22" s="362">
        <v>0</v>
      </c>
      <c r="EY22" s="362">
        <v>0</v>
      </c>
      <c r="EZ22" s="362">
        <v>0.7</v>
      </c>
      <c r="FA22" s="362">
        <v>1.1000000000000001</v>
      </c>
      <c r="FB22" s="289">
        <v>1.8</v>
      </c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548">
        <v>16.946000000000002</v>
      </c>
      <c r="EX25" s="763">
        <v>0.34236100000000003</v>
      </c>
      <c r="EY25" s="362">
        <v>0</v>
      </c>
      <c r="EZ25" s="362">
        <v>25</v>
      </c>
      <c r="FA25" s="362">
        <v>1.492472</v>
      </c>
      <c r="FB25" s="289">
        <v>9.8888329999999982</v>
      </c>
      <c r="FC25" s="1086">
        <v>58.35496872418269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549">
        <v>0.83364799999999994</v>
      </c>
      <c r="EX26" s="362">
        <v>0</v>
      </c>
      <c r="EY26" s="362">
        <v>10</v>
      </c>
      <c r="EZ26" s="362">
        <v>0</v>
      </c>
      <c r="FA26" s="362">
        <v>5</v>
      </c>
      <c r="FB26" s="1123">
        <v>14.166352</v>
      </c>
      <c r="FC26" s="1071"/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1027"/>
      <c r="EX27" s="910"/>
      <c r="EY27" s="910"/>
      <c r="EZ27" s="910"/>
      <c r="FA27" s="910"/>
      <c r="FB27" s="1122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4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44">
        <v>91095.625671349437</v>
      </c>
      <c r="EX28" s="569">
        <v>91080.905546487018</v>
      </c>
      <c r="EY28" s="569">
        <v>90322.199586748975</v>
      </c>
      <c r="EZ28" s="569">
        <v>90676.417410554772</v>
      </c>
      <c r="FA28" s="569">
        <v>90569.731396183954</v>
      </c>
      <c r="FB28" s="289">
        <v>-525.89427516548312</v>
      </c>
      <c r="FC28" s="932">
        <v>-0.57729915271978038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4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44">
        <v>51608.290018400003</v>
      </c>
      <c r="EX29" s="569">
        <v>51545.676101600002</v>
      </c>
      <c r="EY29" s="569">
        <v>51520.262553599998</v>
      </c>
      <c r="EZ29" s="569">
        <v>51437.803085699998</v>
      </c>
      <c r="FA29" s="569">
        <v>51349.891980100001</v>
      </c>
      <c r="FB29" s="289">
        <v>-258.39803830000164</v>
      </c>
      <c r="FC29" s="932">
        <v>-0.50069095141085762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4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44">
        <v>19614.792198435294</v>
      </c>
      <c r="EX30" s="569">
        <v>19711.408197581524</v>
      </c>
      <c r="EY30" s="569">
        <v>19734.323952986757</v>
      </c>
      <c r="EZ30" s="569">
        <v>19491.888822034478</v>
      </c>
      <c r="FA30" s="569">
        <v>19369.948586690025</v>
      </c>
      <c r="FB30" s="289">
        <v>-244.8436117452693</v>
      </c>
      <c r="FC30" s="932">
        <v>-1.248260033898299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4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44">
        <v>53277.427255360053</v>
      </c>
      <c r="EX31" s="569">
        <v>53427.255948062651</v>
      </c>
      <c r="EY31" s="569">
        <v>53008.759986857804</v>
      </c>
      <c r="EZ31" s="569">
        <v>52679.764233205737</v>
      </c>
      <c r="FA31" s="569">
        <v>52679.368173244678</v>
      </c>
      <c r="FB31" s="289">
        <v>-598.05908211537462</v>
      </c>
      <c r="FC31" s="932">
        <v>-1.1225374664749901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41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44">
        <v>84993.11749980181</v>
      </c>
      <c r="EX32" s="569">
        <v>83985.819864133256</v>
      </c>
      <c r="EY32" s="569">
        <v>83976.367134433749</v>
      </c>
      <c r="EZ32" s="569">
        <v>83976.382212224227</v>
      </c>
      <c r="FA32" s="569">
        <v>83976.425729364695</v>
      </c>
      <c r="FB32" s="289">
        <v>-1016.6917704371153</v>
      </c>
      <c r="FC32" s="1046">
        <v>-1.1962048226310631</v>
      </c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41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44">
        <v>-31715.690244441757</v>
      </c>
      <c r="EX33" s="569">
        <v>-30558.563916070598</v>
      </c>
      <c r="EY33" s="569">
        <v>-30967.607147575942</v>
      </c>
      <c r="EZ33" s="569">
        <v>-31296.617979018487</v>
      </c>
      <c r="FA33" s="569">
        <v>-31297.057556120024</v>
      </c>
      <c r="FB33" s="289">
        <v>-418.63268832173344</v>
      </c>
      <c r="FC33" s="1046">
        <v>-1.3199545243859219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41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44">
        <v>21425.155157405799</v>
      </c>
      <c r="EX34" s="569">
        <v>21422.167607170199</v>
      </c>
      <c r="EY34" s="569">
        <v>21173.492949514599</v>
      </c>
      <c r="EZ34" s="569">
        <v>21710.121199322399</v>
      </c>
      <c r="FA34" s="569">
        <v>21710.254935460602</v>
      </c>
      <c r="FB34" s="289">
        <v>285.0997780548023</v>
      </c>
      <c r="FC34" s="932">
        <v>1.3306777755411259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4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4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44">
        <v>79111.743948494099</v>
      </c>
      <c r="EW36" s="544">
        <v>79241.405422004129</v>
      </c>
      <c r="EX36" s="569">
        <v>79232.763883264124</v>
      </c>
      <c r="EY36" s="569">
        <v>78608.274445124116</v>
      </c>
      <c r="EZ36" s="569">
        <v>78377.236540934115</v>
      </c>
      <c r="FA36" s="569">
        <v>78644.056125064119</v>
      </c>
      <c r="FB36" s="289">
        <v>-597.34929694001039</v>
      </c>
      <c r="FC36" s="932">
        <v>-0.75383480865690911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4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44">
        <v>139676.8822462454</v>
      </c>
      <c r="EW37" s="544">
        <v>139257.31599475539</v>
      </c>
      <c r="EX37" s="569">
        <v>138670.2202230354</v>
      </c>
      <c r="EY37" s="569">
        <v>137908.95154436538</v>
      </c>
      <c r="EZ37" s="569">
        <v>137516.3149515354</v>
      </c>
      <c r="FA37" s="569">
        <v>137688.24611573544</v>
      </c>
      <c r="FB37" s="289">
        <v>-1569.0698790199531</v>
      </c>
      <c r="FC37" s="932">
        <v>-1.1267414338784514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4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241330.48833741297</v>
      </c>
      <c r="EV38" s="544">
        <v>242607.72450948297</v>
      </c>
      <c r="EW38" s="544">
        <v>241941.73159302297</v>
      </c>
      <c r="EX38" s="569">
        <v>241463.61495291299</v>
      </c>
      <c r="EY38" s="569">
        <v>240925.80765962295</v>
      </c>
      <c r="EZ38" s="569">
        <v>240635.36023612294</v>
      </c>
      <c r="FA38" s="569">
        <v>240850.25174952301</v>
      </c>
      <c r="FB38" s="289">
        <v>-1091.4798434999539</v>
      </c>
      <c r="FC38" s="932">
        <v>-0.4511333519493706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29">
        <v>89.779615176219025</v>
      </c>
      <c r="EW40" s="1029">
        <v>89.66939857848962</v>
      </c>
      <c r="EX40" s="1090">
        <v>89.661696138558455</v>
      </c>
      <c r="EY40" s="1090">
        <v>89.639082297403689</v>
      </c>
      <c r="EZ40" s="1090">
        <v>89.54226257683942</v>
      </c>
      <c r="FA40" s="1090">
        <v>89.606366034272639</v>
      </c>
      <c r="FB40" s="296">
        <v>-6.3032544216980568E-2</v>
      </c>
      <c r="FC40" s="932">
        <v>-7.0294376025960267E-2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29">
        <v>85.046455354736977</v>
      </c>
      <c r="EW41" s="1029">
        <v>84.950986657819101</v>
      </c>
      <c r="EX41" s="1090">
        <v>84.901880865863205</v>
      </c>
      <c r="EY41" s="1090">
        <v>84.863632948309075</v>
      </c>
      <c r="EZ41" s="1090">
        <v>84.780885728613626</v>
      </c>
      <c r="FA41" s="1090">
        <v>84.826978307514196</v>
      </c>
      <c r="FB41" s="296">
        <v>-0.12400835030490498</v>
      </c>
      <c r="FC41" s="932">
        <v>-0.1459763508155687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29">
        <v>88.153350581515127</v>
      </c>
      <c r="EW42" s="1128">
        <v>88.119765624682771</v>
      </c>
      <c r="EX42" s="649">
        <v>88.104049531104934</v>
      </c>
      <c r="EY42" s="649">
        <v>88.091817815729925</v>
      </c>
      <c r="EZ42" s="649">
        <v>88.04390818002355</v>
      </c>
      <c r="FA42" s="649">
        <v>88.060249141355101</v>
      </c>
      <c r="FB42" s="1129">
        <v>-5.9516483327669789E-2</v>
      </c>
      <c r="FC42" s="948">
        <v>-6.754044669292554E-2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85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4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548">
        <v>4046.5104956268206</v>
      </c>
      <c r="EX44" s="362">
        <v>4046.5104956268206</v>
      </c>
      <c r="EY44" s="362">
        <v>4046.5104956268206</v>
      </c>
      <c r="EZ44" s="362">
        <v>4046.5104956268206</v>
      </c>
      <c r="FA44" s="362">
        <v>4046.5104956268206</v>
      </c>
      <c r="FB44" s="1000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4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548">
        <v>4028.9450437317778</v>
      </c>
      <c r="EX45" s="362">
        <v>4028.9450437317778</v>
      </c>
      <c r="EY45" s="362">
        <v>4028.9450437317778</v>
      </c>
      <c r="EZ45" s="362">
        <v>4028.9450437317778</v>
      </c>
      <c r="FA45" s="362">
        <v>4028.9450437317778</v>
      </c>
      <c r="FB45" s="1000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4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548">
        <v>27638.562999999998</v>
      </c>
      <c r="EX46" s="362">
        <v>27638.562999999998</v>
      </c>
      <c r="EY46" s="362">
        <v>27638.562999999998</v>
      </c>
      <c r="EZ46" s="362">
        <v>27638.562999999998</v>
      </c>
      <c r="FA46" s="362">
        <v>27638.562999999998</v>
      </c>
      <c r="FB46" s="1000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4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1000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4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548">
        <v>17.565451895042955</v>
      </c>
      <c r="EX48" s="362">
        <v>17.565451895042955</v>
      </c>
      <c r="EY48" s="362">
        <v>17.565451895042955</v>
      </c>
      <c r="EZ48" s="362">
        <v>17.565451895042955</v>
      </c>
      <c r="FA48" s="362">
        <v>17.565451895042955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4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548">
        <v>120.49899999999468</v>
      </c>
      <c r="EX49" s="362">
        <v>120.49899999999468</v>
      </c>
      <c r="EY49" s="362">
        <v>120.49899999999468</v>
      </c>
      <c r="EZ49" s="362">
        <v>120.49899999999468</v>
      </c>
      <c r="FA49" s="362">
        <v>120.49899999999468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4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548">
        <v>112.024</v>
      </c>
      <c r="EX50" s="362">
        <v>112.024</v>
      </c>
      <c r="EY50" s="362">
        <v>112.024</v>
      </c>
      <c r="EZ50" s="362">
        <v>112.024</v>
      </c>
      <c r="FA50" s="362">
        <v>112.024</v>
      </c>
      <c r="FB50" s="1000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4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4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548">
        <v>85.744992635568522</v>
      </c>
      <c r="EX52" s="362">
        <v>85.311100507288643</v>
      </c>
      <c r="EY52" s="362">
        <v>83.157415069970853</v>
      </c>
      <c r="EZ52" s="362">
        <v>264.77895532810498</v>
      </c>
      <c r="FA52" s="362">
        <v>264.77895532810498</v>
      </c>
      <c r="FB52" s="371">
        <v>179.03396269253648</v>
      </c>
      <c r="FC52" s="932"/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4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181.73363938349854</v>
      </c>
      <c r="FA53" s="362">
        <v>181.73363938349854</v>
      </c>
      <c r="FB53" s="371">
        <v>181.6215402581341</v>
      </c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4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180.179969</v>
      </c>
      <c r="FA54" s="362">
        <v>180.179969</v>
      </c>
      <c r="FB54" s="371">
        <v>179.41096899999999</v>
      </c>
      <c r="FC54" s="1131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4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548">
        <v>0</v>
      </c>
      <c r="EX55" s="362">
        <v>0</v>
      </c>
      <c r="EY55" s="362">
        <v>0</v>
      </c>
      <c r="EZ55" s="362">
        <v>155.46833778000001</v>
      </c>
      <c r="FA55" s="362">
        <v>155.46833778000001</v>
      </c>
      <c r="FB55" s="371">
        <v>155.46833778000001</v>
      </c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4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548">
        <v>85.632893510204084</v>
      </c>
      <c r="EX56" s="362">
        <v>85.199001381924205</v>
      </c>
      <c r="EY56" s="362">
        <v>83.045315944606415</v>
      </c>
      <c r="EZ56" s="362">
        <v>83.045315944606415</v>
      </c>
      <c r="FA56" s="362">
        <v>83.045315944606415</v>
      </c>
      <c r="FB56" s="371">
        <v>-2.5875775655976696</v>
      </c>
      <c r="FC56" s="932">
        <v>-3.0217098354726644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4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548">
        <v>587.44164948000002</v>
      </c>
      <c r="EX57" s="362">
        <v>584.46514948000004</v>
      </c>
      <c r="EY57" s="362">
        <v>569.69086737999999</v>
      </c>
      <c r="EZ57" s="362">
        <v>569.69086737999999</v>
      </c>
      <c r="FA57" s="362">
        <v>569.69086737999999</v>
      </c>
      <c r="FB57" s="371">
        <v>-17.750782100000038</v>
      </c>
      <c r="FC57" s="932">
        <v>-3.0217098354726684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43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548">
        <v>29006.764468262034</v>
      </c>
      <c r="EW60" s="548">
        <v>28905.470393970489</v>
      </c>
      <c r="EX60" s="362">
        <v>28841.819748528804</v>
      </c>
      <c r="EY60" s="362">
        <v>28775.834255269328</v>
      </c>
      <c r="EZ60" s="362">
        <v>28762.866030241628</v>
      </c>
      <c r="FA60" s="362">
        <v>28796.654459189194</v>
      </c>
      <c r="FB60" s="289">
        <v>-108.81593478129435</v>
      </c>
      <c r="FC60" s="932">
        <v>-0.37645446795424825</v>
      </c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31">
        <v>85.520413656151987</v>
      </c>
      <c r="EX61" s="1091">
        <v>85.49995999121289</v>
      </c>
      <c r="EY61" s="1091">
        <v>85.479981284122218</v>
      </c>
      <c r="EZ61" s="1091">
        <v>85.433789246140506</v>
      </c>
      <c r="FA61" s="1091">
        <v>85.459999134274355</v>
      </c>
      <c r="FB61" s="812">
        <v>-6.041452187763241E-2</v>
      </c>
      <c r="FC61" s="932"/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42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28716.293413835701</v>
      </c>
      <c r="EV62" s="548">
        <v>28901.957091574768</v>
      </c>
      <c r="EW62" s="548">
        <v>28800.663017283223</v>
      </c>
      <c r="EX62" s="362">
        <v>28737.012371841538</v>
      </c>
      <c r="EY62" s="362">
        <v>28671.026878582063</v>
      </c>
      <c r="EZ62" s="362">
        <v>28658.058653554363</v>
      </c>
      <c r="FA62" s="362">
        <v>28692.702959248243</v>
      </c>
      <c r="FB62" s="289">
        <v>-107.96005803497974</v>
      </c>
      <c r="FC62" s="932">
        <v>-0.37485268297536456</v>
      </c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42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31">
        <v>85.360580803640119</v>
      </c>
      <c r="EW63" s="1031">
        <v>85.286883145529004</v>
      </c>
      <c r="EX63" s="1091">
        <v>85.267409017185059</v>
      </c>
      <c r="EY63" s="1091">
        <v>85.254741740358568</v>
      </c>
      <c r="EZ63" s="1091">
        <v>85.219764170753891</v>
      </c>
      <c r="FA63" s="1091">
        <v>85.228861926113623</v>
      </c>
      <c r="FB63" s="812">
        <v>-5.8021219415380187E-2</v>
      </c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4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42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548">
        <v>5068.7237736463694</v>
      </c>
      <c r="EW65" s="548">
        <v>5083.4143043067224</v>
      </c>
      <c r="EX65" s="362">
        <v>5088.2002625632813</v>
      </c>
      <c r="EY65" s="362">
        <v>5009.578888130337</v>
      </c>
      <c r="EZ65" s="362">
        <v>5005.2709428854378</v>
      </c>
      <c r="FA65" s="362">
        <v>5047.4849381901031</v>
      </c>
      <c r="FB65" s="289">
        <v>-35.929366116619349</v>
      </c>
      <c r="FC65" s="932">
        <v>-0.70679594394223599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42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31">
        <v>76.746653318376175</v>
      </c>
      <c r="EW66" s="1031">
        <v>76.525402582577357</v>
      </c>
      <c r="EX66" s="1091">
        <v>76.532556188776098</v>
      </c>
      <c r="EY66" s="1091">
        <v>76.300392615793797</v>
      </c>
      <c r="EZ66" s="1091">
        <v>76.128705379693983</v>
      </c>
      <c r="FA66" s="1091">
        <v>76.393360103019248</v>
      </c>
      <c r="FB66" s="812">
        <v>-0.13204247955810899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4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42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548">
        <v>8828.7373611882322</v>
      </c>
      <c r="EW68" s="548">
        <v>8748.6750106051386</v>
      </c>
      <c r="EX68" s="362">
        <v>8664.3522361182622</v>
      </c>
      <c r="EY68" s="362">
        <v>8644.4135713179694</v>
      </c>
      <c r="EZ68" s="362">
        <v>8620.8569111663655</v>
      </c>
      <c r="FA68" s="362">
        <v>8607.0247799812369</v>
      </c>
      <c r="FB68" s="289">
        <v>-141.65023062390173</v>
      </c>
      <c r="FC68" s="932">
        <v>-1.6191049553468773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42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31">
        <v>78.863880058309604</v>
      </c>
      <c r="EW69" s="1031">
        <v>78.721078815287328</v>
      </c>
      <c r="EX69" s="1091">
        <v>78.556836127179352</v>
      </c>
      <c r="EY69" s="1091">
        <v>78.533353912806746</v>
      </c>
      <c r="EZ69" s="1091">
        <v>78.470615607342651</v>
      </c>
      <c r="FA69" s="1091">
        <v>78.461060904192792</v>
      </c>
      <c r="FB69" s="812">
        <v>-0.2600179110945362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4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42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548">
        <v>14062.622681520403</v>
      </c>
      <c r="EW71" s="548">
        <v>14030.885680193875</v>
      </c>
      <c r="EX71" s="362">
        <v>14044.723887717199</v>
      </c>
      <c r="EY71" s="362">
        <v>14079.051199206993</v>
      </c>
      <c r="EZ71" s="362">
        <v>14095.55363881049</v>
      </c>
      <c r="FA71" s="362">
        <v>14099.998822172007</v>
      </c>
      <c r="FB71" s="289">
        <v>69.113141978132262</v>
      </c>
      <c r="FC71" s="932">
        <v>0.49257861230879391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42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31">
        <v>93.43655294420978</v>
      </c>
      <c r="EW72" s="1031">
        <v>93.478817509415549</v>
      </c>
      <c r="EX72" s="1091">
        <v>93.483485532443723</v>
      </c>
      <c r="EY72" s="1091">
        <v>93.465595700742256</v>
      </c>
      <c r="EZ72" s="1091">
        <v>93.444634406613986</v>
      </c>
      <c r="FA72" s="1091">
        <v>93.423557508684382</v>
      </c>
      <c r="FB72" s="296">
        <v>-5.526000073116677E-2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4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42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548">
        <v>941.87327521976476</v>
      </c>
      <c r="EW74" s="548">
        <v>937.68802217749078</v>
      </c>
      <c r="EX74" s="362">
        <v>939.73598544279707</v>
      </c>
      <c r="EY74" s="362">
        <v>937.98321992676165</v>
      </c>
      <c r="EZ74" s="362">
        <v>936.37716069206772</v>
      </c>
      <c r="FA74" s="362">
        <v>938.19441890489577</v>
      </c>
      <c r="FB74" s="289">
        <v>0.50639672740499009</v>
      </c>
      <c r="FC74" s="932">
        <v>5.4004819879115033E-2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42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31">
        <v>76.436279167330554</v>
      </c>
      <c r="EW75" s="1031">
        <v>76.53131933865329</v>
      </c>
      <c r="EX75" s="1091">
        <v>76.586944327079607</v>
      </c>
      <c r="EY75" s="1091">
        <v>76.619994701571784</v>
      </c>
      <c r="EZ75" s="1091">
        <v>76.60052884036395</v>
      </c>
      <c r="FA75" s="1091">
        <v>76.626474331634412</v>
      </c>
      <c r="FB75" s="812">
        <v>9.5154992981122177E-2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4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4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548">
        <v>4175.9147102732595</v>
      </c>
      <c r="EX77" s="362">
        <v>4185.0816099808517</v>
      </c>
      <c r="EY77" s="362">
        <v>4095.8410027218943</v>
      </c>
      <c r="EZ77" s="362">
        <v>4142.1175223027185</v>
      </c>
      <c r="FA77" s="362">
        <v>4135.7996013748279</v>
      </c>
      <c r="FB77" s="289">
        <v>-40.115108898431572</v>
      </c>
      <c r="FC77" s="932">
        <v>-0.96063046497916993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4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548">
        <v>2389.8089384857144</v>
      </c>
      <c r="EX78" s="362">
        <v>2407.1909597346939</v>
      </c>
      <c r="EY78" s="362">
        <v>2308.4673772521865</v>
      </c>
      <c r="EZ78" s="362">
        <v>2332.0775576545198</v>
      </c>
      <c r="FA78" s="362">
        <v>2326.2320964355686</v>
      </c>
      <c r="FB78" s="289">
        <v>-63.576842050145842</v>
      </c>
      <c r="FC78" s="932">
        <v>-2.6603315866092148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4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548">
        <v>512.57340068950441</v>
      </c>
      <c r="EX79" s="362">
        <v>509.55714344314856</v>
      </c>
      <c r="EY79" s="362">
        <v>516.61219506851307</v>
      </c>
      <c r="EZ79" s="362">
        <v>516.61447254518953</v>
      </c>
      <c r="FA79" s="362">
        <v>516.61447254518953</v>
      </c>
      <c r="FB79" s="289">
        <v>4.041071855685118</v>
      </c>
      <c r="FC79" s="932">
        <v>0.78838891176349413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4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548">
        <v>833.92045349804062</v>
      </c>
      <c r="EX80" s="362">
        <v>829.27854474300875</v>
      </c>
      <c r="EY80" s="362">
        <v>826.74553897119517</v>
      </c>
      <c r="EZ80" s="362">
        <v>849.40696306300856</v>
      </c>
      <c r="FA80" s="362">
        <v>848.93087668406986</v>
      </c>
      <c r="FB80" s="289">
        <v>15.010423186029243</v>
      </c>
      <c r="FC80" s="932">
        <v>1.799982615016231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4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548">
        <v>439.61191760000003</v>
      </c>
      <c r="EX81" s="362">
        <v>439.05496206000004</v>
      </c>
      <c r="EY81" s="362">
        <v>444.01589143000001</v>
      </c>
      <c r="EZ81" s="362">
        <v>444.01852904000003</v>
      </c>
      <c r="FA81" s="362">
        <v>444.02215571000011</v>
      </c>
      <c r="FB81" s="289">
        <v>4.4102381100000798</v>
      </c>
      <c r="FC81" s="932">
        <v>1.0032116813568568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42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548">
        <v>1915.684833614253</v>
      </c>
      <c r="EX82" s="362">
        <v>1926.4642159158984</v>
      </c>
      <c r="EY82" s="362">
        <v>1823.9903093933945</v>
      </c>
      <c r="EZ82" s="362">
        <v>1870.4749855633129</v>
      </c>
      <c r="FA82" s="362">
        <v>1864.6476191232859</v>
      </c>
      <c r="FB82" s="289">
        <v>-51.037214490967017</v>
      </c>
      <c r="FC82" s="932">
        <v>-2.6641759435280887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4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548">
        <v>1480.3271173562123</v>
      </c>
      <c r="EX83" s="362">
        <v>1495.1008345828898</v>
      </c>
      <c r="EY83" s="362">
        <v>1394.9507537721993</v>
      </c>
      <c r="EZ83" s="362">
        <v>1418.5723629603042</v>
      </c>
      <c r="FA83" s="362">
        <v>1413.2170489892162</v>
      </c>
      <c r="FB83" s="289">
        <v>-67.110068366996074</v>
      </c>
      <c r="FC83" s="932">
        <v>-4.5334620693060854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42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548">
        <v>435.35771625804068</v>
      </c>
      <c r="EX84" s="362">
        <v>431.36338133300876</v>
      </c>
      <c r="EY84" s="362">
        <v>429.03955562119518</v>
      </c>
      <c r="EZ84" s="362">
        <v>451.90262260300864</v>
      </c>
      <c r="FA84" s="362">
        <v>451.43057013406985</v>
      </c>
      <c r="FB84" s="289">
        <v>16.072853876029171</v>
      </c>
      <c r="FC84" s="932">
        <v>3.6918729761304232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42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42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548">
        <v>27535.941140466628</v>
      </c>
      <c r="EX86" s="362">
        <v>27508.959852529373</v>
      </c>
      <c r="EY86" s="362">
        <v>27472.692368869019</v>
      </c>
      <c r="EZ86" s="362">
        <v>27470.292517975449</v>
      </c>
      <c r="FA86" s="362">
        <v>27479.925154917139</v>
      </c>
      <c r="FB86" s="289">
        <v>-56.015985549489415</v>
      </c>
      <c r="FC86" s="932">
        <v>-0.20342862175561782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42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42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34">
        <v>98.882360553332632</v>
      </c>
      <c r="EX88" s="1012">
        <v>98.883254332337984</v>
      </c>
      <c r="EY88" s="1012">
        <v>98.882739419569475</v>
      </c>
      <c r="EZ88" s="1012">
        <v>98.883789262816649</v>
      </c>
      <c r="FA88" s="1012">
        <v>98.883868293289666</v>
      </c>
      <c r="FB88" s="1125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559">
        <v>6.9668483530468226</v>
      </c>
      <c r="EX92" s="602">
        <v>6.9640728934267528</v>
      </c>
      <c r="EY92" s="602">
        <v>6.9584268403732068</v>
      </c>
      <c r="EZ92" s="602">
        <v>6.9703373563092743</v>
      </c>
      <c r="FA92" s="602">
        <v>6.9716488797684608</v>
      </c>
      <c r="FB92" s="966">
        <v>4.8005267216382208E-3</v>
      </c>
      <c r="FC92" s="932">
        <v>6.8905285121338963E-2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2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559">
        <v>2.3614700000000002</v>
      </c>
      <c r="EX94" s="602">
        <v>2.3617400000000002</v>
      </c>
      <c r="EY94" s="602">
        <v>2.3618299999999999</v>
      </c>
      <c r="EZ94" s="602">
        <v>2.36192</v>
      </c>
      <c r="FA94" s="602">
        <v>2.3620100000000002</v>
      </c>
      <c r="FB94" s="966">
        <v>5.3999999999998494E-4</v>
      </c>
      <c r="FC94" s="932">
        <v>2.2867112434203481E-2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3"/>
      <c r="EW95" s="1093"/>
      <c r="EX95" s="1048"/>
      <c r="EY95" s="1048"/>
      <c r="EZ95" s="1048"/>
      <c r="FA95" s="1048"/>
      <c r="FB95" s="1124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41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1035">
        <v>536.34102579640546</v>
      </c>
      <c r="EX97" s="805">
        <v>536.34102579640546</v>
      </c>
      <c r="EY97" s="805">
        <v>536.34102579640546</v>
      </c>
      <c r="EZ97" s="805">
        <v>536.34102579640546</v>
      </c>
      <c r="FA97" s="805">
        <v>536.34102579640546</v>
      </c>
      <c r="FB97" s="1123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41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9"/>
      <c r="EX98" s="317"/>
      <c r="EY98" s="317"/>
      <c r="EZ98" s="317"/>
      <c r="FA98" s="317"/>
      <c r="FB98" s="1121"/>
      <c r="FC98" s="319"/>
      <c r="FD98" s="415"/>
      <c r="FE98" s="224"/>
    </row>
    <row r="99" spans="1:171" ht="12.75" hidden="1" customHeight="1" x14ac:dyDescent="0.2">
      <c r="A99" s="170"/>
      <c r="B99" s="1141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41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41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41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68">
        <v>4</v>
      </c>
      <c r="EX108" s="571">
        <v>4</v>
      </c>
      <c r="EY108" s="571">
        <v>4</v>
      </c>
      <c r="EZ108" s="571">
        <v>4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1036">
        <v>4.5</v>
      </c>
      <c r="EX109" s="879">
        <v>4.5</v>
      </c>
      <c r="EY109" s="879">
        <v>4.5</v>
      </c>
      <c r="EZ109" s="879">
        <v>4.5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6"/>
      <c r="FC111" s="113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1137" t="s">
        <v>216</v>
      </c>
      <c r="DI4" s="1137" t="str">
        <f>+entero!DI3</f>
        <v>2017
A fines de Dic</v>
      </c>
      <c r="DJ4" s="1137" t="str">
        <f>+entero!DJ3</f>
        <v>2018
A fines de Ene</v>
      </c>
      <c r="DK4" s="1137" t="str">
        <f>+entero!DK3</f>
        <v>2018
A fines de Feb</v>
      </c>
      <c r="DL4" s="1137" t="str">
        <f>+entero!DL3</f>
        <v>2018
A fines de Mar</v>
      </c>
      <c r="DM4" s="1137" t="str">
        <f>+entero!DM3</f>
        <v>2018
A fines de Abr</v>
      </c>
      <c r="DN4" s="1137" t="str">
        <f>+entero!DN3</f>
        <v>2018
A fines de May</v>
      </c>
      <c r="DO4" s="1137" t="str">
        <f>+entero!DO3</f>
        <v>2018
A fines de Jun</v>
      </c>
      <c r="DP4" s="1137" t="str">
        <f>+entero!DP3</f>
        <v>2018
A fines de Jul</v>
      </c>
      <c r="DQ4" s="1137" t="str">
        <f>+entero!DQ3</f>
        <v>2018
A fines de Ago</v>
      </c>
      <c r="DR4" s="1137" t="str">
        <f>+entero!DR3</f>
        <v>2018
A fines de Sep</v>
      </c>
      <c r="DS4" s="1137" t="str">
        <f>+entero!DS3</f>
        <v>2018
A fines de Oct</v>
      </c>
      <c r="DT4" s="1137" t="str">
        <f>+entero!DT3</f>
        <v>2018
A fines de Nov</v>
      </c>
      <c r="DU4" s="1137" t="str">
        <f>+entero!DU3</f>
        <v>2018
A fines de Dic</v>
      </c>
      <c r="DV4" s="1137" t="str">
        <f>+entero!DV3</f>
        <v>2019
A fines de Ene</v>
      </c>
      <c r="DW4" s="1137" t="str">
        <f>+entero!DW3</f>
        <v>2019
A fines de Feb</v>
      </c>
      <c r="DX4" s="1137" t="str">
        <f>+entero!DX3</f>
        <v>2019
A fines de Mar</v>
      </c>
      <c r="DY4" s="1137" t="str">
        <f>+entero!DY3</f>
        <v>2019
A fines de Abr</v>
      </c>
      <c r="DZ4" s="1137" t="str">
        <f>+entero!DZ3</f>
        <v>2019
A fines de May</v>
      </c>
      <c r="EA4" s="1137" t="str">
        <f>+entero!EA3</f>
        <v>2019
A fines de Jun</v>
      </c>
      <c r="EB4" s="1137" t="str">
        <f>+entero!EB3</f>
        <v>2019
A fines de  Jul</v>
      </c>
      <c r="EC4" s="1137" t="str">
        <f>+entero!EC3</f>
        <v>2019
A fines de  Ago</v>
      </c>
      <c r="ED4" s="1137" t="str">
        <f>+entero!ED3</f>
        <v>2019
A fines de Sep</v>
      </c>
      <c r="EE4" s="1137" t="str">
        <f>+entero!EE3</f>
        <v>2019
A fines de Oct</v>
      </c>
      <c r="EF4" s="1137" t="str">
        <f>+entero!EF3</f>
        <v>2019
A fines de Nov</v>
      </c>
      <c r="EG4" s="1137" t="str">
        <f>+entero!EG3</f>
        <v>2019
A fines de Dic</v>
      </c>
      <c r="EH4" s="1137" t="str">
        <f>+entero!EH3</f>
        <v>2020
A fines de Ene</v>
      </c>
      <c r="EI4" s="1137" t="str">
        <f>+entero!EI3</f>
        <v>2020
A fines de Feb</v>
      </c>
      <c r="EJ4" s="1137" t="str">
        <f>+entero!EJ3</f>
        <v>2020
A fines de Mar</v>
      </c>
      <c r="EK4" s="1137" t="str">
        <f>+entero!EK3</f>
        <v>2020
A fines de Abr</v>
      </c>
      <c r="EL4" s="1137" t="str">
        <f>+entero!EL3</f>
        <v>2020
A fines de May</v>
      </c>
      <c r="EM4" s="1137" t="str">
        <f>+entero!EM3</f>
        <v>2020
A fines de Jun</v>
      </c>
      <c r="EN4" s="1137" t="str">
        <f>+entero!EN3</f>
        <v>2020
 A fines de Jul</v>
      </c>
      <c r="EO4" s="1137" t="str">
        <f>+entero!EO3</f>
        <v>2020
 A fines de Ago</v>
      </c>
      <c r="EP4" s="1137" t="str">
        <f>+entero!EP3</f>
        <v>2020
 A fines de Sep</v>
      </c>
      <c r="EQ4" s="1137" t="str">
        <f>+entero!EQ3</f>
        <v>2020
 A fines de Oct</v>
      </c>
      <c r="ER4" s="1137" t="str">
        <f>+entero!ER3</f>
        <v>2020
 A fines de Nov</v>
      </c>
      <c r="ES4" s="1137" t="str">
        <f>+entero!ES3</f>
        <v>2020
 A fines de Dic</v>
      </c>
      <c r="ET4" s="1137" t="str">
        <f>+entero!ET3</f>
        <v>2021
 A fines de Ene</v>
      </c>
      <c r="EU4" s="1137" t="str">
        <f>+entero!EU3</f>
        <v>2021
 A fines de Feb</v>
      </c>
      <c r="EV4" s="1134" t="str">
        <f>+entero!EV3</f>
        <v>Semana 1</v>
      </c>
      <c r="EW4" s="1134" t="str">
        <f>+entero!EW3</f>
        <v>Semana 2</v>
      </c>
      <c r="EX4" s="1152" t="str">
        <f>+entero!EX3</f>
        <v>Semana 3</v>
      </c>
      <c r="EY4" s="1153"/>
      <c r="EZ4" s="1153"/>
      <c r="FA4" s="1153"/>
      <c r="FB4" s="1158" t="s">
        <v>281</v>
      </c>
      <c r="FC4" s="1159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6">
        <f>+entero!EQ4</f>
        <v>0</v>
      </c>
      <c r="ER5" s="1156">
        <f>+entero!ER4</f>
        <v>0</v>
      </c>
      <c r="ES5" s="1156">
        <f>+entero!ES4</f>
        <v>0</v>
      </c>
      <c r="ET5" s="1156">
        <f>+entero!ET4</f>
        <v>0</v>
      </c>
      <c r="EU5" s="1156">
        <f>+entero!EU4</f>
        <v>0</v>
      </c>
      <c r="EV5" s="1120">
        <f>+entero!EV4</f>
        <v>44260</v>
      </c>
      <c r="EW5" s="1120">
        <f>+entero!EW4</f>
        <v>44267</v>
      </c>
      <c r="EX5" s="920">
        <f>+entero!EX4</f>
        <v>44270</v>
      </c>
      <c r="EY5" s="920">
        <f>+entero!EY4</f>
        <v>44271</v>
      </c>
      <c r="EZ5" s="920">
        <f>+entero!EZ4</f>
        <v>44272</v>
      </c>
      <c r="FA5" s="920">
        <f>+entero!FA4</f>
        <v>44273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5"/>
      <c r="EV6" s="1095"/>
      <c r="EW6" s="1095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6">
        <f>+entero!EU7</f>
        <v>4769.8714359599999</v>
      </c>
      <c r="EV7" s="1096">
        <f>+entero!EV7</f>
        <v>4621.5544674899993</v>
      </c>
      <c r="EW7" s="1096">
        <f>+entero!EW7</f>
        <v>4663.7757693200001</v>
      </c>
      <c r="EX7" s="464">
        <f>+entero!EX7</f>
        <v>4640.5644112999998</v>
      </c>
      <c r="EY7" s="464">
        <f>+entero!EY7</f>
        <v>4633.5193233400005</v>
      </c>
      <c r="EZ7" s="464">
        <f>+entero!EZ7</f>
        <v>4656.8609596899996</v>
      </c>
      <c r="FA7" s="464">
        <f>+entero!FA7</f>
        <v>4661.8214742299997</v>
      </c>
      <c r="FB7" s="757">
        <f>+entero!FB7</f>
        <v>-1.9542950900004143</v>
      </c>
      <c r="FC7" s="933">
        <f>+entero!FC7</f>
        <v>-4.190371035538356E-2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6">
        <f>+entero!EU8</f>
        <v>2036.23558301</v>
      </c>
      <c r="EV8" s="1096">
        <f>+entero!EV8</f>
        <v>2006.4244825600001</v>
      </c>
      <c r="EW8" s="1096">
        <f>+entero!EW8</f>
        <v>2009.21942029</v>
      </c>
      <c r="EX8" s="464">
        <f>+entero!EX8</f>
        <v>1987.7498495100001</v>
      </c>
      <c r="EY8" s="464">
        <f>+entero!EY8</f>
        <v>1972.8480794000002</v>
      </c>
      <c r="EZ8" s="464">
        <f>+entero!EZ8</f>
        <v>1991.4352836</v>
      </c>
      <c r="FA8" s="464">
        <f>+entero!FA8</f>
        <v>1976.26774039</v>
      </c>
      <c r="FB8" s="757">
        <f>+entero!FB8</f>
        <v>-32.951679900000045</v>
      </c>
      <c r="FC8" s="933">
        <f>+entero!FC8</f>
        <v>-1.6400239599139439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6">
        <f>+entero!EU9</f>
        <v>238.47551616999999</v>
      </c>
      <c r="EV9" s="1096">
        <f>+entero!EV9</f>
        <v>236.68528072999999</v>
      </c>
      <c r="EW9" s="1096">
        <f>+entero!EW9</f>
        <v>235.99622141</v>
      </c>
      <c r="EX9" s="464">
        <f>+entero!EX9</f>
        <v>235.43739099999999</v>
      </c>
      <c r="EY9" s="464">
        <f>+entero!EY9</f>
        <v>235.48025116000002</v>
      </c>
      <c r="EZ9" s="464">
        <f>+entero!EZ9</f>
        <v>235.63355860999999</v>
      </c>
      <c r="FA9" s="464">
        <f>+entero!FA9</f>
        <v>235.26430194</v>
      </c>
      <c r="FB9" s="757">
        <f>+entero!FB9</f>
        <v>-0.73191947000000823</v>
      </c>
      <c r="FC9" s="933">
        <f>+entero!FC9</f>
        <v>-0.31014033429307869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6">
        <f>+entero!EU10</f>
        <v>2457.5097848200003</v>
      </c>
      <c r="EV10" s="1096">
        <f>+entero!EV10</f>
        <v>2341.0767948900002</v>
      </c>
      <c r="EW10" s="1096">
        <f>+entero!EW10</f>
        <v>2381.3010071100002</v>
      </c>
      <c r="EX10" s="464">
        <f>+entero!EX10</f>
        <v>2380.2062785100002</v>
      </c>
      <c r="EY10" s="464">
        <f>+entero!EY10</f>
        <v>2388.0133337299999</v>
      </c>
      <c r="EZ10" s="464">
        <f>+entero!EZ10</f>
        <v>2392.59025423</v>
      </c>
      <c r="FA10" s="464">
        <f>+entero!FA10</f>
        <v>2413.1458669500003</v>
      </c>
      <c r="FB10" s="757">
        <f>+entero!FB10</f>
        <v>31.844859840000026</v>
      </c>
      <c r="FC10" s="933">
        <f>+entero!FC10</f>
        <v>1.3372883035331873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6">
        <f>+entero!EU11</f>
        <v>37.650551959999994</v>
      </c>
      <c r="EV11" s="1096">
        <f>+entero!EV11</f>
        <v>37.367909310000002</v>
      </c>
      <c r="EW11" s="1096">
        <f>+entero!EW11</f>
        <v>37.259120510000002</v>
      </c>
      <c r="EX11" s="464">
        <f>+entero!EX11</f>
        <v>37.170892279999997</v>
      </c>
      <c r="EY11" s="464">
        <f>+entero!EY11</f>
        <v>37.177659050000003</v>
      </c>
      <c r="EZ11" s="464">
        <f>+entero!EZ11</f>
        <v>37.201863250000002</v>
      </c>
      <c r="FA11" s="464">
        <f>+entero!FA11</f>
        <v>37.143564949999998</v>
      </c>
      <c r="FB11" s="1026">
        <f>+entero!FB11</f>
        <v>-0.11555556000000422</v>
      </c>
      <c r="FC11" s="933">
        <f>+entero!FC11</f>
        <v>-0.31014033186583184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6">
        <f>+entero!EU12</f>
        <v>4769.8712680199997</v>
      </c>
      <c r="EV12" s="1096">
        <f>+entero!EV12</f>
        <v>4621.5538905799995</v>
      </c>
      <c r="EW12" s="1096">
        <f>+entero!EW12</f>
        <v>4663.7751924099994</v>
      </c>
      <c r="EX12" s="464">
        <f>+entero!EX12</f>
        <v>4640.5638343899991</v>
      </c>
      <c r="EY12" s="464">
        <f>+entero!EY12</f>
        <v>4633.5187464300006</v>
      </c>
      <c r="EZ12" s="464">
        <f>+entero!EZ12</f>
        <v>4656.8388139300005</v>
      </c>
      <c r="FA12" s="464">
        <f>+entero!FA12</f>
        <v>4661.7993284699996</v>
      </c>
      <c r="FB12" s="757">
        <f>+entero!FB12</f>
        <v>-1.9758639399997264</v>
      </c>
      <c r="FC12" s="933">
        <f>+entero!FC12</f>
        <v>-4.2366191732725891E-2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6">
        <f>+entero!EU13</f>
        <v>1304.2633362813399</v>
      </c>
      <c r="EV13" s="1096">
        <f>+entero!EV13</f>
        <v>1298.2738493017487</v>
      </c>
      <c r="EW13" s="1096">
        <f>+entero!EW13</f>
        <v>1384.1663895758015</v>
      </c>
      <c r="EX13" s="464">
        <f>+entero!EX13</f>
        <v>1400.4456944999993</v>
      </c>
      <c r="EY13" s="464">
        <f>+entero!EY13</f>
        <v>1422.3116257871711</v>
      </c>
      <c r="EZ13" s="464">
        <f>+entero!EZ13</f>
        <v>1415.3903694416908</v>
      </c>
      <c r="FA13" s="464">
        <f>+entero!FA13</f>
        <v>1423.2187111807573</v>
      </c>
      <c r="FB13" s="757">
        <f>+entero!FB13</f>
        <v>39.05232160495575</v>
      </c>
      <c r="FC13" s="933">
        <f>+entero!FC13</f>
        <v>2.8213603436017487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6">
        <f>+entero!EU14</f>
        <v>428.08543032</v>
      </c>
      <c r="EV14" s="1096">
        <f>+entero!EV14</f>
        <v>430.26254902999989</v>
      </c>
      <c r="EW14" s="1096">
        <f>+entero!EW14</f>
        <v>439.61191760000003</v>
      </c>
      <c r="EX14" s="464">
        <f>+entero!EX14</f>
        <v>439.05496206000004</v>
      </c>
      <c r="EY14" s="464">
        <f>+entero!EY14</f>
        <v>444.01589143000001</v>
      </c>
      <c r="EZ14" s="464">
        <f>+entero!EZ14</f>
        <v>444.01852904000003</v>
      </c>
      <c r="FA14" s="464">
        <f>+entero!FA14</f>
        <v>444.02215571000011</v>
      </c>
      <c r="FB14" s="757">
        <f>+entero!FB14</f>
        <v>4.4102381100000798</v>
      </c>
      <c r="FC14" s="933">
        <f>+entero!FC14</f>
        <v>1.0032116813568568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6">
        <f>+entero!EU15</f>
        <v>0</v>
      </c>
      <c r="EV15" s="1096">
        <f>+entero!EV15</f>
        <v>0</v>
      </c>
      <c r="EW15" s="1096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6">
        <f>+entero!EU16</f>
        <v>59.424977310000003</v>
      </c>
      <c r="EV16" s="1096">
        <f>+entero!EV16</f>
        <v>59.429758649999997</v>
      </c>
      <c r="EW16" s="1096">
        <f>+entero!EW16</f>
        <v>59.432792140000004</v>
      </c>
      <c r="EX16" s="464">
        <f>+entero!EX16</f>
        <v>59.434731030000002</v>
      </c>
      <c r="EY16" s="464">
        <f>+entero!EY16</f>
        <v>59.435505020000001</v>
      </c>
      <c r="EZ16" s="464">
        <f>+entero!EZ16</f>
        <v>59.436150300000001</v>
      </c>
      <c r="FA16" s="464">
        <f>+entero!FA16</f>
        <v>59.437097989999998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6">
        <f>+entero!EU17</f>
        <v>0</v>
      </c>
      <c r="EV17" s="1096">
        <f>+entero!EV17</f>
        <v>0</v>
      </c>
      <c r="EW17" s="1096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6">
        <f>+entero!EU18</f>
        <v>6133.55958161134</v>
      </c>
      <c r="EV18" s="1096">
        <f>+entero!EV18</f>
        <v>5979.2574985317478</v>
      </c>
      <c r="EW18" s="1096">
        <f>+entero!EW18</f>
        <v>6107.3743741258004</v>
      </c>
      <c r="EX18" s="464">
        <f>+entero!EX18</f>
        <v>6100.4442599199983</v>
      </c>
      <c r="EY18" s="464">
        <f>+entero!EY18</f>
        <v>6115.2658772371715</v>
      </c>
      <c r="EZ18" s="464">
        <f>+entero!EZ18</f>
        <v>6131.6653336716918</v>
      </c>
      <c r="FA18" s="464">
        <f>+entero!FA18</f>
        <v>6144.4551376407571</v>
      </c>
      <c r="FB18" s="757">
        <f>+entero!FB18</f>
        <v>37.080763514956743</v>
      </c>
      <c r="FC18" s="933">
        <f>+entero!FC18</f>
        <v>0.60714738025642034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7">
        <f>+entero!EU19</f>
        <v>22.7</v>
      </c>
      <c r="EV19" s="1097">
        <f>+entero!EV19</f>
        <v>0.1</v>
      </c>
      <c r="EW19" s="1097">
        <f>+entero!EW19</f>
        <v>0.2</v>
      </c>
      <c r="EX19" s="1040">
        <f>+entero!EX19</f>
        <v>0</v>
      </c>
      <c r="EY19" s="1040">
        <f>+entero!EY19</f>
        <v>0</v>
      </c>
      <c r="EZ19" s="1040">
        <f>+entero!EZ19</f>
        <v>0</v>
      </c>
      <c r="FA19" s="1040">
        <f>+entero!FA19</f>
        <v>0</v>
      </c>
      <c r="FB19" s="1026">
        <f>+entero!FB19</f>
        <v>-0.2</v>
      </c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6">
        <f>+entero!EU20</f>
        <v>0</v>
      </c>
      <c r="EV20" s="1096">
        <f>+entero!EV20</f>
        <v>0</v>
      </c>
      <c r="EW20" s="1096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7">
        <f>+entero!EU21</f>
        <v>222.1</v>
      </c>
      <c r="EV21" s="1097">
        <f>+entero!EV21</f>
        <v>29</v>
      </c>
      <c r="EW21" s="1097">
        <f>+entero!EW21</f>
        <v>33</v>
      </c>
      <c r="EX21" s="1040">
        <f>+entero!EX21</f>
        <v>5</v>
      </c>
      <c r="EY21" s="1040">
        <f>+entero!EY21</f>
        <v>8</v>
      </c>
      <c r="EZ21" s="1040">
        <f>+entero!EZ21</f>
        <v>17</v>
      </c>
      <c r="FA21" s="1040">
        <f>+entero!FA21</f>
        <v>5</v>
      </c>
      <c r="FB21" s="757">
        <f>+entero!FB21</f>
        <v>2</v>
      </c>
      <c r="FC21" s="933">
        <f>+entero!FC21</f>
        <v>6.0606060606060552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6">
        <f>+entero!EU22</f>
        <v>4.3</v>
      </c>
      <c r="EV22" s="1096">
        <f>+entero!EV22</f>
        <v>0</v>
      </c>
      <c r="EW22" s="1096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0.7</v>
      </c>
      <c r="FA22" s="464">
        <f>+entero!FA22</f>
        <v>1.1000000000000001</v>
      </c>
      <c r="FB22" s="757">
        <f>+entero!FB22</f>
        <v>1.8</v>
      </c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6">
        <f>+entero!EU23</f>
        <v>0</v>
      </c>
      <c r="EV23" s="1096">
        <f>+entero!EV23</f>
        <v>0</v>
      </c>
      <c r="EW23" s="1096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6">
        <f>+entero!EU24</f>
        <v>0</v>
      </c>
      <c r="EV24" s="1096">
        <f>+entero!EV24</f>
        <v>0</v>
      </c>
      <c r="EW24" s="1096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6">
        <f>+entero!EU25</f>
        <v>69.960000000000008</v>
      </c>
      <c r="EV25" s="1096">
        <f>+entero!EV25</f>
        <v>103.78265999999999</v>
      </c>
      <c r="EW25" s="1096">
        <f>+entero!EW25</f>
        <v>16.946000000000002</v>
      </c>
      <c r="EX25" s="464">
        <f>+entero!EX25</f>
        <v>0.34236100000000003</v>
      </c>
      <c r="EY25" s="464">
        <f>+entero!EY25</f>
        <v>0</v>
      </c>
      <c r="EZ25" s="464">
        <f>+entero!EZ25</f>
        <v>25</v>
      </c>
      <c r="FA25" s="464">
        <f>+entero!FA25</f>
        <v>1.492472</v>
      </c>
      <c r="FB25" s="757">
        <f>+entero!FB25</f>
        <v>9.8888329999999982</v>
      </c>
      <c r="FC25" s="933">
        <f>+entero!FC25</f>
        <v>58.35496872418269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6">
        <f>+entero!EU26</f>
        <v>57</v>
      </c>
      <c r="EV26" s="1096">
        <f>+entero!EV26</f>
        <v>10</v>
      </c>
      <c r="EW26" s="1096">
        <f>+entero!EW26</f>
        <v>0.83364799999999994</v>
      </c>
      <c r="EX26" s="464">
        <f>+entero!EX26</f>
        <v>0</v>
      </c>
      <c r="EY26" s="464">
        <f>+entero!EY26</f>
        <v>10</v>
      </c>
      <c r="EZ26" s="464">
        <f>+entero!EZ26</f>
        <v>0</v>
      </c>
      <c r="FA26" s="464">
        <f>+entero!FA26</f>
        <v>5</v>
      </c>
      <c r="FB26" s="757">
        <f>+entero!FB26</f>
        <v>14.166352</v>
      </c>
      <c r="FC26" s="933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0">
    <mergeCell ref="EX4:FA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8"/>
      <c r="EV5" s="1098"/>
      <c r="EW5" s="1098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41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9">
        <f>+entero!EU28</f>
        <v>89433.871524394039</v>
      </c>
      <c r="EV6" s="1099">
        <f>+entero!EV28</f>
        <v>91447.092946367484</v>
      </c>
      <c r="EW6" s="1099">
        <f>+entero!EW28</f>
        <v>91095.625671349437</v>
      </c>
      <c r="EX6" s="858">
        <f>+entero!EX28</f>
        <v>91080.905546487018</v>
      </c>
      <c r="EY6" s="858">
        <f>+entero!EY28</f>
        <v>90322.199586748975</v>
      </c>
      <c r="EZ6" s="858">
        <f>+entero!EZ28</f>
        <v>90676.417410554772</v>
      </c>
      <c r="FA6" s="858">
        <f>+entero!FA28</f>
        <v>90569.731396183954</v>
      </c>
      <c r="FB6" s="837">
        <f>+entero!FB28</f>
        <v>-525.89427516548312</v>
      </c>
      <c r="FC6" s="934">
        <f>+entero!FC28</f>
        <v>-0.57729915271978038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41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9">
        <f>+entero!EU29</f>
        <v>52061.954828900001</v>
      </c>
      <c r="EV7" s="1099">
        <f>+entero!EV29</f>
        <v>51652.406336300002</v>
      </c>
      <c r="EW7" s="1099">
        <f>+entero!EW29</f>
        <v>51608.290018400003</v>
      </c>
      <c r="EX7" s="858">
        <f>+entero!EX29</f>
        <v>51545.676101600002</v>
      </c>
      <c r="EY7" s="858">
        <f>+entero!EY29</f>
        <v>51520.262553599998</v>
      </c>
      <c r="EZ7" s="858">
        <f>+entero!EZ29</f>
        <v>51437.803085699998</v>
      </c>
      <c r="FA7" s="858">
        <f>+entero!FA29</f>
        <v>51349.891980100001</v>
      </c>
      <c r="FB7" s="837">
        <f>+entero!FB29</f>
        <v>-258.39803830000164</v>
      </c>
      <c r="FC7" s="934">
        <f>+entero!FC29</f>
        <v>-0.50069095141085762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41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9">
        <f>+entero!EU30</f>
        <v>19340.63793022163</v>
      </c>
      <c r="EV8" s="1099">
        <f>+entero!EV30</f>
        <v>19948.546646819712</v>
      </c>
      <c r="EW8" s="1099">
        <f>+entero!EW30</f>
        <v>19614.792198435294</v>
      </c>
      <c r="EX8" s="858">
        <f>+entero!EX30</f>
        <v>19711.408197581524</v>
      </c>
      <c r="EY8" s="858">
        <f>+entero!EY30</f>
        <v>19734.323952986757</v>
      </c>
      <c r="EZ8" s="858">
        <f>+entero!EZ30</f>
        <v>19491.888822034478</v>
      </c>
      <c r="FA8" s="858">
        <f>+entero!FA30</f>
        <v>19369.948586690025</v>
      </c>
      <c r="FB8" s="837">
        <f>+entero!FB30</f>
        <v>-244.8436117452693</v>
      </c>
      <c r="FC8" s="934">
        <f>+entero!FC30</f>
        <v>-1.248260033898299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41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9">
        <f>+entero!EU31</f>
        <v>51866.815831614847</v>
      </c>
      <c r="EV9" s="1099">
        <f>+entero!EV31</f>
        <v>53755.650987547124</v>
      </c>
      <c r="EW9" s="1099">
        <f>+entero!EW31</f>
        <v>53277.427255360053</v>
      </c>
      <c r="EX9" s="858">
        <f>+entero!EX31</f>
        <v>53427.255948062651</v>
      </c>
      <c r="EY9" s="858">
        <f>+entero!EY31</f>
        <v>53008.759986857804</v>
      </c>
      <c r="EZ9" s="858">
        <f>+entero!EZ31</f>
        <v>52679.764233205737</v>
      </c>
      <c r="FA9" s="858">
        <f>+entero!FA31</f>
        <v>52679.368173244678</v>
      </c>
      <c r="FB9" s="837">
        <f>+entero!FB31</f>
        <v>-598.05908211537462</v>
      </c>
      <c r="FC9" s="934">
        <f>+entero!FC31</f>
        <v>-1.1225374664749901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41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9">
        <f>+entero!EU32</f>
        <v>85001.598053945083</v>
      </c>
      <c r="EV10" s="1099">
        <f>+entero!EV32</f>
        <v>84996.429000971155</v>
      </c>
      <c r="EW10" s="1099">
        <f>+entero!EW32</f>
        <v>84993.11749980181</v>
      </c>
      <c r="EX10" s="858">
        <f>+entero!EX32</f>
        <v>83985.819864133256</v>
      </c>
      <c r="EY10" s="858">
        <f>+entero!EY32</f>
        <v>83976.367134433749</v>
      </c>
      <c r="EZ10" s="858">
        <f>+entero!EZ32</f>
        <v>83976.382212224227</v>
      </c>
      <c r="FA10" s="858">
        <f>+entero!FA32</f>
        <v>83976.425729364695</v>
      </c>
      <c r="FB10" s="837">
        <f>+entero!FB32</f>
        <v>-1016.6917704371153</v>
      </c>
      <c r="FC10" s="1094">
        <f>+entero!FC32</f>
        <v>-1.1962048226310631</v>
      </c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41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9">
        <f>+entero!EU33</f>
        <v>-33134.782222330236</v>
      </c>
      <c r="EV11" s="1099">
        <f>+entero!EV33</f>
        <v>-31240.778013424042</v>
      </c>
      <c r="EW11" s="1099">
        <f>+entero!EW33</f>
        <v>-31715.690244441757</v>
      </c>
      <c r="EX11" s="858">
        <f>+entero!EX33</f>
        <v>-30558.563916070598</v>
      </c>
      <c r="EY11" s="858">
        <f>+entero!EY33</f>
        <v>-30967.607147575942</v>
      </c>
      <c r="EZ11" s="858">
        <f>+entero!EZ33</f>
        <v>-31296.617979018487</v>
      </c>
      <c r="FA11" s="858">
        <f>+entero!FA33</f>
        <v>-31297.057556120024</v>
      </c>
      <c r="FB11" s="837">
        <f>+entero!FB33</f>
        <v>-418.63268832173344</v>
      </c>
      <c r="FC11" s="1094">
        <f>+entero!FC33</f>
        <v>-1.3199545243859219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41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9">
        <f>+entero!EU34</f>
        <v>21041.139269298197</v>
      </c>
      <c r="EV12" s="1099">
        <f>+entero!EV34</f>
        <v>21348.182944628799</v>
      </c>
      <c r="EW12" s="1099">
        <f>+entero!EW34</f>
        <v>21425.155157405799</v>
      </c>
      <c r="EX12" s="858">
        <f>+entero!EX34</f>
        <v>21422.167607170199</v>
      </c>
      <c r="EY12" s="858">
        <f>+entero!EY34</f>
        <v>21173.492949514599</v>
      </c>
      <c r="EZ12" s="858">
        <f>+entero!EZ34</f>
        <v>21710.121199322399</v>
      </c>
      <c r="FA12" s="858">
        <f>+entero!FA34</f>
        <v>21710.254935460602</v>
      </c>
      <c r="FB12" s="837">
        <f>+entero!FB34</f>
        <v>285.0997780548023</v>
      </c>
      <c r="FC12" s="934">
        <f>+entero!FC34</f>
        <v>1.3306777755411259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41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0"/>
      <c r="EV13" s="1100"/>
      <c r="EW13" s="1100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41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9">
        <f>+entero!EU36</f>
        <v>79330.28522241411</v>
      </c>
      <c r="EV14" s="1099">
        <f>+entero!EV36</f>
        <v>79111.743948494099</v>
      </c>
      <c r="EW14" s="1099">
        <f>+entero!EW36</f>
        <v>79241.405422004129</v>
      </c>
      <c r="EX14" s="858">
        <f>+entero!EX36</f>
        <v>79232.763883264124</v>
      </c>
      <c r="EY14" s="858">
        <f>+entero!EY36</f>
        <v>78608.274445124116</v>
      </c>
      <c r="EZ14" s="858">
        <f>+entero!EZ36</f>
        <v>78377.236540934115</v>
      </c>
      <c r="FA14" s="858">
        <f>+entero!FA36</f>
        <v>78644.056125064119</v>
      </c>
      <c r="FB14" s="837">
        <f>+entero!FB36</f>
        <v>-597.34929694001039</v>
      </c>
      <c r="FC14" s="934">
        <f>+entero!FC36</f>
        <v>-0.75383480865690911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41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9">
        <f>+entero!EU37</f>
        <v>138919.28711830539</v>
      </c>
      <c r="EV15" s="1099">
        <f>+entero!EV37</f>
        <v>139676.8822462454</v>
      </c>
      <c r="EW15" s="1099">
        <f>+entero!EW37</f>
        <v>139257.31599475539</v>
      </c>
      <c r="EX15" s="858">
        <f>+entero!EX37</f>
        <v>138670.2202230354</v>
      </c>
      <c r="EY15" s="858">
        <f>+entero!EY37</f>
        <v>137908.95154436538</v>
      </c>
      <c r="EZ15" s="858">
        <f>+entero!EZ37</f>
        <v>137516.3149515354</v>
      </c>
      <c r="FA15" s="858">
        <f>+entero!FA37</f>
        <v>137688.24611573544</v>
      </c>
      <c r="FB15" s="837">
        <f>+entero!FB37</f>
        <v>-1569.0698790199531</v>
      </c>
      <c r="FC15" s="934">
        <f>+entero!FC37</f>
        <v>-1.1267414338784514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41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9">
        <f>+entero!EU38</f>
        <v>241330.48833741297</v>
      </c>
      <c r="EV16" s="1099">
        <f>+entero!EV38</f>
        <v>242607.72450948297</v>
      </c>
      <c r="EW16" s="1099">
        <f>+entero!EW38</f>
        <v>241941.73159302297</v>
      </c>
      <c r="EX16" s="858">
        <f>+entero!EX38</f>
        <v>241463.61495291299</v>
      </c>
      <c r="EY16" s="858">
        <f>+entero!EY38</f>
        <v>240925.80765962295</v>
      </c>
      <c r="EZ16" s="858">
        <f>+entero!EZ38</f>
        <v>240635.36023612294</v>
      </c>
      <c r="FA16" s="858">
        <f>+entero!FA38</f>
        <v>240850.25174952301</v>
      </c>
      <c r="FB16" s="837">
        <f>+entero!FB38</f>
        <v>-1091.4798434999539</v>
      </c>
      <c r="FC16" s="934">
        <f>+entero!FC38</f>
        <v>-0.4511333519493706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4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1"/>
      <c r="EV17" s="1101"/>
      <c r="EW17" s="1101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41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2">
        <f>+entero!EU40</f>
        <v>89.753710906457513</v>
      </c>
      <c r="EV18" s="1102">
        <f>+entero!EV40</f>
        <v>89.779615176219025</v>
      </c>
      <c r="EW18" s="1102">
        <f>+entero!EW40</f>
        <v>89.66939857848962</v>
      </c>
      <c r="EX18" s="862">
        <f>+entero!EX40</f>
        <v>89.661696138558455</v>
      </c>
      <c r="EY18" s="862">
        <f>+entero!EY40</f>
        <v>89.639082297403689</v>
      </c>
      <c r="EZ18" s="862">
        <f>+entero!EZ40</f>
        <v>89.54226257683942</v>
      </c>
      <c r="FA18" s="862">
        <f>+entero!FA40</f>
        <v>89.606366034272639</v>
      </c>
      <c r="FB18" s="1087">
        <f>+entero!FB40</f>
        <v>-6.3032544216980568E-2</v>
      </c>
      <c r="FC18" s="863">
        <f>+entero!FC40</f>
        <v>-7.0294376025960267E-2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41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2">
        <f>+entero!EU41</f>
        <v>84.963625499945934</v>
      </c>
      <c r="EV19" s="1102">
        <f>+entero!EV41</f>
        <v>85.046455354736977</v>
      </c>
      <c r="EW19" s="1102">
        <f>+entero!EW41</f>
        <v>84.950986657819101</v>
      </c>
      <c r="EX19" s="862">
        <f>+entero!EX41</f>
        <v>84.901880865863205</v>
      </c>
      <c r="EY19" s="862">
        <f>+entero!EY41</f>
        <v>84.863632948309075</v>
      </c>
      <c r="EZ19" s="862">
        <f>+entero!EZ41</f>
        <v>84.780885728613626</v>
      </c>
      <c r="FA19" s="862">
        <f>+entero!FA41</f>
        <v>84.826978307514196</v>
      </c>
      <c r="FB19" s="1087">
        <f>+entero!FB41</f>
        <v>-0.12400835030490498</v>
      </c>
      <c r="FC19" s="863">
        <f>+entero!FC41</f>
        <v>-0.1459763508155687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41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864">
        <f>+entero!EV42</f>
        <v>88.153350581515127</v>
      </c>
      <c r="EW20" s="864">
        <f>+entero!EW42</f>
        <v>88.119765624682771</v>
      </c>
      <c r="EX20" s="1004">
        <f>+entero!EX42</f>
        <v>88.104049531104934</v>
      </c>
      <c r="EY20" s="1004">
        <f>+entero!EY42</f>
        <v>88.091817815729925</v>
      </c>
      <c r="EZ20" s="1004">
        <f>+entero!EZ42</f>
        <v>88.04390818002355</v>
      </c>
      <c r="FA20" s="1004">
        <f>+entero!FA42</f>
        <v>88.060249141355101</v>
      </c>
      <c r="FB20" s="1130">
        <f>+entero!FB42</f>
        <v>-5.9516483327669789E-2</v>
      </c>
      <c r="FC20" s="864">
        <f>+entero!FC42</f>
        <v>-6.754044669292554E-2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X3:FA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281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088">
        <f>+entero!EW4</f>
        <v>44267</v>
      </c>
      <c r="EX4" s="921">
        <f>+entero!EX4</f>
        <v>44270</v>
      </c>
      <c r="EY4" s="921">
        <f>+entero!EY4</f>
        <v>44271</v>
      </c>
      <c r="EZ4" s="921">
        <f>+entero!EZ4</f>
        <v>44272</v>
      </c>
      <c r="FA4" s="921">
        <f>+entero!FA4</f>
        <v>44273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4">
        <f>+entero!EU44</f>
        <v>3955.5908163265294</v>
      </c>
      <c r="EV6" s="1104">
        <f>+entero!EV44</f>
        <v>3977.4371720116606</v>
      </c>
      <c r="EW6" s="1104">
        <f>+entero!EW44</f>
        <v>4046.5104956268206</v>
      </c>
      <c r="EX6" s="866">
        <f>+entero!EX44</f>
        <v>4046.5104956268206</v>
      </c>
      <c r="EY6" s="866">
        <f>+entero!EY44</f>
        <v>4046.5104956268206</v>
      </c>
      <c r="EZ6" s="866">
        <f>+entero!EZ44</f>
        <v>4046.5104956268206</v>
      </c>
      <c r="FA6" s="866">
        <f>+entero!FA44</f>
        <v>4046.5104956268206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6">
        <f>+entero!EU45</f>
        <v>3937.1083090379007</v>
      </c>
      <c r="EV7" s="1096">
        <f>+entero!EV45</f>
        <v>3958.9741982507285</v>
      </c>
      <c r="EW7" s="1096">
        <f>+entero!EW45</f>
        <v>4028.9450437317778</v>
      </c>
      <c r="EX7" s="464">
        <f>+entero!EX45</f>
        <v>4028.9450437317778</v>
      </c>
      <c r="EY7" s="464">
        <f>+entero!EY45</f>
        <v>4028.9450437317778</v>
      </c>
      <c r="EZ7" s="464">
        <f>+entero!EZ45</f>
        <v>4028.9450437317778</v>
      </c>
      <c r="FA7" s="464">
        <f>+entero!FA45</f>
        <v>4028.9450437317778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6">
        <f>+entero!EU46</f>
        <v>27008.562999999998</v>
      </c>
      <c r="EV8" s="1096">
        <f>+entero!EV46</f>
        <v>27158.562999999998</v>
      </c>
      <c r="EW8" s="1096">
        <f>+entero!EW46</f>
        <v>27638.562999999998</v>
      </c>
      <c r="EX8" s="464">
        <f>+entero!EX46</f>
        <v>27638.562999999998</v>
      </c>
      <c r="EY8" s="464">
        <f>+entero!EY46</f>
        <v>27638.562999999998</v>
      </c>
      <c r="EZ8" s="464">
        <f>+entero!EZ46</f>
        <v>27638.562999999998</v>
      </c>
      <c r="FA8" s="464">
        <f>+entero!FA46</f>
        <v>27638.562999999998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6">
        <f>+entero!EU47</f>
        <v>0</v>
      </c>
      <c r="EV9" s="1096">
        <f>+entero!EV47</f>
        <v>0</v>
      </c>
      <c r="EW9" s="1096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6">
        <f>+entero!EU48</f>
        <v>18.482507288628963</v>
      </c>
      <c r="EV10" s="1096">
        <f>+entero!EV48</f>
        <v>18.462973760932169</v>
      </c>
      <c r="EW10" s="1096">
        <f>+entero!EW48</f>
        <v>17.565451895042955</v>
      </c>
      <c r="EX10" s="464">
        <f>+entero!EX48</f>
        <v>17.565451895042955</v>
      </c>
      <c r="EY10" s="464">
        <f>+entero!EY48</f>
        <v>17.565451895042955</v>
      </c>
      <c r="EZ10" s="464">
        <f>+entero!EZ48</f>
        <v>17.565451895042955</v>
      </c>
      <c r="FA10" s="464">
        <f>+entero!FA48</f>
        <v>17.565451895042955</v>
      </c>
      <c r="FB10" s="1132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6">
        <f>+entero!EU49</f>
        <v>126.78999999999469</v>
      </c>
      <c r="EV11" s="1096">
        <f>+entero!EV49</f>
        <v>126.65599999999469</v>
      </c>
      <c r="EW11" s="1096">
        <f>+entero!EW49</f>
        <v>120.49899999999468</v>
      </c>
      <c r="EX11" s="464">
        <f>+entero!EX49</f>
        <v>120.49899999999468</v>
      </c>
      <c r="EY11" s="464">
        <f>+entero!EY49</f>
        <v>120.49899999999468</v>
      </c>
      <c r="EZ11" s="464">
        <f>+entero!EZ49</f>
        <v>120.49899999999468</v>
      </c>
      <c r="FA11" s="464">
        <f>+entero!FA49</f>
        <v>120.49899999999468</v>
      </c>
      <c r="FB11" s="1026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6">
        <f>+entero!EU50</f>
        <v>113.815</v>
      </c>
      <c r="EV12" s="1096">
        <f>+entero!EV50</f>
        <v>112.681</v>
      </c>
      <c r="EW12" s="1096">
        <f>+entero!EW50</f>
        <v>112.024</v>
      </c>
      <c r="EX12" s="464">
        <f>+entero!EX50</f>
        <v>112.024</v>
      </c>
      <c r="EY12" s="464">
        <f>+entero!EY50</f>
        <v>112.024</v>
      </c>
      <c r="EZ12" s="464">
        <f>+entero!EZ50</f>
        <v>112.024</v>
      </c>
      <c r="FA12" s="464">
        <f>+entero!FA50</f>
        <v>112.024</v>
      </c>
      <c r="FB12" s="1026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6">
        <f>+entero!EU51</f>
        <v>0</v>
      </c>
      <c r="EV13" s="1096">
        <f>+entero!EV51</f>
        <v>0</v>
      </c>
      <c r="EW13" s="1096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5">
        <f>+entero!EU52</f>
        <v>147.02098111078715</v>
      </c>
      <c r="EV14" s="1105">
        <f>+entero!EV52</f>
        <v>97.7894573090379</v>
      </c>
      <c r="EW14" s="1105">
        <f>+entero!EW52</f>
        <v>85.744992635568522</v>
      </c>
      <c r="EX14" s="867">
        <f>+entero!EX52</f>
        <v>85.311100507288643</v>
      </c>
      <c r="EY14" s="867">
        <f>+entero!EY52</f>
        <v>83.157415069970853</v>
      </c>
      <c r="EZ14" s="867">
        <f>+entero!EZ52</f>
        <v>264.77895532810498</v>
      </c>
      <c r="FA14" s="867">
        <f>+entero!FA52</f>
        <v>264.77895532810498</v>
      </c>
      <c r="FB14" s="757">
        <f>+entero!FB52</f>
        <v>179.03396269253648</v>
      </c>
      <c r="FC14" s="933"/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5">
        <f>+entero!EU53</f>
        <v>46.964349927113702</v>
      </c>
      <c r="EV15" s="1105">
        <f>+entero!EV53</f>
        <v>0.11209912536443148</v>
      </c>
      <c r="EW15" s="1105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181.73363938349854</v>
      </c>
      <c r="FA15" s="867">
        <f>+entero!FA53</f>
        <v>181.73363938349854</v>
      </c>
      <c r="FB15" s="757">
        <f>+entero!FB53</f>
        <v>181.6215402581341</v>
      </c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5">
        <f>+entero!EU54</f>
        <v>168.83437499999999</v>
      </c>
      <c r="EV16" s="1105">
        <f>+entero!EV54</f>
        <v>0.76900000000000002</v>
      </c>
      <c r="EW16" s="1105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180.179969</v>
      </c>
      <c r="FA16" s="867">
        <f>+entero!FA54</f>
        <v>180.179969</v>
      </c>
      <c r="FB16" s="757">
        <f>+entero!FB54</f>
        <v>179.41096899999999</v>
      </c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5">
        <f>+entero!EU55</f>
        <v>22.352924999999999</v>
      </c>
      <c r="EV17" s="1105">
        <f>+entero!EV55</f>
        <v>0</v>
      </c>
      <c r="EW17" s="1105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155.46833778000001</v>
      </c>
      <c r="FA17" s="867">
        <f>+entero!FA55</f>
        <v>155.46833778000001</v>
      </c>
      <c r="FB17" s="757">
        <f>+entero!FB55</f>
        <v>155.46833778000001</v>
      </c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5">
        <f>+entero!EU56</f>
        <v>100.05663118367346</v>
      </c>
      <c r="EV18" s="1105">
        <f>+entero!EV56</f>
        <v>97.677358183673462</v>
      </c>
      <c r="EW18" s="1105">
        <f>+entero!EW56</f>
        <v>85.632893510204084</v>
      </c>
      <c r="EX18" s="867">
        <f>+entero!EX56</f>
        <v>85.199001381924205</v>
      </c>
      <c r="EY18" s="867">
        <f>+entero!EY56</f>
        <v>83.045315944606415</v>
      </c>
      <c r="EZ18" s="867">
        <f>+entero!EZ56</f>
        <v>83.045315944606415</v>
      </c>
      <c r="FA18" s="867">
        <f>+entero!FA56</f>
        <v>83.045315944606415</v>
      </c>
      <c r="FB18" s="757">
        <f>+entero!FB56</f>
        <v>-2.5875775655976696</v>
      </c>
      <c r="FC18" s="933">
        <f>+entero!FC56</f>
        <v>-3.0217098354726644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5">
        <f>+entero!EU57</f>
        <v>686.38848991999998</v>
      </c>
      <c r="EV19" s="1105">
        <f>+entero!EV57</f>
        <v>670.06667714000002</v>
      </c>
      <c r="EW19" s="1105">
        <f>+entero!EW57</f>
        <v>587.44164948000002</v>
      </c>
      <c r="EX19" s="867">
        <f>+entero!EX57</f>
        <v>584.46514948000004</v>
      </c>
      <c r="EY19" s="867">
        <f>+entero!EY57</f>
        <v>569.69086737999999</v>
      </c>
      <c r="EZ19" s="867">
        <f>+entero!EZ57</f>
        <v>569.69086737999999</v>
      </c>
      <c r="FA19" s="867">
        <f>+entero!FA57</f>
        <v>569.69086737999999</v>
      </c>
      <c r="FB19" s="757">
        <f>+entero!FB57</f>
        <v>-17.750782100000038</v>
      </c>
      <c r="FC19" s="933">
        <f>+entero!FC57</f>
        <v>-3.0217098354726684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6">
        <f>+entero!EU58</f>
        <v>0</v>
      </c>
      <c r="EV20" s="1106">
        <f>+entero!EV58</f>
        <v>0</v>
      </c>
      <c r="EW20" s="1106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0">
    <mergeCell ref="EX3:FA3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8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7">
        <f>+entero!EU60</f>
        <v>28820.42456841471</v>
      </c>
      <c r="EV6" s="1107">
        <f>+entero!EV60</f>
        <v>29006.764468262034</v>
      </c>
      <c r="EW6" s="1107">
        <f>+entero!EW60</f>
        <v>28905.470393970489</v>
      </c>
      <c r="EX6" s="868">
        <f>+entero!EX60</f>
        <v>28841.819748528804</v>
      </c>
      <c r="EY6" s="868">
        <f>+entero!EY60</f>
        <v>28775.834255269328</v>
      </c>
      <c r="EZ6" s="868">
        <f>+entero!EZ60</f>
        <v>28762.866030241628</v>
      </c>
      <c r="FA6" s="868">
        <f>+entero!FA60</f>
        <v>28796.654459189194</v>
      </c>
      <c r="FB6" s="469">
        <f>+entero!FB60</f>
        <v>-108.81593478129435</v>
      </c>
      <c r="FC6" s="939">
        <f>+entero!FC60</f>
        <v>-0.37645446795424825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8">
        <f>+entero!EU61</f>
        <v>85.4049525048638</v>
      </c>
      <c r="EV7" s="1108">
        <f>+entero!EV61</f>
        <v>85.482546123430197</v>
      </c>
      <c r="EW7" s="1108">
        <f>+entero!EW61</f>
        <v>85.520413656151987</v>
      </c>
      <c r="EX7" s="871">
        <f>+entero!EX61</f>
        <v>85.49995999121289</v>
      </c>
      <c r="EY7" s="871">
        <f>+entero!EY61</f>
        <v>85.479981284122218</v>
      </c>
      <c r="EZ7" s="871">
        <f>+entero!EZ61</f>
        <v>85.433789246140506</v>
      </c>
      <c r="FA7" s="871">
        <f>+entero!FA61</f>
        <v>85.459999134274355</v>
      </c>
      <c r="FB7" s="937">
        <f>+entero!FB61</f>
        <v>-6.041452187763241E-2</v>
      </c>
      <c r="FC7" s="840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7">
        <f>+entero!EU62</f>
        <v>28716.293413835701</v>
      </c>
      <c r="EV8" s="1107">
        <f>+entero!EV62</f>
        <v>28901.957091574768</v>
      </c>
      <c r="EW8" s="1107">
        <f>+entero!EW62</f>
        <v>28800.663017283223</v>
      </c>
      <c r="EX8" s="868">
        <f>+entero!EX62</f>
        <v>28737.012371841538</v>
      </c>
      <c r="EY8" s="868">
        <f>+entero!EY62</f>
        <v>28671.026878582063</v>
      </c>
      <c r="EZ8" s="868">
        <f>+entero!EZ62</f>
        <v>28658.058653554363</v>
      </c>
      <c r="FA8" s="868">
        <f>+entero!FA62</f>
        <v>28692.702959248243</v>
      </c>
      <c r="FB8" s="469">
        <f>+entero!FB62</f>
        <v>-107.96005803497974</v>
      </c>
      <c r="FC8" s="939">
        <f>+entero!FC62</f>
        <v>-0.37485268297536456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8">
        <f>+entero!EU63</f>
        <v>85.299345898583525</v>
      </c>
      <c r="EV9" s="1108">
        <f>+entero!EV63</f>
        <v>85.360580803640119</v>
      </c>
      <c r="EW9" s="1108">
        <f>+entero!EW63</f>
        <v>85.286883145529004</v>
      </c>
      <c r="EX9" s="871">
        <f>+entero!EX63</f>
        <v>85.267409017185059</v>
      </c>
      <c r="EY9" s="871">
        <f>+entero!EY63</f>
        <v>85.254741740358568</v>
      </c>
      <c r="EZ9" s="871">
        <f>+entero!EZ63</f>
        <v>85.219764170753891</v>
      </c>
      <c r="FA9" s="871">
        <f>+entero!FA63</f>
        <v>85.228861926113623</v>
      </c>
      <c r="FB9" s="937">
        <f>+entero!FB63</f>
        <v>-5.8021219415380187E-2</v>
      </c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09"/>
      <c r="EV10" s="1109"/>
      <c r="EW10" s="1109"/>
      <c r="EX10" s="869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0">
        <f>+entero!EU65</f>
        <v>5101.1034553810659</v>
      </c>
      <c r="EV11" s="1110">
        <f>+entero!EV65</f>
        <v>5068.7237736463694</v>
      </c>
      <c r="EW11" s="1110">
        <f>+entero!EW65</f>
        <v>5083.4143043067224</v>
      </c>
      <c r="EX11" s="870">
        <f>+entero!EX65</f>
        <v>5088.2002625632813</v>
      </c>
      <c r="EY11" s="870">
        <f>+entero!EY65</f>
        <v>5009.578888130337</v>
      </c>
      <c r="EZ11" s="870">
        <f>+entero!EZ65</f>
        <v>5005.2709428854378</v>
      </c>
      <c r="FA11" s="870">
        <f>+entero!FA65</f>
        <v>5047.4849381901031</v>
      </c>
      <c r="FB11" s="938">
        <f>+entero!FB65</f>
        <v>-35.929366116619349</v>
      </c>
      <c r="FC11" s="840">
        <f>+entero!FC65</f>
        <v>-0.70679594394223599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8">
        <f>+entero!EU66</f>
        <v>76.771702825987546</v>
      </c>
      <c r="EV12" s="1108">
        <f>+entero!EV66</f>
        <v>76.746653318376175</v>
      </c>
      <c r="EW12" s="1108">
        <f>+entero!EW66</f>
        <v>76.525402582577357</v>
      </c>
      <c r="EX12" s="871">
        <f>+entero!EX66</f>
        <v>76.532556188776098</v>
      </c>
      <c r="EY12" s="871">
        <f>+entero!EY66</f>
        <v>76.300392615793797</v>
      </c>
      <c r="EZ12" s="871">
        <f>+entero!EZ66</f>
        <v>76.128705379693983</v>
      </c>
      <c r="FA12" s="871">
        <f>+entero!FA66</f>
        <v>76.393360103019248</v>
      </c>
      <c r="FB12" s="937">
        <f>+entero!FB66</f>
        <v>-0.13204247955810899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0">
        <f>+entero!EU67</f>
        <v>0</v>
      </c>
      <c r="EV13" s="1110">
        <f>+entero!EV67</f>
        <v>0</v>
      </c>
      <c r="EW13" s="1110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0">
        <f>+entero!EU68</f>
        <v>8686.4434250570357</v>
      </c>
      <c r="EV14" s="1110">
        <f>+entero!EV68</f>
        <v>8828.7373611882322</v>
      </c>
      <c r="EW14" s="1110">
        <f>+entero!EW68</f>
        <v>8748.6750106051386</v>
      </c>
      <c r="EX14" s="870">
        <f>+entero!EX68</f>
        <v>8664.3522361182622</v>
      </c>
      <c r="EY14" s="870">
        <f>+entero!EY68</f>
        <v>8644.4135713179694</v>
      </c>
      <c r="EZ14" s="870">
        <f>+entero!EZ68</f>
        <v>8620.8569111663655</v>
      </c>
      <c r="FA14" s="870">
        <f>+entero!FA68</f>
        <v>8607.0247799812369</v>
      </c>
      <c r="FB14" s="938">
        <f>+entero!FB68</f>
        <v>-141.65023062390173</v>
      </c>
      <c r="FC14" s="840">
        <f>+entero!FC68</f>
        <v>-1.6191049553468773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8">
        <f>+entero!EU69</f>
        <v>78.58662925150756</v>
      </c>
      <c r="EV15" s="1108">
        <f>+entero!EV69</f>
        <v>78.863880058309604</v>
      </c>
      <c r="EW15" s="1108">
        <f>+entero!EW69</f>
        <v>78.721078815287328</v>
      </c>
      <c r="EX15" s="871">
        <f>+entero!EX69</f>
        <v>78.556836127179352</v>
      </c>
      <c r="EY15" s="871">
        <f>+entero!EY69</f>
        <v>78.533353912806746</v>
      </c>
      <c r="EZ15" s="871">
        <f>+entero!EZ69</f>
        <v>78.470615607342651</v>
      </c>
      <c r="FA15" s="871">
        <f>+entero!FA69</f>
        <v>78.461060904192792</v>
      </c>
      <c r="FB15" s="937">
        <f>+entero!FB69</f>
        <v>-0.2600179110945362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0">
        <f>+entero!EU70</f>
        <v>0</v>
      </c>
      <c r="EV16" s="1110">
        <f>+entero!EV70</f>
        <v>0</v>
      </c>
      <c r="EW16" s="1110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0">
        <f>+entero!EU71</f>
        <v>13977.450163844018</v>
      </c>
      <c r="EV17" s="1110">
        <f>+entero!EV71</f>
        <v>14062.622681520403</v>
      </c>
      <c r="EW17" s="1110">
        <f>+entero!EW71</f>
        <v>14030.885680193875</v>
      </c>
      <c r="EX17" s="870">
        <f>+entero!EX71</f>
        <v>14044.723887717199</v>
      </c>
      <c r="EY17" s="870">
        <f>+entero!EY71</f>
        <v>14079.051199206993</v>
      </c>
      <c r="EZ17" s="870">
        <f>+entero!EZ71</f>
        <v>14095.55363881049</v>
      </c>
      <c r="FA17" s="870">
        <f>+entero!FA71</f>
        <v>14099.998822172007</v>
      </c>
      <c r="FB17" s="938">
        <f>+entero!FB71</f>
        <v>69.113141978132262</v>
      </c>
      <c r="FC17" s="840">
        <f>+entero!FC71</f>
        <v>0.49257861230879391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8">
        <f>+entero!EU72</f>
        <v>94.07876395281599</v>
      </c>
      <c r="EV18" s="1108">
        <f>+entero!EV72</f>
        <v>93.43655294420978</v>
      </c>
      <c r="EW18" s="1108">
        <f>+entero!EW72</f>
        <v>93.478817509415549</v>
      </c>
      <c r="EX18" s="871">
        <f>+entero!EX72</f>
        <v>93.483485532443723</v>
      </c>
      <c r="EY18" s="871">
        <f>+entero!EY72</f>
        <v>93.465595700742256</v>
      </c>
      <c r="EZ18" s="871">
        <f>+entero!EZ72</f>
        <v>93.444634406613986</v>
      </c>
      <c r="FA18" s="871">
        <f>+entero!FA72</f>
        <v>93.423557508684382</v>
      </c>
      <c r="FB18" s="937">
        <f>+entero!FB72</f>
        <v>-5.526000073116677E-2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0">
        <f>+entero!EU73</f>
        <v>0</v>
      </c>
      <c r="EV19" s="1110">
        <f>+entero!EV73</f>
        <v>0</v>
      </c>
      <c r="EW19" s="1110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0">
        <f>+entero!EU74</f>
        <v>951.29636955358376</v>
      </c>
      <c r="EV20" s="1110">
        <f>+entero!EV74</f>
        <v>941.87327521976476</v>
      </c>
      <c r="EW20" s="1110">
        <f>+entero!EW74</f>
        <v>937.68802217749078</v>
      </c>
      <c r="EX20" s="870">
        <f>+entero!EX74</f>
        <v>939.73598544279707</v>
      </c>
      <c r="EY20" s="870">
        <f>+entero!EY74</f>
        <v>937.98321992676165</v>
      </c>
      <c r="EZ20" s="870">
        <f>+entero!EZ74</f>
        <v>936.37716069206772</v>
      </c>
      <c r="FA20" s="870">
        <f>+entero!FA74</f>
        <v>938.19441890489577</v>
      </c>
      <c r="FB20" s="938">
        <f>+entero!FB74</f>
        <v>0.50639672740499009</v>
      </c>
      <c r="FC20" s="840">
        <f>+entero!FC74</f>
        <v>5.4004819879115033E-2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8">
        <f>+entero!EU75</f>
        <v>76.407381482919661</v>
      </c>
      <c r="EV21" s="1108">
        <f>+entero!EV75</f>
        <v>76.436279167330554</v>
      </c>
      <c r="EW21" s="1108">
        <f>+entero!EW75</f>
        <v>76.53131933865329</v>
      </c>
      <c r="EX21" s="871">
        <f>+entero!EX75</f>
        <v>76.586944327079607</v>
      </c>
      <c r="EY21" s="871">
        <f>+entero!EY75</f>
        <v>76.619994701571784</v>
      </c>
      <c r="EZ21" s="871">
        <f>+entero!EZ75</f>
        <v>76.60052884036395</v>
      </c>
      <c r="FA21" s="871">
        <f>+entero!FA75</f>
        <v>76.626474331634412</v>
      </c>
      <c r="FB21" s="937">
        <f>+entero!FB75</f>
        <v>9.5154992981122177E-2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09"/>
      <c r="EV22" s="1109"/>
      <c r="EW22" s="1109"/>
      <c r="EX22" s="869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7">
        <f>+entero!EU77</f>
        <v>3963.5517030337137</v>
      </c>
      <c r="EV23" s="1107">
        <f>+entero!EV77</f>
        <v>4224.9482691968451</v>
      </c>
      <c r="EW23" s="1107">
        <f>+entero!EW77</f>
        <v>4175.9147102732595</v>
      </c>
      <c r="EX23" s="868">
        <f>+entero!EX77</f>
        <v>4185.0816099808517</v>
      </c>
      <c r="EY23" s="868">
        <f>+entero!EY77</f>
        <v>4095.8410027218943</v>
      </c>
      <c r="EZ23" s="868">
        <f>+entero!EZ77</f>
        <v>4142.1175223027185</v>
      </c>
      <c r="FA23" s="868">
        <f>+entero!FA77</f>
        <v>4135.7996013748279</v>
      </c>
      <c r="FB23" s="469">
        <f>+entero!FB77</f>
        <v>-40.115108898431572</v>
      </c>
      <c r="FC23" s="939">
        <f>+entero!FC77</f>
        <v>-0.96063046497916993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7">
        <f>+entero!EU78</f>
        <v>2113.0025160623904</v>
      </c>
      <c r="EV24" s="1107">
        <f>+entero!EV78</f>
        <v>2426.9450542483964</v>
      </c>
      <c r="EW24" s="1107">
        <f>+entero!EW78</f>
        <v>2389.8089384857144</v>
      </c>
      <c r="EX24" s="868">
        <f>+entero!EX78</f>
        <v>2407.1909597346939</v>
      </c>
      <c r="EY24" s="868">
        <f>+entero!EY78</f>
        <v>2308.4673772521865</v>
      </c>
      <c r="EZ24" s="868">
        <f>+entero!EZ78</f>
        <v>2332.0775576545198</v>
      </c>
      <c r="FA24" s="868">
        <f>+entero!FA78</f>
        <v>2326.2320964355686</v>
      </c>
      <c r="FB24" s="469">
        <f>+entero!FB78</f>
        <v>-63.576842050145842</v>
      </c>
      <c r="FC24" s="939">
        <f>+entero!FC78</f>
        <v>-2.6603315866092148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7">
        <f>+entero!EU79</f>
        <v>506.39181456122446</v>
      </c>
      <c r="EV25" s="1107">
        <f>+entero!EV79</f>
        <v>507.25777050145763</v>
      </c>
      <c r="EW25" s="1107">
        <f>+entero!EW79</f>
        <v>512.57340068950441</v>
      </c>
      <c r="EX25" s="868">
        <f>+entero!EX79</f>
        <v>509.55714344314856</v>
      </c>
      <c r="EY25" s="868">
        <f>+entero!EY79</f>
        <v>516.61219506851307</v>
      </c>
      <c r="EZ25" s="868">
        <f>+entero!EZ79</f>
        <v>516.61447254518953</v>
      </c>
      <c r="FA25" s="868">
        <f>+entero!FA79</f>
        <v>516.61447254518953</v>
      </c>
      <c r="FB25" s="469">
        <f>+entero!FB79</f>
        <v>4.041071855685118</v>
      </c>
      <c r="FC25" s="939">
        <f>+entero!FC79</f>
        <v>0.78838891176349413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7">
        <f>+entero!EU80</f>
        <v>916.0719420900989</v>
      </c>
      <c r="EV26" s="1107">
        <f>+entero!EV80</f>
        <v>860.48289541699137</v>
      </c>
      <c r="EW26" s="1107">
        <f>+entero!EW80</f>
        <v>833.92045349804062</v>
      </c>
      <c r="EX26" s="868">
        <f>+entero!EX80</f>
        <v>829.27854474300875</v>
      </c>
      <c r="EY26" s="868">
        <f>+entero!EY80</f>
        <v>826.74553897119517</v>
      </c>
      <c r="EZ26" s="868">
        <f>+entero!EZ80</f>
        <v>849.40696306300856</v>
      </c>
      <c r="FA26" s="868">
        <f>+entero!FA80</f>
        <v>848.93087668406986</v>
      </c>
      <c r="FB26" s="469">
        <f>+entero!FB80</f>
        <v>15.010423186029243</v>
      </c>
      <c r="FC26" s="939">
        <f>+entero!FC80</f>
        <v>1.799982615016231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7">
        <f>+entero!EU81</f>
        <v>428.08543032</v>
      </c>
      <c r="EV27" s="1107">
        <f>+entero!EV81</f>
        <v>430.26254902999989</v>
      </c>
      <c r="EW27" s="1107">
        <f>+entero!EW81</f>
        <v>439.61191760000003</v>
      </c>
      <c r="EX27" s="868">
        <f>+entero!EX81</f>
        <v>439.05496206000004</v>
      </c>
      <c r="EY27" s="868">
        <f>+entero!EY81</f>
        <v>444.01589143000001</v>
      </c>
      <c r="EZ27" s="868">
        <f>+entero!EZ81</f>
        <v>444.01852904000003</v>
      </c>
      <c r="FA27" s="868">
        <f>+entero!FA81</f>
        <v>444.02215571000011</v>
      </c>
      <c r="FB27" s="469">
        <f>+entero!FB81</f>
        <v>4.4102381100000798</v>
      </c>
      <c r="FC27" s="939">
        <f>+entero!FC81</f>
        <v>1.0032116813568568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7">
        <f>+entero!EU82</f>
        <v>1724.158770625781</v>
      </c>
      <c r="EV28" s="1107">
        <f>+entero!EV82</f>
        <v>1985.6314550896254</v>
      </c>
      <c r="EW28" s="1107">
        <f>+entero!EW82</f>
        <v>1915.684833614253</v>
      </c>
      <c r="EX28" s="868">
        <f>+entero!EX82</f>
        <v>1926.4642159158984</v>
      </c>
      <c r="EY28" s="868">
        <f>+entero!EY82</f>
        <v>1823.9903093933945</v>
      </c>
      <c r="EZ28" s="868">
        <f>+entero!EZ82</f>
        <v>1870.4749855633129</v>
      </c>
      <c r="FA28" s="868">
        <f>+entero!FA82</f>
        <v>1864.6476191232859</v>
      </c>
      <c r="FB28" s="469">
        <f>+entero!FB82</f>
        <v>-51.037214490967017</v>
      </c>
      <c r="FC28" s="939">
        <f>+entero!FC82</f>
        <v>-2.6641759435280887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7">
        <f>+entero!EU83</f>
        <v>1205.5765788556823</v>
      </c>
      <c r="EV29" s="1107">
        <f>+entero!EV83</f>
        <v>1522.3926329126339</v>
      </c>
      <c r="EW29" s="1107">
        <f>+entero!EW83</f>
        <v>1480.3271173562123</v>
      </c>
      <c r="EX29" s="868">
        <f>+entero!EX83</f>
        <v>1495.1008345828898</v>
      </c>
      <c r="EY29" s="868">
        <f>+entero!EY83</f>
        <v>1394.9507537721993</v>
      </c>
      <c r="EZ29" s="868">
        <f>+entero!EZ83</f>
        <v>1418.5723629603042</v>
      </c>
      <c r="FA29" s="868">
        <f>+entero!FA83</f>
        <v>1413.2170489892162</v>
      </c>
      <c r="FB29" s="469">
        <f>+entero!FB83</f>
        <v>-67.110068366996074</v>
      </c>
      <c r="FC29" s="939">
        <f>+entero!FC83</f>
        <v>-4.5334620693060854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7">
        <f>+entero!EU84</f>
        <v>518.5821917700988</v>
      </c>
      <c r="EV30" s="1107">
        <f>+entero!EV84</f>
        <v>463.23882217699156</v>
      </c>
      <c r="EW30" s="1107">
        <f>+entero!EW84</f>
        <v>435.35771625804068</v>
      </c>
      <c r="EX30" s="868">
        <f>+entero!EX84</f>
        <v>431.36338133300876</v>
      </c>
      <c r="EY30" s="868">
        <f>+entero!EY84</f>
        <v>429.03955562119518</v>
      </c>
      <c r="EZ30" s="868">
        <f>+entero!EZ84</f>
        <v>451.90262260300864</v>
      </c>
      <c r="FA30" s="868">
        <f>+entero!FA84</f>
        <v>451.43057013406985</v>
      </c>
      <c r="FB30" s="469">
        <f>+entero!FB84</f>
        <v>16.072853876029171</v>
      </c>
      <c r="FC30" s="939">
        <f>+entero!FC84</f>
        <v>3.6918729761304232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7">
        <f>+entero!EU85</f>
        <v>0</v>
      </c>
      <c r="EV31" s="1107">
        <f>+entero!EV85</f>
        <v>0</v>
      </c>
      <c r="EW31" s="1107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7">
        <f>+entero!EU86</f>
        <v>27678.6776754157</v>
      </c>
      <c r="EV32" s="1107">
        <f>+entero!EV86</f>
        <v>27591.507455191117</v>
      </c>
      <c r="EW32" s="1107">
        <f>+entero!EW86</f>
        <v>27535.941140466628</v>
      </c>
      <c r="EX32" s="868">
        <f>+entero!EX86</f>
        <v>27508.959852529373</v>
      </c>
      <c r="EY32" s="868">
        <f>+entero!EY86</f>
        <v>27472.692368869019</v>
      </c>
      <c r="EZ32" s="868">
        <f>+entero!EZ86</f>
        <v>27470.292517975449</v>
      </c>
      <c r="FA32" s="868">
        <f>+entero!FA86</f>
        <v>27479.925154917139</v>
      </c>
      <c r="FB32" s="469">
        <f>+entero!FB86</f>
        <v>-56.015985549489415</v>
      </c>
      <c r="FC32" s="939">
        <f>+entero!FC86</f>
        <v>-0.20342862175561782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09">
        <f>+entero!EU87</f>
        <v>0</v>
      </c>
      <c r="EV33" s="1109">
        <f>+entero!EV87</f>
        <v>0</v>
      </c>
      <c r="EW33" s="1109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1">
        <f>+entero!EU88</f>
        <v>98.881220848993379</v>
      </c>
      <c r="EV34" s="1111">
        <f>+entero!EV88</f>
        <v>98.877162744475356</v>
      </c>
      <c r="EW34" s="1111">
        <f>+entero!EW88</f>
        <v>98.882360553332632</v>
      </c>
      <c r="EX34" s="872">
        <f>+entero!EX88</f>
        <v>98.883254332337984</v>
      </c>
      <c r="EY34" s="872">
        <f>+entero!EY88</f>
        <v>98.882739419569475</v>
      </c>
      <c r="EZ34" s="872">
        <f>+entero!EZ88</f>
        <v>98.883789262816649</v>
      </c>
      <c r="FA34" s="872">
        <f>+entero!FA88</f>
        <v>98.883868293289666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2"/>
      <c r="EV35" s="1112"/>
      <c r="EW35" s="1112"/>
      <c r="EX35" s="776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0">
    <mergeCell ref="EX3:FA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8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3">
        <v>7.5</v>
      </c>
      <c r="EV5" s="1113">
        <v>7.5</v>
      </c>
      <c r="EW5" s="1113">
        <v>7.5</v>
      </c>
      <c r="EX5" s="87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4">
        <f>+entero!EU90</f>
        <v>6.96</v>
      </c>
      <c r="EV6" s="1114">
        <f>+entero!EV90</f>
        <v>6.96</v>
      </c>
      <c r="EW6" s="1114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4">
        <f>+entero!EU91</f>
        <v>6.86</v>
      </c>
      <c r="EV7" s="1114">
        <f>+entero!EV91</f>
        <v>6.86</v>
      </c>
      <c r="EW7" s="1114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1038">
        <f>+entero!EW92</f>
        <v>6.9668483530468226</v>
      </c>
      <c r="EX8" s="452">
        <f>+entero!EX92</f>
        <v>6.9640728934267528</v>
      </c>
      <c r="EY8" s="452">
        <f>+entero!EY92</f>
        <v>6.9584268403732068</v>
      </c>
      <c r="EZ8" s="452">
        <f>+entero!EZ92</f>
        <v>6.9703373563092743</v>
      </c>
      <c r="FA8" s="452">
        <f>+entero!FA92</f>
        <v>6.9716488797684608</v>
      </c>
      <c r="FB8" s="1126">
        <f>+entero!FB92</f>
        <v>4.8005267216382208E-3</v>
      </c>
      <c r="FC8" s="876">
        <f>+entero!FC92</f>
        <v>6.8905285121338963E-2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5"/>
      <c r="EW9" s="1115"/>
      <c r="EX9" s="269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4">
        <f>+entero!EU94</f>
        <v>2.36043</v>
      </c>
      <c r="EV10" s="1114">
        <f>+entero!EV94</f>
        <v>2.3609399999999998</v>
      </c>
      <c r="EW10" s="1114">
        <f>+entero!EW94</f>
        <v>2.3614700000000002</v>
      </c>
      <c r="EX10" s="875">
        <f>+entero!EX94</f>
        <v>2.3617400000000002</v>
      </c>
      <c r="EY10" s="875">
        <f>+entero!EY94</f>
        <v>2.3618299999999999</v>
      </c>
      <c r="EZ10" s="875">
        <f>+entero!EZ94</f>
        <v>2.36192</v>
      </c>
      <c r="FA10" s="875">
        <f>+entero!FA94</f>
        <v>2.3620100000000002</v>
      </c>
      <c r="FB10" s="1126">
        <f>+entero!FB94</f>
        <v>5.3999999999998494E-4</v>
      </c>
      <c r="FC10" s="876">
        <f>+entero!FC94</f>
        <v>2.2867112434203481E-2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5"/>
      <c r="EW11" s="1115"/>
      <c r="EX11" s="269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0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F3:AF4"/>
    <mergeCell ref="AC3:AC4"/>
    <mergeCell ref="AD3:AD4"/>
    <mergeCell ref="BL3:BL4"/>
    <mergeCell ref="AW3:AW4"/>
    <mergeCell ref="BB3:BB4"/>
    <mergeCell ref="AQ3:AQ4"/>
    <mergeCell ref="BM3:BM4"/>
    <mergeCell ref="BN3:BN4"/>
    <mergeCell ref="AG3:AG4"/>
    <mergeCell ref="BA3:BA4"/>
    <mergeCell ref="AS3:AS4"/>
    <mergeCell ref="AR3:AR4"/>
    <mergeCell ref="AV3:AV4"/>
    <mergeCell ref="AP3:AP4"/>
    <mergeCell ref="AH3:AH4"/>
    <mergeCell ref="BF3:BF4"/>
    <mergeCell ref="BI3:BI4"/>
    <mergeCell ref="EX3:FA3"/>
    <mergeCell ref="ET3:ET4"/>
    <mergeCell ref="ED3:ED4"/>
    <mergeCell ref="EA3:EA4"/>
    <mergeCell ref="DZ3:DZ4"/>
    <mergeCell ref="AU3:AU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BG3:BG4"/>
    <mergeCell ref="BS3:BS4"/>
    <mergeCell ref="BU3:BU4"/>
    <mergeCell ref="BX3:BX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T3:BT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V3:BV4"/>
    <mergeCell ref="BO3:BO4"/>
    <mergeCell ref="DC3:DC4"/>
    <mergeCell ref="CT3:CT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873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50"/>
      <c r="EX6" s="111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50"/>
      <c r="EX7" s="111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50"/>
      <c r="EX8" s="111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50"/>
      <c r="EX9" s="111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117">
        <f>+entero!EV97</f>
        <v>532.07113072198877</v>
      </c>
      <c r="EW10" s="1117">
        <f>+entero!EW97</f>
        <v>536.34102579640546</v>
      </c>
      <c r="EX10" s="1006">
        <f>+entero!EX97</f>
        <v>536.34102579640546</v>
      </c>
      <c r="EY10" s="1006">
        <f>+entero!EY97</f>
        <v>536.34102579640546</v>
      </c>
      <c r="EZ10" s="1006">
        <f>+entero!EZ97</f>
        <v>536.34102579640546</v>
      </c>
      <c r="FA10" s="1006">
        <f>+entero!FA97</f>
        <v>536.34102579640546</v>
      </c>
      <c r="FB10" s="1047">
        <f>+entero!FB97</f>
        <v>0</v>
      </c>
      <c r="FC10" s="941">
        <f>+entero!FC97</f>
        <v>0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FA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69"/>
    </row>
    <row r="4" spans="1:157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56"/>
      <c r="ER4" s="1156"/>
      <c r="ES4" s="1156"/>
      <c r="ET4" s="1156"/>
      <c r="EU4" s="1156"/>
      <c r="EV4" s="1088">
        <f>+entero!EV4</f>
        <v>44260</v>
      </c>
      <c r="EW4" s="1088">
        <f>+entero!EW4</f>
        <v>44267</v>
      </c>
      <c r="EX4" s="1083">
        <f>+entero!EX4</f>
        <v>44270</v>
      </c>
      <c r="EY4" s="921">
        <f>+entero!EY4</f>
        <v>44271</v>
      </c>
      <c r="EZ4" s="921">
        <f>+entero!EZ4</f>
        <v>44272</v>
      </c>
      <c r="FA4" s="1120">
        <f>+entero!FA4</f>
        <v>44273</v>
      </c>
    </row>
    <row r="5" spans="1:157" x14ac:dyDescent="0.2">
      <c r="A5" s="3"/>
      <c r="B5" s="114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41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37"/>
      <c r="EX6" s="1084"/>
      <c r="EY6" s="878"/>
      <c r="EZ6" s="878"/>
      <c r="FA6" s="1037"/>
    </row>
    <row r="7" spans="1:157" x14ac:dyDescent="0.2">
      <c r="A7" s="3"/>
      <c r="B7" s="1141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37"/>
      <c r="EX7" s="1084"/>
      <c r="EY7" s="878"/>
      <c r="EZ7" s="878"/>
      <c r="FA7" s="1037"/>
    </row>
    <row r="8" spans="1:157" x14ac:dyDescent="0.2">
      <c r="A8" s="3"/>
      <c r="B8" s="1141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37"/>
      <c r="EX8" s="1084"/>
      <c r="EY8" s="878"/>
      <c r="EZ8" s="878"/>
      <c r="FA8" s="1037"/>
    </row>
    <row r="9" spans="1:157" x14ac:dyDescent="0.2">
      <c r="A9" s="3"/>
      <c r="B9" s="1141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1038">
        <f>+entero!EW108</f>
        <v>4</v>
      </c>
      <c r="EX15" s="819">
        <f>+entero!EX108</f>
        <v>4</v>
      </c>
      <c r="EY15" s="452">
        <f>+entero!EY108</f>
        <v>4</v>
      </c>
      <c r="EZ15" s="452">
        <f>+entero!EZ108</f>
        <v>4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08">
        <f>+entero!EW109</f>
        <v>4.5</v>
      </c>
      <c r="EX16" s="922">
        <f>+entero!EX109</f>
        <v>4.5</v>
      </c>
      <c r="EY16" s="621">
        <f>+entero!EY109</f>
        <v>4.5</v>
      </c>
      <c r="EZ16" s="621">
        <f>+entero!EZ109</f>
        <v>4.5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0">
    <mergeCell ref="EG3:EG4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X3:FA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2021-03-11T16:17:33Z</cp:lastPrinted>
  <dcterms:created xsi:type="dcterms:W3CDTF">2002-08-27T17:11:09Z</dcterms:created>
  <dcterms:modified xsi:type="dcterms:W3CDTF">2021-04-01T22:59:00Z</dcterms:modified>
</cp:coreProperties>
</file>