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440" windowHeight="12330"/>
  </bookViews>
  <sheets>
    <sheet name="ent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0">entero!$C$1:$DC$107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CC17" i="1" l="1"/>
  <c r="CB17" i="1"/>
  <c r="CT17" i="1" l="1"/>
</calcChain>
</file>

<file path=xl/comments1.xml><?xml version="1.0" encoding="utf-8"?>
<comments xmlns="http://schemas.openxmlformats.org/spreadsheetml/2006/main">
  <authors>
    <author>Cardenas Ricardo</author>
  </authors>
  <commentList>
    <comment ref="CS87" authorId="0">
      <text>
        <r>
          <rPr>
            <b/>
            <sz val="9"/>
            <color indexed="81"/>
            <rFont val="Tahoma"/>
            <family val="2"/>
          </rPr>
          <t>Cardenas Ricardo:</t>
        </r>
        <r>
          <rPr>
            <sz val="9"/>
            <color indexed="81"/>
            <rFont val="Tahoma"/>
            <family val="2"/>
          </rPr>
          <t xml:space="preserve">
Informacion sector externo, Sergio Gotreb o Wilder Serda</t>
        </r>
      </text>
    </comment>
    <comment ref="CS101" authorId="0">
      <text>
        <r>
          <rPr>
            <b/>
            <sz val="9"/>
            <color indexed="81"/>
            <rFont val="Tahoma"/>
            <family val="2"/>
          </rPr>
          <t>Cardenas Ricardo:</t>
        </r>
        <r>
          <rPr>
            <sz val="9"/>
            <color indexed="81"/>
            <rFont val="Tahoma"/>
            <family val="2"/>
          </rPr>
          <t xml:space="preserve">
para las filas 101,102,103,104 pagina web/publicacion/Ricmol/tasasBancDPF61a90</t>
        </r>
      </text>
    </comment>
  </commentList>
</comments>
</file>

<file path=xl/sharedStrings.xml><?xml version="1.0" encoding="utf-8"?>
<sst xmlns="http://schemas.openxmlformats.org/spreadsheetml/2006/main" count="233" uniqueCount="218">
  <si>
    <t>I N F O R M A C I Ó N    E S T A D Í S T I C A    S E M A N A L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</si>
  <si>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</si>
  <si>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>2008                          A  fines de Dic*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</si>
  <si>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</si>
  <si>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</si>
  <si>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</si>
  <si>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</si>
  <si>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>2009                          A  fines de May*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</si>
  <si>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</si>
  <si>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</si>
  <si>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</si>
  <si>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</si>
  <si>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</si>
  <si>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</si>
  <si>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</si>
  <si>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</si>
  <si>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</si>
  <si>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</si>
  <si>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</si>
  <si>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</si>
  <si>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</si>
  <si>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</si>
  <si>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</si>
  <si>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</si>
  <si>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</si>
  <si>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</si>
  <si>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</si>
  <si>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</si>
  <si>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</si>
  <si>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</si>
  <si>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</si>
  <si>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</si>
  <si>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</si>
  <si>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</si>
  <si>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</si>
  <si>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</si>
  <si>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</si>
  <si>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</si>
  <si>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</si>
  <si>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</si>
  <si>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</si>
  <si>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</si>
  <si>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</si>
  <si>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</si>
  <si>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</si>
  <si>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</si>
  <si>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</si>
  <si>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</si>
  <si>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</si>
  <si>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</si>
  <si>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</si>
  <si>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</si>
  <si>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</si>
  <si>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</si>
  <si>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</si>
  <si>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</si>
  <si>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</si>
  <si>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</si>
  <si>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</si>
  <si>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</si>
  <si>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</si>
  <si>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</si>
  <si>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</si>
  <si>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</si>
  <si>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</si>
  <si>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</si>
  <si>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</si>
  <si>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</si>
  <si>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</si>
  <si>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</si>
  <si>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2014                          A  fines de Ago*</t>
  </si>
  <si>
    <t>2014                          A  fines de Sep*</t>
  </si>
  <si>
    <t>2014                          A  fines de Oct*</t>
  </si>
  <si>
    <t>2014                          A  fines de Nov*</t>
  </si>
  <si>
    <t>2014                          A  fines de Dic*</t>
  </si>
  <si>
    <t>2015                         A  fines de Ene*</t>
  </si>
  <si>
    <t>2015                         A  fines de Feb*</t>
  </si>
  <si>
    <t>2015                         A  fines de Mar*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</si>
  <si>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</si>
  <si>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</si>
  <si>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</si>
  <si>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</si>
  <si>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</si>
  <si>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2015                         A  fines de Sep* </t>
  </si>
  <si>
    <t xml:space="preserve">2015                         A  fines de Oct* </t>
  </si>
  <si>
    <t xml:space="preserve">2015                         A  fines de Nov* </t>
  </si>
  <si>
    <t xml:space="preserve">2015                         A  fines de Dic* </t>
  </si>
  <si>
    <t xml:space="preserve">2016                         A  fines de Ene* </t>
  </si>
  <si>
    <t xml:space="preserve">2016                         A  fines de Feb* </t>
  </si>
  <si>
    <t xml:space="preserve">2016                         A  fines de Mar* </t>
  </si>
  <si>
    <t xml:space="preserve">2016                         A  fines de Abr* </t>
  </si>
  <si>
    <t xml:space="preserve">2016                         A  fines de May* </t>
  </si>
  <si>
    <t xml:space="preserve">2016                         A  fines de Jun* </t>
  </si>
  <si>
    <t xml:space="preserve">2016                         A  fines de Jul* </t>
  </si>
  <si>
    <t xml:space="preserve">2016                         A  fines de Ago* </t>
  </si>
  <si>
    <t xml:space="preserve">2016                         A  fines de Sep* </t>
  </si>
  <si>
    <t>Semana 1</t>
  </si>
  <si>
    <t>Semana 2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</si>
  <si>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</si>
  <si>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Absoluta</t>
  </si>
  <si>
    <t>Relativa (%)</t>
  </si>
  <si>
    <t xml:space="preserve">Operaciones con el exterior (saldos y flujos en millones de $us) </t>
  </si>
  <si>
    <t>Reservas internacionales brutas del BCB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</si>
  <si>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</si>
  <si>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</si>
  <si>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</si>
  <si>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</si>
  <si>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</si>
  <si>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</si>
  <si>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</si>
  <si>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</si>
  <si>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4. Fondos  de protección (FPA y FPH)</t>
  </si>
  <si>
    <t>Total Activos Externos (1 + 2 + 3 + 4)</t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</si>
  <si>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</si>
  <si>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</si>
  <si>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</si>
  <si>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</si>
  <si>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</si>
  <si>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 xml:space="preserve">Información monetaria (saldos en millones de Bs) </t>
  </si>
  <si>
    <t xml:space="preserve"> </t>
  </si>
  <si>
    <t>Base monetaria</t>
  </si>
  <si>
    <t>Emisión Monetaria</t>
  </si>
  <si>
    <t>Crédito interno neto del BCB (incluye obligaciones de mediano y largo plazo)</t>
  </si>
  <si>
    <t>Crédito neto del BCB al Sector Público No financiero</t>
  </si>
  <si>
    <t>Crédito a otros sectores (financiero y privado)</t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</si>
  <si>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</si>
  <si>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</si>
  <si>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</si>
  <si>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</si>
  <si>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</si>
  <si>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</si>
  <si>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</si>
  <si>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</si>
  <si>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</si>
  <si>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</si>
  <si>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</si>
  <si>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</si>
  <si>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</si>
  <si>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 xml:space="preserve">   b)  Banco Central de Bolivia (millones de $us)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</si>
  <si>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</si>
  <si>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</si>
  <si>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</si>
  <si>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</si>
  <si>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</si>
  <si>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</si>
  <si>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</si>
  <si>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</si>
  <si>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</si>
  <si>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</si>
  <si>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Operaciones del sistema financiero (saldos en millones de $us)</t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</si>
  <si>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</si>
  <si>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</si>
  <si>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</si>
  <si>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</si>
  <si>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</si>
  <si>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</si>
  <si>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</si>
  <si>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</si>
  <si>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</si>
  <si>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</si>
  <si>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</si>
  <si>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</si>
  <si>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</si>
  <si>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</si>
  <si>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</si>
  <si>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</si>
  <si>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Tasa efectiva de encaje adicional del Sistema Financiero </t>
  </si>
  <si>
    <t xml:space="preserve">Cartera en el sistema financiero </t>
  </si>
  <si>
    <t xml:space="preserve">        ( % en MN y UFV)</t>
  </si>
  <si>
    <t>Tipos de cambio y valor de la UFV</t>
  </si>
  <si>
    <t>Tipo de cambio de venta en el Bolsín (Bs/$us)</t>
  </si>
  <si>
    <t>Tipo de cambio de compra en el BCB (Bs/$us)</t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</si>
  <si>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</si>
  <si>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t xml:space="preserve">Índice de tipo de cambio real (base agosto 2003=100)  </t>
  </si>
  <si>
    <t>UFV (Bs/UFV día hábil )</t>
  </si>
  <si>
    <t>UFV (Bs/UFV último día del mes)</t>
  </si>
  <si>
    <t>Deuda interna del Banco Central de Bolivia (En millones de $us)</t>
  </si>
  <si>
    <t>Precios y tasas de interés</t>
  </si>
  <si>
    <t>Índice de precios al consumidor  c/</t>
  </si>
  <si>
    <t xml:space="preserve">   Variación mensual </t>
  </si>
  <si>
    <t xml:space="preserve">   Variación acumulada en el año </t>
  </si>
  <si>
    <t xml:space="preserve">   Variación a doce meses 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</si>
  <si>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</si>
  <si>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t xml:space="preserve">   Variación acumulada en el año</t>
  </si>
  <si>
    <t>Rendimiento en ME (para depósitos con plazos de 61 a 90 días)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</si>
  <si>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</si>
  <si>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t>Rendimiento en MN (para depósitos con plazos de 61 a 90 días)</t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</si>
  <si>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</si>
  <si>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Tasas premio de reporto del BCB</t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</si>
  <si>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</si>
  <si>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 xml:space="preserve">   Moneda extranjera (%)</t>
  </si>
  <si>
    <t>*</t>
  </si>
  <si>
    <t xml:space="preserve">Información preliminar  </t>
  </si>
  <si>
    <t>a/</t>
  </si>
  <si>
    <t>La variación semanal se calcula con la información más reciente de la semana.</t>
  </si>
  <si>
    <t>b/</t>
  </si>
  <si>
    <t>Datos registrados correspondientes a los días hábiles.</t>
  </si>
  <si>
    <t>c/</t>
  </si>
  <si>
    <t xml:space="preserve">El índice de Precios al Consumidor - Base 1991 fue enlazado a la base 2007 para tener una serie contínua </t>
  </si>
  <si>
    <t xml:space="preserve">No se aplica                            </t>
  </si>
  <si>
    <t>A partir del 1° de octurbe de 2014 los datos incluyen intereses devengados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</si>
  <si>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</si>
  <si>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</si>
  <si>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</si>
  <si>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</si>
  <si>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</si>
  <si>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</si>
  <si>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</si>
  <si>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Según R.D. 59/2015 de fecha 28 de abril de 2015, incluye ajuste del  50% para MN y 40% para ME en el sistema financiero</t>
  </si>
  <si>
    <t>Tipo de cambio promedio ponderado por montos para operaciones estándar y preferenciales. Cifras disponibles a partir del 31/05/05.</t>
  </si>
  <si>
    <t>Excluye las variaciones extremas positivas y negativas del índice de precios al consumidor y los productos estacionales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</si>
  <si>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</si>
  <si>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</si>
  <si>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</si>
  <si>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</si>
  <si>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 y iii) por la depreciación de algunas monedas de reserva diferentes al dólar.</t>
  </si>
  <si>
    <t xml:space="preserve">  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</si>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</sst>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\-mmm\-yy"/>
    <numFmt numFmtId="167" formatCode="#,##0.0000"/>
    <numFmt numFmtId="168" formatCode="#,##0.0"/>
    <numFmt numFmtId="169" formatCode=";;;"/>
    <numFmt numFmtId="170" formatCode="0.0"/>
    <numFmt numFmtId="171" formatCode="0.0000"/>
    <numFmt numFmtId="172" formatCode="0.0%"/>
    <numFmt numFmtId="173" formatCode="0.000"/>
    <numFmt numFmtId="174" formatCode="0.00000"/>
    <numFmt numFmtId="175" formatCode=";;"/>
    <numFmt numFmtId="176" formatCode="d\-m\-yy\ h\.mm"/>
    <numFmt numFmtId="177" formatCode="#.##000"/>
    <numFmt numFmtId="178" formatCode="&quot;$&quot;#.00"/>
    <numFmt numFmtId="179" formatCode="&quot;$&quot;#,#00"/>
    <numFmt numFmtId="180" formatCode="\$#.00"/>
    <numFmt numFmtId="181" formatCode="_-* #,##0.00\ [$€]_-;\-* #,##0.00\ [$€]_-;_-* &quot;-&quot;??\ [$€]_-;_-@_-"/>
    <numFmt numFmtId="182" formatCode="#."/>
    <numFmt numFmtId="183" formatCode="#,##0."/>
    <numFmt numFmtId="184" formatCode="#,#00"/>
    <numFmt numFmtId="185" formatCode="#.00"/>
    <numFmt numFmtId="186" formatCode="_-* #,##0\ _p_t_a_-;\-* #,##0\ _p_t_a_-;_-* &quot;-&quot;\ _p_t_a_-;_-@_-"/>
    <numFmt numFmtId="187" formatCode="#,##0.000"/>
    <numFmt numFmtId="188" formatCode="hh:mm:ss\ \a\.m\./\p\.m\._)"/>
    <numFmt numFmtId="189" formatCode="_-* #,##0\ _P_t_s_-;\-* #,##0\ _P_t_s_-;_-* &quot;-&quot;\ _P_t_s_-;_-@_-"/>
    <numFmt numFmtId="190" formatCode="_ * #,##0_ ;_ * \-#,##0_ ;_ * &quot;-&quot;_ ;_ @_ "/>
    <numFmt numFmtId="191" formatCode="_(* #,##0_);_(* \(#,##0\);_(* &quot;-&quot;??_);_(@_)"/>
    <numFmt numFmtId="192" formatCode="_-* #,##0.00_-;\-* #,##0.00_-;_-* &quot;-&quot;??_-;_-@_-"/>
    <numFmt numFmtId="193" formatCode="mmmm"/>
    <numFmt numFmtId="194" formatCode="_ * #,##0.00_ ;_ * \-#,##0.00_ ;_ * &quot;-&quot;??_ ;_ @_ "/>
    <numFmt numFmtId="195" formatCode="_-* #,##0.00\ _P_t_s_-;\-* #,##0.00\ _P_t_s_-;_-* &quot;-&quot;??\ _P_t_s_-;_-@_-"/>
    <numFmt numFmtId="196" formatCode="_-* #,##0.00\ _$_-;\-* #,##0.00\ _$_-;_-* &quot;-&quot;??\ _$_-;_-@_-"/>
    <numFmt numFmtId="197" formatCode="#,##0.0_);\(#,##0.0\)"/>
    <numFmt numFmtId="198" formatCode="%#,#00"/>
    <numFmt numFmtId="199" formatCode="%#.00"/>
  </numFmts>
  <fonts count="8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b/>
      <sz val="9"/>
      <color theme="1"/>
      <name val="Arial Narrow"/>
      <family val="2"/>
    </font>
    <font>
      <sz val="9"/>
      <color rgb="FFFF0000"/>
      <name val="Arial Narrow"/>
      <family val="2"/>
    </font>
    <font>
      <sz val="9"/>
      <name val="Arial"/>
      <family val="2"/>
    </font>
    <font>
      <sz val="9"/>
      <color indexed="10"/>
      <name val="Arial Narrow"/>
      <family val="2"/>
    </font>
    <font>
      <sz val="10"/>
      <color indexed="8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0"/>
      <color theme="0"/>
      <name val="Arial"/>
      <family val="2"/>
    </font>
    <font>
      <sz val="9"/>
      <name val="Times New Roman"/>
      <family val="1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9"/>
      <name val="Times New Roman"/>
      <family val="1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sz val="10"/>
      <color theme="1" tint="4.9989318521683403E-2"/>
      <name val="Arial"/>
      <family val="2"/>
    </font>
    <font>
      <vertAlign val="superscript"/>
      <sz val="8"/>
      <name val="Arial"/>
      <family val="2"/>
    </font>
    <font>
      <vertAlign val="superscript"/>
      <sz val="9"/>
      <color indexed="8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2"/>
      <name val="Courier"/>
      <family val="3"/>
    </font>
    <font>
      <b/>
      <i/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"/>
      <color indexed="72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8"/>
      <name val="Courier"/>
      <family val="3"/>
    </font>
    <font>
      <b/>
      <sz val="1"/>
      <color indexed="8"/>
      <name val="Courier"/>
      <family val="3"/>
    </font>
    <font>
      <b/>
      <sz val="12"/>
      <color indexed="8"/>
      <name val="Courier"/>
      <family val="3"/>
    </font>
    <font>
      <u/>
      <sz val="9"/>
      <color indexed="12"/>
      <name val="Courier"/>
      <family val="3"/>
    </font>
    <font>
      <sz val="11"/>
      <color indexed="60"/>
      <name val="Calibri"/>
      <family val="2"/>
    </font>
    <font>
      <sz val="10"/>
      <name val="Courier"/>
      <family val="3"/>
    </font>
    <font>
      <sz val="11"/>
      <color theme="1"/>
      <name val="Arial"/>
      <family val="2"/>
    </font>
    <font>
      <sz val="10"/>
      <color indexed="8"/>
      <name val="MS Sans Serif"/>
      <family val="2"/>
    </font>
    <font>
      <sz val="10"/>
      <name val="Trebuchet MS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</fonts>
  <fills count="4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Up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3824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2" borderId="0" applyNumberFormat="0" applyBorder="0" applyAlignment="0" applyProtection="0"/>
    <xf numFmtId="0" fontId="50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1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1" fillId="32" borderId="0" applyNumberFormat="0" applyBorder="0" applyAlignment="0" applyProtection="0"/>
    <xf numFmtId="0" fontId="22" fillId="28" borderId="0" applyNumberFormat="0" applyBorder="0" applyAlignment="0" applyProtection="0"/>
    <xf numFmtId="0" fontId="22" fillId="33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1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6" borderId="0" applyNumberFormat="0" applyBorder="0" applyAlignment="0" applyProtection="0"/>
    <xf numFmtId="0" fontId="51" fillId="21" borderId="0" applyNumberFormat="0" applyBorder="0" applyAlignment="0" applyProtection="0"/>
    <xf numFmtId="0" fontId="22" fillId="34" borderId="0" applyNumberFormat="0" applyBorder="0" applyAlignment="0" applyProtection="0"/>
    <xf numFmtId="0" fontId="2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35" borderId="0" applyNumberFormat="0" applyBorder="0" applyAlignment="0" applyProtection="0"/>
    <xf numFmtId="0" fontId="51" fillId="36" borderId="0" applyNumberFormat="0" applyBorder="0" applyAlignment="0" applyProtection="0"/>
    <xf numFmtId="0" fontId="22" fillId="28" borderId="0" applyNumberFormat="0" applyBorder="0" applyAlignment="0" applyProtection="0"/>
    <xf numFmtId="0" fontId="2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32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36" borderId="0" applyNumberFormat="0" applyBorder="0" applyAlignment="0" applyProtection="0"/>
    <xf numFmtId="0" fontId="3" fillId="0" borderId="0" applyNumberFormat="0" applyFill="0" applyBorder="0" applyAlignment="0" applyProtection="0"/>
    <xf numFmtId="0" fontId="53" fillId="39" borderId="18" applyNumberFormat="0" applyAlignment="0" applyProtection="0"/>
    <xf numFmtId="0" fontId="54" fillId="10" borderId="0" applyNumberFormat="0" applyBorder="0" applyAlignment="0" applyProtection="0"/>
    <xf numFmtId="0" fontId="55" fillId="39" borderId="19" applyNumberFormat="0" applyAlignment="0" applyProtection="0"/>
    <xf numFmtId="168" fontId="3" fillId="0" borderId="0" applyNumberFormat="0"/>
    <xf numFmtId="168" fontId="3" fillId="0" borderId="0" applyNumberFormat="0"/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5" fillId="39" borderId="19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7" fillId="40" borderId="20" applyNumberFormat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7" fillId="40" borderId="20" applyNumberFormat="0" applyAlignment="0" applyProtection="0"/>
    <xf numFmtId="0" fontId="59" fillId="0" borderId="0">
      <protection locked="0"/>
    </xf>
    <xf numFmtId="177" fontId="60" fillId="0" borderId="0">
      <protection locked="0"/>
    </xf>
    <xf numFmtId="0" fontId="59" fillId="0" borderId="0">
      <protection locked="0"/>
    </xf>
    <xf numFmtId="4" fontId="61" fillId="0" borderId="0">
      <protection locked="0"/>
    </xf>
    <xf numFmtId="0" fontId="59" fillId="0" borderId="0">
      <protection locked="0"/>
    </xf>
    <xf numFmtId="178" fontId="61" fillId="0" borderId="0">
      <protection locked="0"/>
    </xf>
    <xf numFmtId="179" fontId="60" fillId="0" borderId="0">
      <protection locked="0"/>
    </xf>
    <xf numFmtId="0" fontId="59" fillId="0" borderId="0">
      <protection locked="0"/>
    </xf>
    <xf numFmtId="180" fontId="61" fillId="0" borderId="0">
      <protection locked="0"/>
    </xf>
    <xf numFmtId="0" fontId="59" fillId="0" borderId="0">
      <protection locked="0"/>
    </xf>
    <xf numFmtId="0" fontId="60" fillId="0" borderId="0">
      <protection locked="0"/>
    </xf>
    <xf numFmtId="0" fontId="61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0" fontId="62" fillId="0" borderId="22"/>
    <xf numFmtId="0" fontId="63" fillId="14" borderId="19" applyNumberFormat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3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27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3" fillId="14" borderId="19" applyNumberFormat="0" applyAlignment="0" applyProtection="0"/>
    <xf numFmtId="0" fontId="66" fillId="0" borderId="23" applyNumberFormat="0" applyFill="0" applyAlignment="0" applyProtection="0"/>
    <xf numFmtId="0" fontId="67" fillId="0" borderId="0" applyNumberFormat="0" applyFill="0" applyBorder="0" applyAlignment="0" applyProtection="0"/>
    <xf numFmtId="181" fontId="68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1" fillId="0" borderId="0">
      <protection locked="0"/>
    </xf>
    <xf numFmtId="182" fontId="69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59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59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69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70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71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61" fillId="0" borderId="0">
      <protection locked="0"/>
    </xf>
    <xf numFmtId="0" fontId="61" fillId="0" borderId="0">
      <protection locked="0"/>
    </xf>
    <xf numFmtId="182" fontId="69" fillId="0" borderId="0">
      <protection locked="0"/>
    </xf>
    <xf numFmtId="0" fontId="59" fillId="0" borderId="0">
      <protection locked="0"/>
    </xf>
    <xf numFmtId="0" fontId="61" fillId="0" borderId="0">
      <protection locked="0"/>
    </xf>
    <xf numFmtId="183" fontId="72" fillId="0" borderId="0">
      <protection locked="0"/>
    </xf>
    <xf numFmtId="0" fontId="59" fillId="0" borderId="0">
      <protection locked="0"/>
    </xf>
    <xf numFmtId="184" fontId="60" fillId="0" borderId="0">
      <protection locked="0"/>
    </xf>
    <xf numFmtId="185" fontId="61" fillId="0" borderId="0">
      <protection locked="0"/>
    </xf>
    <xf numFmtId="0" fontId="59" fillId="0" borderId="0">
      <protection locked="0"/>
    </xf>
    <xf numFmtId="185" fontId="61" fillId="0" borderId="0">
      <protection locked="0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0" borderId="24" applyNumberFormat="0" applyFill="0" applyAlignment="0" applyProtection="0"/>
    <xf numFmtId="0" fontId="74" fillId="0" borderId="25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0" applyNumberFormat="0" applyFill="0" applyBorder="0" applyAlignment="0" applyProtection="0"/>
    <xf numFmtId="0" fontId="70" fillId="0" borderId="0">
      <protection locked="0"/>
    </xf>
    <xf numFmtId="0" fontId="75" fillId="0" borderId="0">
      <protection locked="0"/>
    </xf>
    <xf numFmtId="0" fontId="70" fillId="0" borderId="0">
      <protection locked="0"/>
    </xf>
    <xf numFmtId="0" fontId="76" fillId="0" borderId="0">
      <protection locked="0"/>
    </xf>
    <xf numFmtId="0" fontId="70" fillId="0" borderId="0">
      <protection locked="0"/>
    </xf>
    <xf numFmtId="0" fontId="77" fillId="0" borderId="0">
      <protection locked="0"/>
    </xf>
    <xf numFmtId="0" fontId="70" fillId="0" borderId="0">
      <protection locked="0"/>
    </xf>
    <xf numFmtId="0" fontId="76" fillId="0" borderId="0"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63" fillId="14" borderId="19" applyNumberFormat="0" applyAlignment="0" applyProtection="0"/>
    <xf numFmtId="0" fontId="58" fillId="0" borderId="21" applyNumberFormat="0" applyFill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6" fontId="50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96" fontId="1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79" fillId="44" borderId="0" applyNumberFormat="0" applyBorder="0" applyAlignment="0" applyProtection="0"/>
    <xf numFmtId="0" fontId="3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3" fillId="0" borderId="0"/>
    <xf numFmtId="0" fontId="8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8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2" fillId="0" borderId="0"/>
    <xf numFmtId="0" fontId="82" fillId="0" borderId="0"/>
    <xf numFmtId="0" fontId="3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2" fillId="0" borderId="0"/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68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6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2" fillId="0" borderId="0"/>
    <xf numFmtId="0" fontId="83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50" fillId="45" borderId="27" applyNumberFormat="0" applyFont="0" applyAlignment="0" applyProtection="0"/>
    <xf numFmtId="0" fontId="50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3" fillId="45" borderId="27" applyNumberFormat="0" applyFont="0" applyAlignment="0" applyProtection="0"/>
    <xf numFmtId="0" fontId="53" fillId="39" borderId="18" applyNumberFormat="0" applyAlignment="0" applyProtection="0"/>
    <xf numFmtId="198" fontId="60" fillId="0" borderId="0">
      <protection locked="0"/>
    </xf>
    <xf numFmtId="0" fontId="59" fillId="0" borderId="0">
      <protection locked="0"/>
    </xf>
    <xf numFmtId="199" fontId="61" fillId="0" borderId="0">
      <protection locked="0"/>
    </xf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3" fillId="39" borderId="18" applyNumberFormat="0" applyAlignment="0" applyProtection="0"/>
    <xf numFmtId="0" fontId="54" fillId="10" borderId="0" applyNumberFormat="0" applyBorder="0" applyAlignment="0" applyProtection="0"/>
    <xf numFmtId="194" fontId="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74" fillId="0" borderId="25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65" fillId="0" borderId="26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1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0" fillId="0" borderId="28">
      <protection locked="0"/>
    </xf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1" fillId="0" borderId="28">
      <protection locked="0"/>
    </xf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59" fillId="0" borderId="28">
      <protection locked="0"/>
    </xf>
    <xf numFmtId="0" fontId="66" fillId="0" borderId="23" applyNumberFormat="0" applyFill="0" applyAlignment="0" applyProtection="0"/>
    <xf numFmtId="0" fontId="59" fillId="0" borderId="28">
      <protection locked="0"/>
    </xf>
    <xf numFmtId="0" fontId="59" fillId="0" borderId="28">
      <protection locked="0"/>
    </xf>
    <xf numFmtId="0" fontId="66" fillId="0" borderId="23" applyNumberFormat="0" applyFill="0" applyAlignment="0" applyProtection="0"/>
    <xf numFmtId="0" fontId="59" fillId="0" borderId="28">
      <protection locked="0"/>
    </xf>
    <xf numFmtId="0" fontId="86" fillId="0" borderId="0" applyNumberFormat="0" applyFill="0" applyBorder="0" applyAlignment="0" applyProtection="0"/>
    <xf numFmtId="0" fontId="73" fillId="0" borderId="24" applyNumberFormat="0" applyFill="0" applyAlignment="0" applyProtection="0"/>
    <xf numFmtId="0" fontId="74" fillId="0" borderId="25" applyNumberFormat="0" applyFill="0" applyAlignment="0" applyProtection="0"/>
    <xf numFmtId="0" fontId="65" fillId="0" borderId="26" applyNumberFormat="0" applyFill="0" applyAlignment="0" applyProtection="0"/>
    <xf numFmtId="0" fontId="65" fillId="0" borderId="0" applyNumberFormat="0" applyFill="0" applyBorder="0" applyAlignment="0" applyProtection="0"/>
    <xf numFmtId="0" fontId="58" fillId="0" borderId="21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7" fillId="40" borderId="20" applyNumberFormat="0" applyAlignment="0" applyProtection="0"/>
  </cellStyleXfs>
  <cellXfs count="57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11" fillId="0" borderId="5" xfId="0" applyFont="1" applyBorder="1" applyAlignment="1">
      <alignment horizontal="center" vertical="center"/>
    </xf>
    <xf numFmtId="0" fontId="0" fillId="0" borderId="8" xfId="0" applyBorder="1"/>
    <xf numFmtId="166" fontId="15" fillId="0" borderId="11" xfId="0" applyNumberFormat="1" applyFont="1" applyFill="1" applyBorder="1" applyAlignment="1">
      <alignment horizontal="center" vertical="center"/>
    </xf>
    <xf numFmtId="166" fontId="15" fillId="0" borderId="10" xfId="0" applyNumberFormat="1" applyFont="1" applyFill="1" applyBorder="1" applyAlignment="1">
      <alignment horizontal="center" vertical="center"/>
    </xf>
    <xf numFmtId="166" fontId="15" fillId="0" borderId="4" xfId="0" applyNumberFormat="1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8" fillId="0" borderId="14" xfId="0" applyFont="1" applyBorder="1" applyAlignment="1">
      <alignment horizontal="center" vertical="center"/>
    </xf>
    <xf numFmtId="166" fontId="16" fillId="0" borderId="15" xfId="0" applyNumberFormat="1" applyFont="1" applyFill="1" applyBorder="1" applyAlignment="1">
      <alignment horizontal="center" vertical="center"/>
    </xf>
    <xf numFmtId="166" fontId="17" fillId="0" borderId="15" xfId="0" applyNumberFormat="1" applyFont="1" applyFill="1" applyBorder="1" applyAlignment="1">
      <alignment horizontal="center" vertical="center"/>
    </xf>
    <xf numFmtId="166" fontId="17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4" xfId="0" applyNumberFormat="1" applyFont="1" applyFill="1" applyBorder="1" applyAlignment="1">
      <alignment horizontal="center" vertical="center"/>
    </xf>
    <xf numFmtId="166" fontId="18" fillId="0" borderId="12" xfId="0" applyNumberFormat="1" applyFont="1" applyFill="1" applyBorder="1" applyAlignment="1">
      <alignment horizontal="center" vertical="center"/>
    </xf>
    <xf numFmtId="166" fontId="19" fillId="0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0" xfId="0" applyFill="1"/>
    <xf numFmtId="0" fontId="4" fillId="0" borderId="8" xfId="0" applyFont="1" applyBorder="1" applyProtection="1"/>
    <xf numFmtId="0" fontId="20" fillId="0" borderId="9" xfId="0" applyFont="1" applyBorder="1" applyProtection="1"/>
    <xf numFmtId="17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17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17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22" fillId="0" borderId="3" xfId="0" applyNumberFormat="1" applyFont="1" applyFill="1" applyBorder="1" applyAlignment="1" applyProtection="1">
      <alignment horizontal="right" vertical="center" wrapText="1"/>
      <protection locked="0"/>
    </xf>
    <xf numFmtId="17" fontId="23" fillId="0" borderId="10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17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right" vertical="center" wrapText="1"/>
    </xf>
    <xf numFmtId="3" fontId="22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22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25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0" xfId="0" applyNumberFormat="1" applyFont="1" applyFill="1" applyBorder="1" applyAlignment="1" applyProtection="1">
      <alignment horizontal="right"/>
      <protection locked="0"/>
    </xf>
    <xf numFmtId="3" fontId="3" fillId="4" borderId="9" xfId="0" applyNumberFormat="1" applyFont="1" applyFill="1" applyBorder="1" applyAlignment="1" applyProtection="1">
      <alignment horizontal="right"/>
      <protection locked="0"/>
    </xf>
    <xf numFmtId="3" fontId="3" fillId="4" borderId="0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0" xfId="0" applyNumberFormat="1" applyFont="1" applyFill="1" applyBorder="1" applyAlignment="1" applyProtection="1">
      <alignment horizontal="right"/>
      <protection locked="0"/>
    </xf>
    <xf numFmtId="3" fontId="25" fillId="3" borderId="8" xfId="0" applyNumberFormat="1" applyFont="1" applyFill="1" applyBorder="1" applyAlignment="1" applyProtection="1">
      <alignment horizontal="right"/>
      <protection locked="0"/>
    </xf>
    <xf numFmtId="2" fontId="3" fillId="4" borderId="9" xfId="2" applyNumberFormat="1" applyFont="1" applyFill="1" applyBorder="1" applyAlignment="1">
      <alignment horizontal="right" vertical="center" wrapText="1"/>
    </xf>
    <xf numFmtId="0" fontId="20" fillId="0" borderId="9" xfId="0" applyFont="1" applyBorder="1" applyAlignment="1" applyProtection="1">
      <alignment horizontal="left" indent="1"/>
    </xf>
    <xf numFmtId="0" fontId="20" fillId="0" borderId="8" xfId="0" applyFont="1" applyBorder="1" applyProtection="1"/>
    <xf numFmtId="0" fontId="20" fillId="0" borderId="9" xfId="0" applyFont="1" applyFill="1" applyBorder="1" applyAlignment="1" applyProtection="1">
      <alignment horizontal="left"/>
    </xf>
    <xf numFmtId="3" fontId="22" fillId="3" borderId="10" xfId="0" applyNumberFormat="1" applyFont="1" applyFill="1" applyBorder="1" applyAlignment="1" applyProtection="1">
      <alignment horizontal="right" vertical="center" wrapText="1"/>
    </xf>
    <xf numFmtId="3" fontId="3" fillId="3" borderId="10" xfId="0" applyNumberFormat="1" applyFont="1" applyFill="1" applyBorder="1" applyAlignment="1" applyProtection="1">
      <alignment horizontal="right" vertical="center" wrapText="1"/>
    </xf>
    <xf numFmtId="3" fontId="3" fillId="3" borderId="8" xfId="0" applyNumberFormat="1" applyFont="1" applyFill="1" applyBorder="1" applyAlignment="1" applyProtection="1">
      <alignment horizontal="right" vertical="center" wrapText="1"/>
    </xf>
    <xf numFmtId="3" fontId="22" fillId="3" borderId="8" xfId="0" applyNumberFormat="1" applyFont="1" applyFill="1" applyBorder="1" applyAlignment="1" applyProtection="1">
      <alignment horizontal="right" vertical="center" wrapText="1"/>
    </xf>
    <xf numFmtId="3" fontId="25" fillId="3" borderId="10" xfId="0" applyNumberFormat="1" applyFont="1" applyFill="1" applyBorder="1" applyAlignment="1" applyProtection="1">
      <alignment horizontal="right" vertical="center" wrapText="1"/>
    </xf>
    <xf numFmtId="3" fontId="25" fillId="3" borderId="8" xfId="0" applyNumberFormat="1" applyFont="1" applyFill="1" applyBorder="1" applyAlignment="1" applyProtection="1">
      <alignment horizontal="right" vertical="center" wrapText="1"/>
    </xf>
    <xf numFmtId="3" fontId="25" fillId="3" borderId="0" xfId="0" applyNumberFormat="1" applyFont="1" applyFill="1" applyBorder="1" applyAlignment="1" applyProtection="1">
      <alignment horizontal="right" vertical="center" wrapTex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9" xfId="0" applyNumberFormat="1" applyFont="1" applyFill="1" applyBorder="1" applyAlignment="1" applyProtection="1">
      <alignment horizontal="right" vertical="center" wrapText="1"/>
    </xf>
    <xf numFmtId="3" fontId="3" fillId="4" borderId="9" xfId="0" applyNumberFormat="1" applyFont="1" applyFill="1" applyBorder="1" applyAlignment="1" applyProtection="1">
      <alignment horizontal="right" vertical="center" wrapText="1"/>
    </xf>
    <xf numFmtId="3" fontId="3" fillId="4" borderId="0" xfId="0" applyNumberFormat="1" applyFont="1" applyFill="1" applyBorder="1" applyAlignment="1" applyProtection="1">
      <alignment horizontal="right" vertical="center" wrapText="1"/>
    </xf>
    <xf numFmtId="0" fontId="20" fillId="0" borderId="9" xfId="0" applyFont="1" applyFill="1" applyBorder="1" applyAlignment="1" applyProtection="1">
      <alignment horizontal="left" indent="1"/>
    </xf>
    <xf numFmtId="3" fontId="22" fillId="3" borderId="10" xfId="0" applyNumberFormat="1" applyFont="1" applyFill="1" applyBorder="1" applyAlignment="1" applyProtection="1">
      <alignment horizontal="right"/>
      <protection locked="0"/>
    </xf>
    <xf numFmtId="3" fontId="27" fillId="3" borderId="10" xfId="0" applyNumberFormat="1" applyFont="1" applyFill="1" applyBorder="1" applyAlignment="1" applyProtection="1">
      <alignment horizontal="right"/>
      <protection locked="0"/>
    </xf>
    <xf numFmtId="3" fontId="3" fillId="3" borderId="8" xfId="0" applyNumberFormat="1" applyFont="1" applyFill="1" applyBorder="1" applyAlignment="1" applyProtection="1">
      <alignment horizontal="right"/>
      <protection locked="0"/>
    </xf>
    <xf numFmtId="3" fontId="22" fillId="3" borderId="8" xfId="0" applyNumberFormat="1" applyFont="1" applyFill="1" applyBorder="1" applyAlignment="1" applyProtection="1">
      <alignment horizontal="right"/>
      <protection locked="0"/>
    </xf>
    <xf numFmtId="3" fontId="25" fillId="3" borderId="10" xfId="0" applyNumberFormat="1" applyFont="1" applyFill="1" applyBorder="1" applyAlignment="1" applyProtection="1">
      <alignment horizontal="right"/>
      <protection locked="0"/>
    </xf>
    <xf numFmtId="3" fontId="25" fillId="3" borderId="0" xfId="0" applyNumberFormat="1" applyFont="1" applyFill="1" applyBorder="1" applyAlignment="1" applyProtection="1">
      <alignment horizontal="right"/>
      <protection locked="0"/>
    </xf>
    <xf numFmtId="3" fontId="25" fillId="3" borderId="9" xfId="0" applyNumberFormat="1" applyFont="1" applyFill="1" applyBorder="1" applyAlignment="1" applyProtection="1">
      <alignment horizontal="right"/>
      <protection locked="0"/>
    </xf>
    <xf numFmtId="3" fontId="3" fillId="3" borderId="10" xfId="0" applyNumberFormat="1" applyFont="1" applyFill="1" applyBorder="1" applyAlignment="1" applyProtection="1">
      <alignment horizontal="right"/>
      <protection locked="0"/>
    </xf>
    <xf numFmtId="3" fontId="3" fillId="3" borderId="9" xfId="0" applyNumberFormat="1" applyFont="1" applyFill="1" applyBorder="1" applyAlignment="1" applyProtection="1">
      <alignment horizontal="right"/>
      <protection locked="0"/>
    </xf>
    <xf numFmtId="168" fontId="25" fillId="3" borderId="9" xfId="0" applyNumberFormat="1" applyFont="1" applyFill="1" applyBorder="1" applyAlignment="1" applyProtection="1">
      <alignment horizontal="right"/>
      <protection locked="0"/>
    </xf>
    <xf numFmtId="168" fontId="3" fillId="3" borderId="10" xfId="0" applyNumberFormat="1" applyFont="1" applyFill="1" applyBorder="1" applyAlignment="1" applyProtection="1">
      <alignment horizontal="right"/>
      <protection locked="0"/>
    </xf>
    <xf numFmtId="168" fontId="3" fillId="3" borderId="9" xfId="0" applyNumberFormat="1" applyFont="1" applyFill="1" applyBorder="1" applyAlignment="1" applyProtection="1">
      <alignment horizontal="right"/>
      <protection locked="0"/>
    </xf>
    <xf numFmtId="0" fontId="28" fillId="0" borderId="9" xfId="0" applyFont="1" applyFill="1" applyBorder="1" applyAlignment="1" applyProtection="1">
      <alignment horizontal="left"/>
    </xf>
    <xf numFmtId="2" fontId="20" fillId="0" borderId="8" xfId="0" applyNumberFormat="1" applyFont="1" applyBorder="1" applyProtection="1"/>
    <xf numFmtId="168" fontId="20" fillId="0" borderId="9" xfId="0" applyNumberFormat="1" applyFont="1" applyFill="1" applyBorder="1" applyAlignment="1" applyProtection="1">
      <alignment vertical="center"/>
    </xf>
    <xf numFmtId="168" fontId="22" fillId="3" borderId="10" xfId="0" applyNumberFormat="1" applyFont="1" applyFill="1" applyBorder="1" applyAlignment="1">
      <alignment horizontal="right" vertical="center" wrapText="1"/>
    </xf>
    <xf numFmtId="168" fontId="3" fillId="3" borderId="8" xfId="0" applyNumberFormat="1" applyFont="1" applyFill="1" applyBorder="1" applyAlignment="1">
      <alignment horizontal="right" vertical="center" wrapText="1"/>
    </xf>
    <xf numFmtId="168" fontId="22" fillId="3" borderId="8" xfId="0" applyNumberFormat="1" applyFont="1" applyFill="1" applyBorder="1" applyAlignment="1">
      <alignment horizontal="right" vertical="center" wrapText="1"/>
    </xf>
    <xf numFmtId="168" fontId="25" fillId="3" borderId="10" xfId="0" applyNumberFormat="1" applyFont="1" applyFill="1" applyBorder="1" applyAlignment="1">
      <alignment horizontal="right" vertical="center" wrapText="1"/>
    </xf>
    <xf numFmtId="168" fontId="3" fillId="3" borderId="10" xfId="0" applyNumberFormat="1" applyFont="1" applyFill="1" applyBorder="1" applyAlignment="1">
      <alignment horizontal="right" vertical="center" wrapText="1"/>
    </xf>
    <xf numFmtId="168" fontId="25" fillId="3" borderId="8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Border="1" applyAlignment="1">
      <alignment horizontal="right" vertical="center" wrapText="1"/>
    </xf>
    <xf numFmtId="168" fontId="3" fillId="3" borderId="0" xfId="0" applyNumberFormat="1" applyFont="1" applyFill="1" applyBorder="1" applyAlignment="1">
      <alignment horizontal="right" vertical="center" wrapText="1"/>
    </xf>
    <xf numFmtId="168" fontId="3" fillId="3" borderId="9" xfId="0" applyNumberFormat="1" applyFont="1" applyFill="1" applyBorder="1" applyAlignment="1">
      <alignment horizontal="right" vertical="center" wrapText="1"/>
    </xf>
    <xf numFmtId="168" fontId="3" fillId="4" borderId="9" xfId="0" applyNumberFormat="1" applyFont="1" applyFill="1" applyBorder="1" applyAlignment="1">
      <alignment horizontal="right" vertical="center" wrapText="1"/>
    </xf>
    <xf numFmtId="168" fontId="3" fillId="4" borderId="10" xfId="0" applyNumberFormat="1" applyFont="1" applyFill="1" applyBorder="1" applyAlignment="1" applyProtection="1">
      <alignment horizontal="right"/>
      <protection locked="0"/>
    </xf>
    <xf numFmtId="168" fontId="3" fillId="4" borderId="9" xfId="0" applyNumberFormat="1" applyFont="1" applyFill="1" applyBorder="1" applyAlignment="1" applyProtection="1">
      <alignment horizontal="right"/>
      <protection locked="0"/>
    </xf>
    <xf numFmtId="168" fontId="3" fillId="4" borderId="0" xfId="0" applyNumberFormat="1" applyFont="1" applyFill="1" applyBorder="1" applyAlignment="1">
      <alignment horizontal="right" vertical="center" wrapText="1"/>
    </xf>
    <xf numFmtId="168" fontId="3" fillId="4" borderId="0" xfId="0" applyNumberFormat="1" applyFont="1" applyFill="1" applyBorder="1" applyAlignment="1" applyProtection="1">
      <alignment horizontal="right"/>
      <protection locked="0"/>
    </xf>
    <xf numFmtId="3" fontId="30" fillId="4" borderId="8" xfId="0" applyNumberFormat="1" applyFont="1" applyFill="1" applyBorder="1" applyAlignment="1" applyProtection="1">
      <alignment horizontal="right"/>
      <protection locked="0"/>
    </xf>
    <xf numFmtId="2" fontId="30" fillId="4" borderId="9" xfId="2" applyNumberFormat="1" applyFont="1" applyFill="1" applyBorder="1" applyAlignment="1">
      <alignment horizontal="right" vertical="center" wrapText="1"/>
    </xf>
    <xf numFmtId="3" fontId="30" fillId="3" borderId="8" xfId="0" applyNumberFormat="1" applyFont="1" applyFill="1" applyBorder="1" applyAlignment="1" applyProtection="1">
      <alignment horizontal="right"/>
      <protection locked="0"/>
    </xf>
    <xf numFmtId="168" fontId="20" fillId="0" borderId="9" xfId="0" applyNumberFormat="1" applyFont="1" applyFill="1" applyBorder="1" applyAlignment="1" applyProtection="1"/>
    <xf numFmtId="168" fontId="22" fillId="3" borderId="15" xfId="0" applyNumberFormat="1" applyFont="1" applyFill="1" applyBorder="1" applyAlignment="1">
      <alignment horizontal="right" vertical="center" wrapText="1"/>
    </xf>
    <xf numFmtId="168" fontId="3" fillId="3" borderId="13" xfId="0" applyNumberFormat="1" applyFont="1" applyFill="1" applyBorder="1" applyAlignment="1">
      <alignment horizontal="right" vertical="center" wrapText="1"/>
    </xf>
    <xf numFmtId="168" fontId="22" fillId="3" borderId="13" xfId="0" applyNumberFormat="1" applyFont="1" applyFill="1" applyBorder="1" applyAlignment="1">
      <alignment horizontal="right" vertical="center" wrapText="1"/>
    </xf>
    <xf numFmtId="168" fontId="25" fillId="3" borderId="15" xfId="0" applyNumberFormat="1" applyFont="1" applyFill="1" applyBorder="1" applyAlignment="1">
      <alignment horizontal="right" vertical="center" wrapText="1"/>
    </xf>
    <xf numFmtId="168" fontId="3" fillId="3" borderId="15" xfId="0" applyNumberFormat="1" applyFont="1" applyFill="1" applyBorder="1" applyAlignment="1">
      <alignment horizontal="right" vertical="center" wrapText="1"/>
    </xf>
    <xf numFmtId="168" fontId="25" fillId="3" borderId="13" xfId="0" applyNumberFormat="1" applyFont="1" applyFill="1" applyBorder="1" applyAlignment="1">
      <alignment horizontal="right" vertical="center" wrapText="1"/>
    </xf>
    <xf numFmtId="168" fontId="25" fillId="3" borderId="12" xfId="0" applyNumberFormat="1" applyFont="1" applyFill="1" applyBorder="1" applyAlignment="1">
      <alignment horizontal="right" vertical="center" wrapText="1"/>
    </xf>
    <xf numFmtId="168" fontId="3" fillId="3" borderId="12" xfId="0" applyNumberFormat="1" applyFont="1" applyFill="1" applyBorder="1" applyAlignment="1">
      <alignment horizontal="right" vertical="center" wrapText="1"/>
    </xf>
    <xf numFmtId="168" fontId="3" fillId="3" borderId="14" xfId="0" applyNumberFormat="1" applyFont="1" applyFill="1" applyBorder="1" applyAlignment="1">
      <alignment horizontal="right" vertical="center" wrapText="1"/>
    </xf>
    <xf numFmtId="168" fontId="3" fillId="4" borderId="14" xfId="0" applyNumberFormat="1" applyFont="1" applyFill="1" applyBorder="1" applyAlignment="1">
      <alignment horizontal="right" vertical="center" wrapText="1"/>
    </xf>
    <xf numFmtId="168" fontId="3" fillId="4" borderId="15" xfId="0" applyNumberFormat="1" applyFont="1" applyFill="1" applyBorder="1" applyAlignment="1">
      <alignment horizontal="right" vertical="center" wrapText="1"/>
    </xf>
    <xf numFmtId="168" fontId="3" fillId="4" borderId="12" xfId="0" applyNumberFormat="1" applyFont="1" applyFill="1" applyBorder="1" applyAlignment="1">
      <alignment horizontal="right" vertical="center" wrapText="1"/>
    </xf>
    <xf numFmtId="0" fontId="31" fillId="0" borderId="0" xfId="0" applyFont="1" applyFill="1" applyBorder="1"/>
    <xf numFmtId="0" fontId="31" fillId="0" borderId="0" xfId="0" applyFont="1" applyBorder="1"/>
    <xf numFmtId="0" fontId="4" fillId="0" borderId="1" xfId="0" applyFont="1" applyBorder="1"/>
    <xf numFmtId="0" fontId="20" fillId="0" borderId="2" xfId="0" applyFont="1" applyFill="1" applyBorder="1"/>
    <xf numFmtId="169" fontId="32" fillId="0" borderId="10" xfId="0" applyNumberFormat="1" applyFont="1" applyFill="1" applyBorder="1" applyProtection="1"/>
    <xf numFmtId="170" fontId="33" fillId="0" borderId="8" xfId="0" applyNumberFormat="1" applyFont="1" applyFill="1" applyBorder="1" applyAlignment="1">
      <alignment horizontal="right" vertical="center" wrapText="1"/>
    </xf>
    <xf numFmtId="170" fontId="33" fillId="0" borderId="10" xfId="0" applyNumberFormat="1" applyFont="1" applyFill="1" applyBorder="1" applyAlignment="1">
      <alignment horizontal="right" vertical="center" wrapText="1"/>
    </xf>
    <xf numFmtId="169" fontId="32" fillId="0" borderId="3" xfId="0" applyNumberFormat="1" applyFont="1" applyFill="1" applyBorder="1" applyProtection="1"/>
    <xf numFmtId="169" fontId="34" fillId="0" borderId="3" xfId="0" applyNumberFormat="1" applyFont="1" applyFill="1" applyBorder="1" applyProtection="1"/>
    <xf numFmtId="169" fontId="34" fillId="0" borderId="10" xfId="0" applyNumberFormat="1" applyFont="1" applyFill="1" applyBorder="1" applyProtection="1"/>
    <xf numFmtId="170" fontId="24" fillId="0" borderId="3" xfId="0" applyNumberFormat="1" applyFont="1" applyFill="1" applyBorder="1" applyAlignment="1">
      <alignment horizontal="right" vertical="center" wrapText="1"/>
    </xf>
    <xf numFmtId="170" fontId="24" fillId="0" borderId="10" xfId="0" applyNumberFormat="1" applyFont="1" applyFill="1" applyBorder="1" applyAlignment="1">
      <alignment horizontal="right" vertical="center" wrapText="1"/>
    </xf>
    <xf numFmtId="169" fontId="35" fillId="0" borderId="10" xfId="0" applyNumberFormat="1" applyFont="1" applyFill="1" applyBorder="1" applyProtection="1"/>
    <xf numFmtId="170" fontId="25" fillId="0" borderId="10" xfId="0" applyNumberFormat="1" applyFont="1" applyFill="1" applyBorder="1" applyAlignment="1">
      <alignment horizontal="right" vertical="center" wrapText="1"/>
    </xf>
    <xf numFmtId="170" fontId="24" fillId="0" borderId="1" xfId="0" applyNumberFormat="1" applyFont="1" applyFill="1" applyBorder="1" applyAlignment="1">
      <alignment horizontal="right" vertical="center" wrapText="1"/>
    </xf>
    <xf numFmtId="170" fontId="24" fillId="0" borderId="0" xfId="0" applyNumberFormat="1" applyFont="1" applyFill="1" applyBorder="1" applyAlignment="1">
      <alignment horizontal="right" vertical="center" wrapText="1"/>
    </xf>
    <xf numFmtId="169" fontId="34" fillId="0" borderId="9" xfId="0" applyNumberFormat="1" applyFont="1" applyFill="1" applyBorder="1" applyProtection="1"/>
    <xf numFmtId="170" fontId="24" fillId="0" borderId="2" xfId="0" applyNumberFormat="1" applyFont="1" applyFill="1" applyBorder="1" applyAlignment="1">
      <alignment horizontal="right" vertical="center" wrapText="1"/>
    </xf>
    <xf numFmtId="169" fontId="34" fillId="0" borderId="2" xfId="0" applyNumberFormat="1" applyFont="1" applyFill="1" applyBorder="1" applyProtection="1"/>
    <xf numFmtId="169" fontId="34" fillId="0" borderId="4" xfId="0" applyNumberFormat="1" applyFont="1" applyFill="1" applyBorder="1" applyProtection="1"/>
    <xf numFmtId="170" fontId="24" fillId="0" borderId="4" xfId="0" applyNumberFormat="1" applyFont="1" applyFill="1" applyBorder="1" applyAlignment="1">
      <alignment horizontal="right" vertical="center" wrapText="1"/>
    </xf>
    <xf numFmtId="3" fontId="35" fillId="0" borderId="1" xfId="0" applyNumberFormat="1" applyFont="1" applyFill="1" applyBorder="1" applyAlignment="1">
      <alignment horizontal="center"/>
    </xf>
    <xf numFmtId="2" fontId="36" fillId="0" borderId="2" xfId="0" applyNumberFormat="1" applyFont="1" applyFill="1" applyBorder="1" applyAlignment="1">
      <alignment horizontal="right"/>
    </xf>
    <xf numFmtId="0" fontId="20" fillId="0" borderId="8" xfId="0" applyFont="1" applyBorder="1"/>
    <xf numFmtId="0" fontId="20" fillId="0" borderId="9" xfId="0" applyFont="1" applyFill="1" applyBorder="1"/>
    <xf numFmtId="3" fontId="22" fillId="3" borderId="9" xfId="0" applyNumberFormat="1" applyFont="1" applyFill="1" applyBorder="1" applyAlignment="1" applyProtection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 wrapText="1"/>
    </xf>
    <xf numFmtId="3" fontId="3" fillId="4" borderId="10" xfId="0" applyNumberFormat="1" applyFont="1" applyFill="1" applyBorder="1" applyAlignment="1" applyProtection="1">
      <alignment horizontal="right" vertical="center" wrapText="1"/>
    </xf>
    <xf numFmtId="0" fontId="28" fillId="0" borderId="9" xfId="0" applyFont="1" applyFill="1" applyBorder="1"/>
    <xf numFmtId="170" fontId="33" fillId="0" borderId="10" xfId="0" applyNumberFormat="1" applyFont="1" applyFill="1" applyBorder="1" applyAlignment="1" applyProtection="1">
      <alignment horizontal="right" vertical="center" wrapText="1"/>
    </xf>
    <xf numFmtId="170" fontId="33" fillId="0" borderId="8" xfId="0" applyNumberFormat="1" applyFont="1" applyFill="1" applyBorder="1" applyAlignment="1" applyProtection="1">
      <alignment horizontal="right" vertical="center" wrapText="1"/>
    </xf>
    <xf numFmtId="170" fontId="24" fillId="0" borderId="10" xfId="0" applyNumberFormat="1" applyFont="1" applyFill="1" applyBorder="1" applyAlignment="1" applyProtection="1">
      <alignment horizontal="right" vertical="center" wrapText="1"/>
    </xf>
    <xf numFmtId="170" fontId="24" fillId="0" borderId="8" xfId="0" applyNumberFormat="1" applyFont="1" applyFill="1" applyBorder="1" applyAlignment="1" applyProtection="1">
      <alignment horizontal="right" vertical="center" wrapText="1"/>
    </xf>
    <xf numFmtId="170" fontId="24" fillId="0" borderId="0" xfId="0" applyNumberFormat="1" applyFont="1" applyFill="1" applyBorder="1" applyAlignment="1" applyProtection="1">
      <alignment horizontal="right" vertical="center" wrapText="1"/>
    </xf>
    <xf numFmtId="170" fontId="24" fillId="0" borderId="9" xfId="0" applyNumberFormat="1" applyFont="1" applyFill="1" applyBorder="1" applyAlignment="1" applyProtection="1">
      <alignment horizontal="right" vertical="center" wrapText="1"/>
    </xf>
    <xf numFmtId="170" fontId="24" fillId="5" borderId="9" xfId="0" applyNumberFormat="1" applyFont="1" applyFill="1" applyBorder="1" applyAlignment="1" applyProtection="1">
      <alignment horizontal="right" vertical="center" wrapText="1"/>
    </xf>
    <xf numFmtId="170" fontId="24" fillId="5" borderId="10" xfId="0" applyNumberFormat="1" applyFont="1" applyFill="1" applyBorder="1" applyAlignment="1" applyProtection="1">
      <alignment horizontal="right" vertical="center" wrapText="1"/>
    </xf>
    <xf numFmtId="170" fontId="24" fillId="5" borderId="0" xfId="0" applyNumberFormat="1" applyFont="1" applyFill="1" applyBorder="1" applyAlignment="1" applyProtection="1">
      <alignment horizontal="right" vertical="center" wrapText="1"/>
    </xf>
    <xf numFmtId="3" fontId="25" fillId="0" borderId="8" xfId="0" applyNumberFormat="1" applyFont="1" applyFill="1" applyBorder="1" applyAlignment="1" applyProtection="1">
      <alignment horizontal="right"/>
      <protection locked="0"/>
    </xf>
    <xf numFmtId="2" fontId="3" fillId="0" borderId="9" xfId="2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 applyProtection="1">
      <alignment horizontal="right"/>
      <protection locked="0"/>
    </xf>
    <xf numFmtId="0" fontId="37" fillId="0" borderId="0" xfId="0" applyFont="1" applyFill="1" applyBorder="1" applyAlignment="1" applyProtection="1">
      <alignment horizontal="center" vertical="center" textRotation="255"/>
      <protection locked="0"/>
    </xf>
    <xf numFmtId="3" fontId="33" fillId="0" borderId="10" xfId="0" applyNumberFormat="1" applyFont="1" applyFill="1" applyBorder="1" applyAlignment="1" applyProtection="1">
      <alignment horizontal="right"/>
      <protection locked="0"/>
    </xf>
    <xf numFmtId="3" fontId="22" fillId="0" borderId="10" xfId="0" applyNumberFormat="1" applyFont="1" applyFill="1" applyBorder="1" applyAlignment="1" applyProtection="1">
      <alignment horizontal="right"/>
      <protection locked="0"/>
    </xf>
    <xf numFmtId="3" fontId="33" fillId="0" borderId="8" xfId="0" applyNumberFormat="1" applyFont="1" applyFill="1" applyBorder="1" applyAlignment="1" applyProtection="1">
      <alignment horizontal="right"/>
      <protection locked="0"/>
    </xf>
    <xf numFmtId="3" fontId="22" fillId="0" borderId="8" xfId="0" applyNumberFormat="1" applyFont="1" applyFill="1" applyBorder="1" applyAlignment="1" applyProtection="1">
      <alignment horizontal="right"/>
      <protection locked="0"/>
    </xf>
    <xf numFmtId="3" fontId="24" fillId="0" borderId="10" xfId="0" applyNumberFormat="1" applyFont="1" applyFill="1" applyBorder="1" applyAlignment="1" applyProtection="1">
      <alignment horizontal="right"/>
      <protection locked="0"/>
    </xf>
    <xf numFmtId="3" fontId="25" fillId="0" borderId="10" xfId="0" applyNumberFormat="1" applyFont="1" applyFill="1" applyBorder="1" applyAlignment="1" applyProtection="1">
      <alignment horizontal="right"/>
      <protection locked="0"/>
    </xf>
    <xf numFmtId="170" fontId="24" fillId="0" borderId="10" xfId="0" applyNumberFormat="1" applyFont="1" applyFill="1" applyBorder="1" applyAlignment="1" applyProtection="1">
      <alignment horizontal="right"/>
      <protection locked="0"/>
    </xf>
    <xf numFmtId="170" fontId="25" fillId="0" borderId="10" xfId="0" applyNumberFormat="1" applyFont="1" applyFill="1" applyBorder="1" applyAlignment="1" applyProtection="1">
      <alignment horizontal="right"/>
      <protection locked="0"/>
    </xf>
    <xf numFmtId="170" fontId="25" fillId="0" borderId="8" xfId="0" applyNumberFormat="1" applyFont="1" applyFill="1" applyBorder="1" applyAlignment="1" applyProtection="1">
      <alignment horizontal="right"/>
      <protection locked="0"/>
    </xf>
    <xf numFmtId="170" fontId="25" fillId="0" borderId="0" xfId="0" applyNumberFormat="1" applyFont="1" applyFill="1" applyBorder="1" applyAlignment="1" applyProtection="1">
      <alignment horizontal="right"/>
      <protection locked="0"/>
    </xf>
    <xf numFmtId="170" fontId="24" fillId="0" borderId="0" xfId="0" applyNumberFormat="1" applyFont="1" applyFill="1" applyBorder="1" applyAlignment="1" applyProtection="1">
      <alignment horizontal="right"/>
      <protection locked="0"/>
    </xf>
    <xf numFmtId="170" fontId="24" fillId="0" borderId="9" xfId="0" applyNumberFormat="1" applyFont="1" applyFill="1" applyBorder="1" applyAlignment="1" applyProtection="1">
      <alignment horizontal="right"/>
      <protection locked="0"/>
    </xf>
    <xf numFmtId="3" fontId="25" fillId="0" borderId="9" xfId="0" applyNumberFormat="1" applyFont="1" applyFill="1" applyBorder="1" applyAlignment="1" applyProtection="1">
      <alignment horizontal="right"/>
      <protection locked="0"/>
    </xf>
    <xf numFmtId="2" fontId="22" fillId="3" borderId="10" xfId="2" applyNumberFormat="1" applyFont="1" applyFill="1" applyBorder="1" applyAlignment="1" applyProtection="1">
      <alignment horizontal="right"/>
      <protection locked="0"/>
    </xf>
    <xf numFmtId="2" fontId="22" fillId="3" borderId="10" xfId="0" applyNumberFormat="1" applyFont="1" applyFill="1" applyBorder="1" applyAlignment="1" applyProtection="1">
      <alignment horizontal="right"/>
      <protection locked="0"/>
    </xf>
    <xf numFmtId="2" fontId="3" fillId="3" borderId="8" xfId="0" applyNumberFormat="1" applyFont="1" applyFill="1" applyBorder="1" applyAlignment="1" applyProtection="1">
      <alignment horizontal="right"/>
      <protection locked="0"/>
    </xf>
    <xf numFmtId="2" fontId="22" fillId="3" borderId="8" xfId="0" applyNumberFormat="1" applyFont="1" applyFill="1" applyBorder="1" applyAlignment="1" applyProtection="1">
      <alignment horizontal="right"/>
      <protection locked="0"/>
    </xf>
    <xf numFmtId="2" fontId="25" fillId="3" borderId="10" xfId="2" applyNumberFormat="1" applyFont="1" applyFill="1" applyBorder="1" applyAlignment="1" applyProtection="1">
      <alignment horizontal="right"/>
      <protection locked="0"/>
    </xf>
    <xf numFmtId="2" fontId="25" fillId="3" borderId="10" xfId="0" applyNumberFormat="1" applyFont="1" applyFill="1" applyBorder="1" applyAlignment="1" applyProtection="1">
      <alignment horizontal="right"/>
      <protection locked="0"/>
    </xf>
    <xf numFmtId="2" fontId="3" fillId="3" borderId="10" xfId="0" applyNumberFormat="1" applyFont="1" applyFill="1" applyBorder="1" applyAlignment="1" applyProtection="1">
      <alignment horizontal="right"/>
      <protection locked="0"/>
    </xf>
    <xf numFmtId="2" fontId="25" fillId="3" borderId="8" xfId="0" applyNumberFormat="1" applyFont="1" applyFill="1" applyBorder="1" applyAlignment="1" applyProtection="1">
      <alignment horizontal="right"/>
      <protection locked="0"/>
    </xf>
    <xf numFmtId="2" fontId="25" fillId="3" borderId="0" xfId="0" applyNumberFormat="1" applyFont="1" applyFill="1" applyBorder="1" applyAlignment="1" applyProtection="1">
      <alignment horizontal="right"/>
      <protection locked="0"/>
    </xf>
    <xf numFmtId="2" fontId="20" fillId="3" borderId="0" xfId="0" applyNumberFormat="1" applyFont="1" applyFill="1" applyBorder="1" applyAlignment="1" applyProtection="1">
      <alignment horizontal="right"/>
      <protection locked="0"/>
    </xf>
    <xf numFmtId="2" fontId="20" fillId="3" borderId="10" xfId="0" applyNumberFormat="1" applyFont="1" applyFill="1" applyBorder="1" applyAlignment="1" applyProtection="1">
      <alignment horizontal="right"/>
      <protection locked="0"/>
    </xf>
    <xf numFmtId="2" fontId="20" fillId="4" borderId="9" xfId="0" applyNumberFormat="1" applyFont="1" applyFill="1" applyBorder="1" applyAlignment="1" applyProtection="1">
      <alignment horizontal="right"/>
      <protection locked="0"/>
    </xf>
    <xf numFmtId="2" fontId="20" fillId="4" borderId="10" xfId="0" applyNumberFormat="1" applyFont="1" applyFill="1" applyBorder="1" applyAlignment="1" applyProtection="1">
      <alignment horizontal="right"/>
      <protection locked="0"/>
    </xf>
    <xf numFmtId="4" fontId="3" fillId="4" borderId="9" xfId="0" applyNumberFormat="1" applyFont="1" applyFill="1" applyBorder="1" applyAlignment="1" applyProtection="1">
      <alignment horizontal="right"/>
      <protection locked="0"/>
    </xf>
    <xf numFmtId="4" fontId="3" fillId="4" borderId="10" xfId="0" applyNumberFormat="1" applyFont="1" applyFill="1" applyBorder="1" applyAlignment="1" applyProtection="1">
      <alignment horizontal="right"/>
      <protection locked="0"/>
    </xf>
    <xf numFmtId="4" fontId="3" fillId="4" borderId="0" xfId="0" applyNumberFormat="1" applyFont="1" applyFill="1" applyBorder="1" applyAlignment="1" applyProtection="1">
      <alignment horizontal="right" vertical="center" wrapText="1"/>
    </xf>
    <xf numFmtId="0" fontId="20" fillId="0" borderId="13" xfId="0" applyFont="1" applyBorder="1"/>
    <xf numFmtId="0" fontId="20" fillId="0" borderId="14" xfId="0" applyFont="1" applyFill="1" applyBorder="1"/>
    <xf numFmtId="2" fontId="22" fillId="3" borderId="15" xfId="2" applyNumberFormat="1" applyFont="1" applyFill="1" applyBorder="1" applyAlignment="1" applyProtection="1">
      <alignment horizontal="right"/>
      <protection locked="0"/>
    </xf>
    <xf numFmtId="2" fontId="22" fillId="3" borderId="15" xfId="0" applyNumberFormat="1" applyFont="1" applyFill="1" applyBorder="1" applyAlignment="1" applyProtection="1">
      <alignment horizontal="right"/>
      <protection locked="0"/>
    </xf>
    <xf numFmtId="2" fontId="3" fillId="3" borderId="13" xfId="0" applyNumberFormat="1" applyFont="1" applyFill="1" applyBorder="1" applyAlignment="1" applyProtection="1">
      <alignment horizontal="right"/>
      <protection locked="0"/>
    </xf>
    <xf numFmtId="2" fontId="22" fillId="3" borderId="13" xfId="0" applyNumberFormat="1" applyFont="1" applyFill="1" applyBorder="1" applyAlignment="1" applyProtection="1">
      <alignment horizontal="right"/>
      <protection locked="0"/>
    </xf>
    <xf numFmtId="2" fontId="25" fillId="3" borderId="15" xfId="2" applyNumberFormat="1" applyFont="1" applyFill="1" applyBorder="1" applyAlignment="1" applyProtection="1">
      <alignment horizontal="right"/>
      <protection locked="0"/>
    </xf>
    <xf numFmtId="2" fontId="25" fillId="3" borderId="15" xfId="0" applyNumberFormat="1" applyFont="1" applyFill="1" applyBorder="1" applyAlignment="1" applyProtection="1">
      <alignment horizontal="right"/>
      <protection locked="0"/>
    </xf>
    <xf numFmtId="2" fontId="3" fillId="3" borderId="15" xfId="0" applyNumberFormat="1" applyFont="1" applyFill="1" applyBorder="1" applyAlignment="1" applyProtection="1">
      <alignment horizontal="right"/>
      <protection locked="0"/>
    </xf>
    <xf numFmtId="2" fontId="25" fillId="3" borderId="13" xfId="0" applyNumberFormat="1" applyFont="1" applyFill="1" applyBorder="1" applyAlignment="1" applyProtection="1">
      <alignment horizontal="right"/>
      <protection locked="0"/>
    </xf>
    <xf numFmtId="2" fontId="25" fillId="3" borderId="12" xfId="0" applyNumberFormat="1" applyFont="1" applyFill="1" applyBorder="1" applyAlignment="1" applyProtection="1">
      <alignment horizontal="right"/>
      <protection locked="0"/>
    </xf>
    <xf numFmtId="2" fontId="20" fillId="3" borderId="12" xfId="0" applyNumberFormat="1" applyFont="1" applyFill="1" applyBorder="1" applyAlignment="1" applyProtection="1">
      <alignment horizontal="right"/>
      <protection locked="0"/>
    </xf>
    <xf numFmtId="2" fontId="20" fillId="3" borderId="15" xfId="0" applyNumberFormat="1" applyFont="1" applyFill="1" applyBorder="1" applyAlignment="1" applyProtection="1">
      <alignment horizontal="right"/>
      <protection locked="0"/>
    </xf>
    <xf numFmtId="2" fontId="20" fillId="4" borderId="14" xfId="0" applyNumberFormat="1" applyFont="1" applyFill="1" applyBorder="1" applyAlignment="1" applyProtection="1">
      <alignment horizontal="right"/>
      <protection locked="0"/>
    </xf>
    <xf numFmtId="2" fontId="20" fillId="4" borderId="15" xfId="0" applyNumberFormat="1" applyFont="1" applyFill="1" applyBorder="1" applyAlignment="1" applyProtection="1">
      <alignment horizontal="right"/>
      <protection locked="0"/>
    </xf>
    <xf numFmtId="4" fontId="3" fillId="4" borderId="14" xfId="0" applyNumberFormat="1" applyFont="1" applyFill="1" applyBorder="1" applyAlignment="1" applyProtection="1">
      <alignment horizontal="right"/>
      <protection locked="0"/>
    </xf>
    <xf numFmtId="4" fontId="3" fillId="4" borderId="15" xfId="0" applyNumberFormat="1" applyFont="1" applyFill="1" applyBorder="1" applyAlignment="1" applyProtection="1">
      <alignment horizontal="right"/>
      <protection locked="0"/>
    </xf>
    <xf numFmtId="4" fontId="3" fillId="4" borderId="12" xfId="0" applyNumberFormat="1" applyFont="1" applyFill="1" applyBorder="1" applyAlignment="1" applyProtection="1">
      <alignment horizontal="right" vertical="center" wrapText="1"/>
    </xf>
    <xf numFmtId="3" fontId="25" fillId="3" borderId="13" xfId="0" applyNumberFormat="1" applyFont="1" applyFill="1" applyBorder="1" applyAlignment="1" applyProtection="1">
      <alignment horizontal="right"/>
      <protection locked="0"/>
    </xf>
    <xf numFmtId="2" fontId="3" fillId="4" borderId="14" xfId="2" applyNumberFormat="1" applyFont="1" applyFill="1" applyBorder="1" applyAlignment="1">
      <alignment horizontal="right" vertical="center" wrapText="1"/>
    </xf>
    <xf numFmtId="0" fontId="31" fillId="0" borderId="0" xfId="0" applyFont="1" applyFill="1" applyBorder="1" applyProtection="1">
      <protection locked="0"/>
    </xf>
    <xf numFmtId="0" fontId="4" fillId="0" borderId="8" xfId="0" applyFont="1" applyBorder="1"/>
    <xf numFmtId="170" fontId="33" fillId="0" borderId="10" xfId="0" applyNumberFormat="1" applyFont="1" applyFill="1" applyBorder="1"/>
    <xf numFmtId="170" fontId="33" fillId="0" borderId="8" xfId="0" applyNumberFormat="1" applyFont="1" applyFill="1" applyBorder="1"/>
    <xf numFmtId="170" fontId="24" fillId="0" borderId="10" xfId="0" applyNumberFormat="1" applyFont="1" applyFill="1" applyBorder="1"/>
    <xf numFmtId="170" fontId="24" fillId="0" borderId="8" xfId="0" applyNumberFormat="1" applyFont="1" applyFill="1" applyBorder="1"/>
    <xf numFmtId="170" fontId="24" fillId="0" borderId="0" xfId="0" applyNumberFormat="1" applyFont="1" applyFill="1" applyBorder="1"/>
    <xf numFmtId="170" fontId="24" fillId="0" borderId="9" xfId="0" applyNumberFormat="1" applyFont="1" applyFill="1" applyBorder="1"/>
    <xf numFmtId="170" fontId="3" fillId="0" borderId="0" xfId="0" applyNumberFormat="1" applyFont="1" applyFill="1" applyBorder="1"/>
    <xf numFmtId="3" fontId="25" fillId="0" borderId="8" xfId="0" applyNumberFormat="1" applyFont="1" applyFill="1" applyBorder="1" applyAlignment="1">
      <alignment horizontal="right"/>
    </xf>
    <xf numFmtId="3" fontId="25" fillId="0" borderId="9" xfId="0" applyNumberFormat="1" applyFont="1" applyFill="1" applyBorder="1" applyAlignment="1">
      <alignment horizontal="right"/>
    </xf>
    <xf numFmtId="3" fontId="22" fillId="3" borderId="10" xfId="0" applyNumberFormat="1" applyFont="1" applyFill="1" applyBorder="1"/>
    <xf numFmtId="3" fontId="3" fillId="3" borderId="8" xfId="0" applyNumberFormat="1" applyFont="1" applyFill="1" applyBorder="1"/>
    <xf numFmtId="3" fontId="22" fillId="3" borderId="8" xfId="0" applyNumberFormat="1" applyFont="1" applyFill="1" applyBorder="1"/>
    <xf numFmtId="3" fontId="25" fillId="3" borderId="10" xfId="0" applyNumberFormat="1" applyFont="1" applyFill="1" applyBorder="1"/>
    <xf numFmtId="3" fontId="25" fillId="3" borderId="8" xfId="0" applyNumberFormat="1" applyFont="1" applyFill="1" applyBorder="1"/>
    <xf numFmtId="3" fontId="25" fillId="3" borderId="0" xfId="0" applyNumberFormat="1" applyFont="1" applyFill="1" applyBorder="1"/>
    <xf numFmtId="3" fontId="3" fillId="3" borderId="10" xfId="0" applyNumberFormat="1" applyFont="1" applyFill="1" applyBorder="1"/>
    <xf numFmtId="3" fontId="22" fillId="3" borderId="10" xfId="0" applyNumberFormat="1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22" fillId="3" borderId="8" xfId="0" applyNumberFormat="1" applyFont="1" applyFill="1" applyBorder="1" applyProtection="1">
      <protection locked="0"/>
    </xf>
    <xf numFmtId="3" fontId="25" fillId="3" borderId="10" xfId="0" applyNumberFormat="1" applyFont="1" applyFill="1" applyBorder="1" applyProtection="1">
      <protection locked="0"/>
    </xf>
    <xf numFmtId="3" fontId="25" fillId="3" borderId="8" xfId="0" applyNumberFormat="1" applyFont="1" applyFill="1" applyBorder="1" applyProtection="1">
      <protection locked="0"/>
    </xf>
    <xf numFmtId="3" fontId="25" fillId="3" borderId="0" xfId="0" applyNumberFormat="1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170" fontId="22" fillId="3" borderId="10" xfId="0" applyNumberFormat="1" applyFont="1" applyFill="1" applyBorder="1" applyAlignment="1" applyProtection="1">
      <alignment horizontal="right"/>
      <protection locked="0"/>
    </xf>
    <xf numFmtId="170" fontId="3" fillId="3" borderId="8" xfId="0" applyNumberFormat="1" applyFont="1" applyFill="1" applyBorder="1" applyAlignment="1" applyProtection="1">
      <alignment horizontal="right"/>
      <protection locked="0"/>
    </xf>
    <xf numFmtId="170" fontId="22" fillId="3" borderId="8" xfId="0" applyNumberFormat="1" applyFont="1" applyFill="1" applyBorder="1" applyAlignment="1" applyProtection="1">
      <alignment horizontal="right"/>
      <protection locked="0"/>
    </xf>
    <xf numFmtId="170" fontId="25" fillId="3" borderId="10" xfId="0" applyNumberFormat="1" applyFont="1" applyFill="1" applyBorder="1" applyAlignment="1" applyProtection="1">
      <alignment horizontal="right"/>
      <protection locked="0"/>
    </xf>
    <xf numFmtId="170" fontId="25" fillId="3" borderId="8" xfId="0" applyNumberFormat="1" applyFont="1" applyFill="1" applyBorder="1" applyAlignment="1" applyProtection="1">
      <alignment horizontal="right"/>
      <protection locked="0"/>
    </xf>
    <xf numFmtId="170" fontId="25" fillId="3" borderId="0" xfId="0" applyNumberFormat="1" applyFont="1" applyFill="1" applyBorder="1" applyAlignment="1" applyProtection="1">
      <alignment horizontal="right"/>
      <protection locked="0"/>
    </xf>
    <xf numFmtId="170" fontId="3" fillId="3" borderId="10" xfId="0" applyNumberFormat="1" applyFont="1" applyFill="1" applyBorder="1" applyAlignment="1" applyProtection="1">
      <alignment horizontal="right"/>
      <protection locked="0"/>
    </xf>
    <xf numFmtId="170" fontId="22" fillId="3" borderId="10" xfId="0" applyNumberFormat="1" applyFont="1" applyFill="1" applyBorder="1" applyProtection="1">
      <protection locked="0"/>
    </xf>
    <xf numFmtId="170" fontId="3" fillId="3" borderId="8" xfId="0" applyNumberFormat="1" applyFont="1" applyFill="1" applyBorder="1" applyProtection="1">
      <protection locked="0"/>
    </xf>
    <xf numFmtId="170" fontId="22" fillId="3" borderId="8" xfId="0" applyNumberFormat="1" applyFont="1" applyFill="1" applyBorder="1" applyProtection="1">
      <protection locked="0"/>
    </xf>
    <xf numFmtId="170" fontId="25" fillId="3" borderId="10" xfId="0" applyNumberFormat="1" applyFont="1" applyFill="1" applyBorder="1" applyProtection="1">
      <protection locked="0"/>
    </xf>
    <xf numFmtId="170" fontId="3" fillId="3" borderId="10" xfId="0" applyNumberFormat="1" applyFont="1" applyFill="1" applyBorder="1" applyProtection="1">
      <protection locked="0"/>
    </xf>
    <xf numFmtId="170" fontId="25" fillId="3" borderId="8" xfId="0" applyNumberFormat="1" applyFont="1" applyFill="1" applyBorder="1" applyProtection="1">
      <protection locked="0"/>
    </xf>
    <xf numFmtId="170" fontId="25" fillId="3" borderId="0" xfId="0" applyNumberFormat="1" applyFont="1" applyFill="1" applyBorder="1" applyProtection="1">
      <protection locked="0"/>
    </xf>
    <xf numFmtId="168" fontId="3" fillId="3" borderId="0" xfId="0" applyNumberFormat="1" applyFont="1" applyFill="1" applyBorder="1" applyAlignment="1" applyProtection="1">
      <alignment horizontal="right"/>
      <protection locked="0"/>
    </xf>
    <xf numFmtId="170" fontId="25" fillId="4" borderId="10" xfId="0" applyNumberFormat="1" applyFont="1" applyFill="1" applyBorder="1" applyProtection="1">
      <protection locked="0"/>
    </xf>
    <xf numFmtId="170" fontId="25" fillId="4" borderId="8" xfId="0" applyNumberFormat="1" applyFont="1" applyFill="1" applyBorder="1" applyProtection="1">
      <protection locked="0"/>
    </xf>
    <xf numFmtId="170" fontId="25" fillId="4" borderId="0" xfId="0" applyNumberFormat="1" applyFont="1" applyFill="1" applyBorder="1" applyProtection="1">
      <protection locked="0"/>
    </xf>
    <xf numFmtId="170" fontId="3" fillId="4" borderId="10" xfId="0" applyNumberFormat="1" applyFont="1" applyFill="1" applyBorder="1" applyProtection="1">
      <protection locked="0"/>
    </xf>
    <xf numFmtId="170" fontId="22" fillId="3" borderId="15" xfId="0" applyNumberFormat="1" applyFont="1" applyFill="1" applyBorder="1" applyProtection="1">
      <protection locked="0"/>
    </xf>
    <xf numFmtId="170" fontId="3" fillId="3" borderId="13" xfId="0" applyNumberFormat="1" applyFont="1" applyFill="1" applyBorder="1" applyProtection="1">
      <protection locked="0"/>
    </xf>
    <xf numFmtId="170" fontId="22" fillId="3" borderId="13" xfId="0" applyNumberFormat="1" applyFont="1" applyFill="1" applyBorder="1" applyProtection="1">
      <protection locked="0"/>
    </xf>
    <xf numFmtId="170" fontId="25" fillId="3" borderId="15" xfId="0" applyNumberFormat="1" applyFont="1" applyFill="1" applyBorder="1" applyProtection="1">
      <protection locked="0"/>
    </xf>
    <xf numFmtId="170" fontId="3" fillId="3" borderId="15" xfId="0" applyNumberFormat="1" applyFont="1" applyFill="1" applyBorder="1" applyProtection="1">
      <protection locked="0"/>
    </xf>
    <xf numFmtId="170" fontId="25" fillId="3" borderId="13" xfId="0" applyNumberFormat="1" applyFont="1" applyFill="1" applyBorder="1" applyProtection="1">
      <protection locked="0"/>
    </xf>
    <xf numFmtId="170" fontId="25" fillId="3" borderId="12" xfId="0" applyNumberFormat="1" applyFont="1" applyFill="1" applyBorder="1" applyProtection="1">
      <protection locked="0"/>
    </xf>
    <xf numFmtId="168" fontId="3" fillId="3" borderId="15" xfId="0" applyNumberFormat="1" applyFont="1" applyFill="1" applyBorder="1" applyAlignment="1" applyProtection="1">
      <alignment horizontal="right"/>
      <protection locked="0"/>
    </xf>
    <xf numFmtId="168" fontId="3" fillId="3" borderId="12" xfId="0" applyNumberFormat="1" applyFont="1" applyFill="1" applyBorder="1" applyAlignment="1" applyProtection="1">
      <alignment horizontal="right"/>
      <protection locked="0"/>
    </xf>
    <xf numFmtId="168" fontId="3" fillId="3" borderId="14" xfId="0" applyNumberFormat="1" applyFont="1" applyFill="1" applyBorder="1" applyAlignment="1" applyProtection="1">
      <alignment horizontal="right"/>
      <protection locked="0"/>
    </xf>
    <xf numFmtId="168" fontId="3" fillId="4" borderId="14" xfId="0" applyNumberFormat="1" applyFont="1" applyFill="1" applyBorder="1" applyAlignment="1" applyProtection="1">
      <alignment horizontal="right"/>
      <protection locked="0"/>
    </xf>
    <xf numFmtId="168" fontId="3" fillId="4" borderId="15" xfId="0" applyNumberFormat="1" applyFont="1" applyFill="1" applyBorder="1" applyAlignment="1" applyProtection="1">
      <alignment horizontal="right"/>
      <protection locked="0"/>
    </xf>
    <xf numFmtId="168" fontId="3" fillId="4" borderId="12" xfId="0" applyNumberFormat="1" applyFont="1" applyFill="1" applyBorder="1" applyAlignment="1" applyProtection="1">
      <alignment horizontal="right"/>
      <protection locked="0"/>
    </xf>
    <xf numFmtId="170" fontId="5" fillId="0" borderId="10" xfId="0" applyNumberFormat="1" applyFont="1" applyFill="1" applyBorder="1"/>
    <xf numFmtId="170" fontId="5" fillId="0" borderId="8" xfId="0" applyNumberFormat="1" applyFont="1" applyFill="1" applyBorder="1"/>
    <xf numFmtId="170" fontId="7" fillId="0" borderId="10" xfId="0" applyNumberFormat="1" applyFont="1" applyFill="1" applyBorder="1"/>
    <xf numFmtId="170" fontId="7" fillId="0" borderId="8" xfId="0" applyNumberFormat="1" applyFont="1" applyFill="1" applyBorder="1"/>
    <xf numFmtId="170" fontId="7" fillId="0" borderId="0" xfId="0" applyNumberFormat="1" applyFont="1" applyFill="1" applyBorder="1"/>
    <xf numFmtId="170" fontId="7" fillId="0" borderId="9" xfId="0" applyNumberFormat="1" applyFont="1" applyFill="1" applyBorder="1"/>
    <xf numFmtId="171" fontId="3" fillId="0" borderId="0" xfId="0" applyNumberFormat="1" applyFont="1" applyFill="1" applyBorder="1" applyAlignment="1" applyProtection="1">
      <alignment horizontal="left"/>
    </xf>
    <xf numFmtId="3" fontId="22" fillId="3" borderId="9" xfId="0" applyNumberFormat="1" applyFont="1" applyFill="1" applyBorder="1" applyAlignment="1" applyProtection="1">
      <alignment horizontal="right"/>
      <protection locked="0"/>
    </xf>
    <xf numFmtId="0" fontId="20" fillId="0" borderId="9" xfId="0" applyFont="1" applyFill="1" applyBorder="1" applyAlignment="1">
      <alignment horizontal="left" indent="1"/>
    </xf>
    <xf numFmtId="2" fontId="22" fillId="3" borderId="9" xfId="1" applyNumberFormat="1" applyFont="1" applyFill="1" applyBorder="1" applyAlignment="1" applyProtection="1">
      <alignment horizontal="right"/>
      <protection locked="0"/>
    </xf>
    <xf numFmtId="2" fontId="22" fillId="3" borderId="10" xfId="1" applyNumberFormat="1" applyFont="1" applyFill="1" applyBorder="1" applyAlignment="1" applyProtection="1">
      <alignment horizontal="right"/>
      <protection locked="0"/>
    </xf>
    <xf numFmtId="2" fontId="27" fillId="3" borderId="10" xfId="1" applyNumberFormat="1" applyFont="1" applyFill="1" applyBorder="1" applyAlignment="1" applyProtection="1">
      <alignment horizontal="right"/>
      <protection locked="0"/>
    </xf>
    <xf numFmtId="2" fontId="27" fillId="3" borderId="9" xfId="1" applyNumberFormat="1" applyFont="1" applyFill="1" applyBorder="1" applyAlignment="1" applyProtection="1">
      <alignment horizontal="right"/>
      <protection locked="0"/>
    </xf>
    <xf numFmtId="2" fontId="20" fillId="3" borderId="9" xfId="1" applyNumberFormat="1" applyFont="1" applyFill="1" applyBorder="1" applyAlignment="1" applyProtection="1">
      <alignment horizontal="right"/>
      <protection locked="0"/>
    </xf>
    <xf numFmtId="2" fontId="20" fillId="3" borderId="10" xfId="1" applyNumberFormat="1" applyFont="1" applyFill="1" applyBorder="1" applyAlignment="1" applyProtection="1">
      <alignment horizontal="right"/>
      <protection locked="0"/>
    </xf>
    <xf numFmtId="4" fontId="3" fillId="4" borderId="0" xfId="0" applyNumberFormat="1" applyFont="1" applyFill="1" applyBorder="1" applyAlignment="1" applyProtection="1">
      <alignment horizontal="right"/>
      <protection locked="0"/>
    </xf>
    <xf numFmtId="0" fontId="28" fillId="0" borderId="8" xfId="0" applyFont="1" applyBorder="1"/>
    <xf numFmtId="0" fontId="3" fillId="0" borderId="8" xfId="0" applyFont="1" applyBorder="1"/>
    <xf numFmtId="2" fontId="20" fillId="4" borderId="9" xfId="1" applyNumberFormat="1" applyFont="1" applyFill="1" applyBorder="1" applyAlignment="1" applyProtection="1">
      <alignment horizontal="right"/>
      <protection locked="0"/>
    </xf>
    <xf numFmtId="10" fontId="25" fillId="3" borderId="9" xfId="2" applyNumberFormat="1" applyFont="1" applyFill="1" applyBorder="1" applyAlignment="1" applyProtection="1">
      <alignment horizontal="right"/>
      <protection locked="0"/>
    </xf>
    <xf numFmtId="10" fontId="25" fillId="3" borderId="10" xfId="2" applyNumberFormat="1" applyFont="1" applyFill="1" applyBorder="1" applyAlignment="1" applyProtection="1">
      <alignment horizontal="right"/>
      <protection locked="0"/>
    </xf>
    <xf numFmtId="10" fontId="3" fillId="3" borderId="9" xfId="2" applyNumberFormat="1" applyFont="1" applyFill="1" applyBorder="1" applyAlignment="1" applyProtection="1">
      <alignment horizontal="right"/>
      <protection locked="0"/>
    </xf>
    <xf numFmtId="10" fontId="3" fillId="3" borderId="10" xfId="2" applyNumberFormat="1" applyFont="1" applyFill="1" applyBorder="1" applyAlignment="1" applyProtection="1">
      <alignment horizontal="right"/>
      <protection locked="0"/>
    </xf>
    <xf numFmtId="10" fontId="3" fillId="4" borderId="9" xfId="2" applyNumberFormat="1" applyFont="1" applyFill="1" applyBorder="1" applyAlignment="1" applyProtection="1">
      <alignment horizontal="right"/>
      <protection locked="0"/>
    </xf>
    <xf numFmtId="10" fontId="3" fillId="4" borderId="10" xfId="2" applyNumberFormat="1" applyFont="1" applyFill="1" applyBorder="1" applyAlignment="1" applyProtection="1">
      <alignment horizontal="right"/>
      <protection locked="0"/>
    </xf>
    <xf numFmtId="10" fontId="3" fillId="4" borderId="0" xfId="2" applyNumberFormat="1" applyFont="1" applyFill="1" applyBorder="1" applyAlignment="1" applyProtection="1">
      <alignment horizontal="right"/>
      <protection locked="0"/>
    </xf>
    <xf numFmtId="0" fontId="20" fillId="0" borderId="9" xfId="0" applyFont="1" applyFill="1" applyBorder="1" applyAlignment="1">
      <alignment horizontal="left" indent="4"/>
    </xf>
    <xf numFmtId="2" fontId="25" fillId="3" borderId="9" xfId="2" applyNumberFormat="1" applyFont="1" applyFill="1" applyBorder="1" applyAlignment="1" applyProtection="1">
      <alignment horizontal="right"/>
      <protection locked="0"/>
    </xf>
    <xf numFmtId="2" fontId="41" fillId="3" borderId="10" xfId="2" applyNumberFormat="1" applyFont="1" applyFill="1" applyBorder="1" applyAlignment="1" applyProtection="1">
      <alignment horizontal="right"/>
      <protection locked="0"/>
    </xf>
    <xf numFmtId="2" fontId="41" fillId="3" borderId="9" xfId="2" applyNumberFormat="1" applyFont="1" applyFill="1" applyBorder="1" applyAlignment="1" applyProtection="1">
      <alignment horizontal="right"/>
      <protection locked="0"/>
    </xf>
    <xf numFmtId="2" fontId="20" fillId="3" borderId="9" xfId="2" applyNumberFormat="1" applyFont="1" applyFill="1" applyBorder="1" applyAlignment="1" applyProtection="1">
      <alignment horizontal="right"/>
      <protection locked="0"/>
    </xf>
    <xf numFmtId="2" fontId="20" fillId="3" borderId="10" xfId="2" applyNumberFormat="1" applyFont="1" applyFill="1" applyBorder="1" applyAlignment="1" applyProtection="1">
      <alignment horizontal="right"/>
      <protection locked="0"/>
    </xf>
    <xf numFmtId="2" fontId="20" fillId="4" borderId="9" xfId="2" applyNumberFormat="1" applyFont="1" applyFill="1" applyBorder="1" applyAlignment="1" applyProtection="1">
      <alignment horizontal="right"/>
      <protection locked="0"/>
    </xf>
    <xf numFmtId="10" fontId="3" fillId="4" borderId="0" xfId="0" applyNumberFormat="1" applyFont="1" applyFill="1" applyBorder="1" applyAlignment="1" applyProtection="1">
      <alignment horizontal="right"/>
      <protection locked="0"/>
    </xf>
    <xf numFmtId="4" fontId="20" fillId="4" borderId="0" xfId="2" applyNumberFormat="1" applyFont="1" applyFill="1" applyBorder="1" applyAlignment="1" applyProtection="1">
      <alignment horizontal="right"/>
      <protection locked="0"/>
    </xf>
    <xf numFmtId="0" fontId="20" fillId="5" borderId="8" xfId="0" applyFont="1" applyFill="1" applyBorder="1"/>
    <xf numFmtId="10" fontId="25" fillId="5" borderId="9" xfId="2" applyNumberFormat="1" applyFont="1" applyFill="1" applyBorder="1" applyAlignment="1" applyProtection="1">
      <alignment horizontal="right"/>
      <protection locked="0"/>
    </xf>
    <xf numFmtId="10" fontId="33" fillId="5" borderId="10" xfId="0" applyNumberFormat="1" applyFont="1" applyFill="1" applyBorder="1" applyAlignment="1" applyProtection="1">
      <alignment horizontal="right"/>
      <protection locked="0"/>
    </xf>
    <xf numFmtId="10" fontId="33" fillId="5" borderId="8" xfId="0" applyNumberFormat="1" applyFont="1" applyFill="1" applyBorder="1" applyAlignment="1" applyProtection="1">
      <alignment horizontal="right"/>
      <protection locked="0"/>
    </xf>
    <xf numFmtId="10" fontId="25" fillId="5" borderId="10" xfId="0" applyNumberFormat="1" applyFont="1" applyFill="1" applyBorder="1" applyAlignment="1" applyProtection="1">
      <alignment horizontal="right"/>
      <protection locked="0"/>
    </xf>
    <xf numFmtId="10" fontId="24" fillId="5" borderId="10" xfId="0" applyNumberFormat="1" applyFont="1" applyFill="1" applyBorder="1" applyAlignment="1" applyProtection="1">
      <alignment horizontal="right"/>
      <protection locked="0"/>
    </xf>
    <xf numFmtId="10" fontId="24" fillId="5" borderId="8" xfId="0" applyNumberFormat="1" applyFont="1" applyFill="1" applyBorder="1" applyAlignment="1" applyProtection="1">
      <alignment horizontal="right"/>
      <protection locked="0"/>
    </xf>
    <xf numFmtId="10" fontId="24" fillId="5" borderId="0" xfId="0" applyNumberFormat="1" applyFont="1" applyFill="1" applyBorder="1" applyAlignment="1" applyProtection="1">
      <alignment horizontal="right"/>
      <protection locked="0"/>
    </xf>
    <xf numFmtId="10" fontId="24" fillId="5" borderId="9" xfId="0" applyNumberFormat="1" applyFont="1" applyFill="1" applyBorder="1" applyAlignment="1" applyProtection="1">
      <alignment horizontal="right"/>
      <protection locked="0"/>
    </xf>
    <xf numFmtId="10" fontId="24" fillId="0" borderId="0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3" fontId="25" fillId="4" borderId="10" xfId="0" applyNumberFormat="1" applyFont="1" applyFill="1" applyBorder="1" applyAlignment="1" applyProtection="1">
      <alignment horizontal="right"/>
      <protection locked="0"/>
    </xf>
    <xf numFmtId="3" fontId="25" fillId="4" borderId="8" xfId="0" applyNumberFormat="1" applyFont="1" applyFill="1" applyBorder="1" applyAlignment="1" applyProtection="1">
      <alignment horizontal="right"/>
      <protection locked="0"/>
    </xf>
    <xf numFmtId="3" fontId="25" fillId="4" borderId="0" xfId="0" applyNumberFormat="1" applyFont="1" applyFill="1" applyBorder="1" applyAlignment="1" applyProtection="1">
      <alignment horizontal="right"/>
      <protection locked="0"/>
    </xf>
    <xf numFmtId="10" fontId="3" fillId="3" borderId="10" xfId="0" applyNumberFormat="1" applyFont="1" applyFill="1" applyBorder="1" applyProtection="1">
      <protection locked="0"/>
    </xf>
    <xf numFmtId="10" fontId="3" fillId="3" borderId="8" xfId="0" applyNumberFormat="1" applyFont="1" applyFill="1" applyBorder="1" applyProtection="1">
      <protection locked="0"/>
    </xf>
    <xf numFmtId="10" fontId="3" fillId="3" borderId="0" xfId="0" applyNumberFormat="1" applyFont="1" applyFill="1" applyBorder="1" applyProtection="1">
      <protection locked="0"/>
    </xf>
    <xf numFmtId="10" fontId="3" fillId="4" borderId="10" xfId="0" applyNumberFormat="1" applyFont="1" applyFill="1" applyBorder="1" applyProtection="1">
      <protection locked="0"/>
    </xf>
    <xf numFmtId="10" fontId="3" fillId="4" borderId="0" xfId="0" applyNumberFormat="1" applyFont="1" applyFill="1" applyBorder="1" applyProtection="1">
      <protection locked="0"/>
    </xf>
    <xf numFmtId="10" fontId="3" fillId="4" borderId="9" xfId="0" applyNumberFormat="1" applyFont="1" applyFill="1" applyBorder="1" applyProtection="1">
      <protection locked="0"/>
    </xf>
    <xf numFmtId="10" fontId="24" fillId="6" borderId="0" xfId="0" applyNumberFormat="1" applyFont="1" applyFill="1" applyBorder="1" applyProtection="1">
      <protection locked="0"/>
    </xf>
    <xf numFmtId="10" fontId="3" fillId="6" borderId="0" xfId="0" applyNumberFormat="1" applyFont="1" applyFill="1" applyBorder="1" applyProtection="1">
      <protection locked="0"/>
    </xf>
    <xf numFmtId="3" fontId="22" fillId="3" borderId="10" xfId="0" applyNumberFormat="1" applyFont="1" applyFill="1" applyBorder="1" applyAlignment="1">
      <alignment horizontal="right"/>
    </xf>
    <xf numFmtId="170" fontId="3" fillId="3" borderId="10" xfId="0" applyNumberFormat="1" applyFont="1" applyFill="1" applyBorder="1" applyAlignment="1">
      <alignment horizontal="right"/>
    </xf>
    <xf numFmtId="170" fontId="22" fillId="3" borderId="10" xfId="0" applyNumberFormat="1" applyFont="1" applyFill="1" applyBorder="1" applyAlignment="1">
      <alignment horizontal="right"/>
    </xf>
    <xf numFmtId="170" fontId="3" fillId="3" borderId="8" xfId="0" applyNumberFormat="1" applyFont="1" applyFill="1" applyBorder="1" applyAlignment="1">
      <alignment horizontal="right"/>
    </xf>
    <xf numFmtId="170" fontId="22" fillId="3" borderId="8" xfId="0" applyNumberFormat="1" applyFont="1" applyFill="1" applyBorder="1" applyAlignment="1">
      <alignment horizontal="right"/>
    </xf>
    <xf numFmtId="3" fontId="25" fillId="3" borderId="10" xfId="0" applyNumberFormat="1" applyFont="1" applyFill="1" applyBorder="1" applyAlignment="1">
      <alignment horizontal="right"/>
    </xf>
    <xf numFmtId="3" fontId="42" fillId="3" borderId="10" xfId="0" applyNumberFormat="1" applyFont="1" applyFill="1" applyBorder="1" applyAlignment="1">
      <alignment horizontal="right"/>
    </xf>
    <xf numFmtId="3" fontId="25" fillId="3" borderId="8" xfId="0" applyNumberFormat="1" applyFont="1" applyFill="1" applyBorder="1" applyAlignment="1">
      <alignment horizontal="right"/>
    </xf>
    <xf numFmtId="3" fontId="25" fillId="3" borderId="0" xfId="0" applyNumberFormat="1" applyFont="1" applyFill="1" applyBorder="1" applyAlignment="1">
      <alignment horizontal="right"/>
    </xf>
    <xf numFmtId="10" fontId="22" fillId="3" borderId="10" xfId="2" applyNumberFormat="1" applyFont="1" applyFill="1" applyBorder="1" applyAlignment="1">
      <alignment horizontal="right"/>
    </xf>
    <xf numFmtId="10" fontId="3" fillId="3" borderId="10" xfId="2" applyNumberFormat="1" applyFont="1" applyFill="1" applyBorder="1" applyAlignment="1">
      <alignment horizontal="right"/>
    </xf>
    <xf numFmtId="10" fontId="3" fillId="3" borderId="8" xfId="2" applyNumberFormat="1" applyFont="1" applyFill="1" applyBorder="1" applyAlignment="1">
      <alignment horizontal="right"/>
    </xf>
    <xf numFmtId="10" fontId="22" fillId="3" borderId="8" xfId="2" applyNumberFormat="1" applyFont="1" applyFill="1" applyBorder="1" applyAlignment="1">
      <alignment horizontal="right"/>
    </xf>
    <xf numFmtId="172" fontId="22" fillId="3" borderId="10" xfId="2" applyNumberFormat="1" applyFont="1" applyFill="1" applyBorder="1" applyAlignment="1">
      <alignment horizontal="right"/>
    </xf>
    <xf numFmtId="172" fontId="25" fillId="3" borderId="10" xfId="2" applyNumberFormat="1" applyFont="1" applyFill="1" applyBorder="1" applyAlignment="1">
      <alignment horizontal="right"/>
    </xf>
    <xf numFmtId="172" fontId="42" fillId="3" borderId="10" xfId="2" applyNumberFormat="1" applyFont="1" applyFill="1" applyBorder="1" applyAlignment="1">
      <alignment horizontal="right"/>
    </xf>
    <xf numFmtId="172" fontId="3" fillId="3" borderId="10" xfId="2" applyNumberFormat="1" applyFont="1" applyFill="1" applyBorder="1" applyAlignment="1">
      <alignment horizontal="right"/>
    </xf>
    <xf numFmtId="172" fontId="25" fillId="3" borderId="8" xfId="2" applyNumberFormat="1" applyFont="1" applyFill="1" applyBorder="1" applyAlignment="1">
      <alignment horizontal="right"/>
    </xf>
    <xf numFmtId="172" fontId="25" fillId="3" borderId="0" xfId="2" applyNumberFormat="1" applyFont="1" applyFill="1" applyBorder="1" applyAlignment="1">
      <alignment horizontal="right"/>
    </xf>
    <xf numFmtId="172" fontId="3" fillId="4" borderId="10" xfId="2" applyNumberFormat="1" applyFont="1" applyFill="1" applyBorder="1" applyAlignment="1">
      <alignment horizontal="right"/>
    </xf>
    <xf numFmtId="172" fontId="3" fillId="4" borderId="0" xfId="2" applyNumberFormat="1" applyFont="1" applyFill="1" applyBorder="1" applyAlignment="1">
      <alignment horizontal="right"/>
    </xf>
    <xf numFmtId="172" fontId="3" fillId="4" borderId="9" xfId="2" applyNumberFormat="1" applyFont="1" applyFill="1" applyBorder="1" applyAlignment="1">
      <alignment horizontal="right"/>
    </xf>
    <xf numFmtId="172" fontId="24" fillId="4" borderId="9" xfId="2" applyNumberFormat="1" applyFont="1" applyFill="1" applyBorder="1" applyAlignment="1">
      <alignment horizontal="right"/>
    </xf>
    <xf numFmtId="172" fontId="24" fillId="4" borderId="10" xfId="2" applyNumberFormat="1" applyFont="1" applyFill="1" applyBorder="1" applyAlignment="1">
      <alignment horizontal="right"/>
    </xf>
    <xf numFmtId="172" fontId="3" fillId="6" borderId="0" xfId="2" applyNumberFormat="1" applyFont="1" applyFill="1" applyBorder="1" applyAlignment="1">
      <alignment horizontal="right"/>
    </xf>
    <xf numFmtId="172" fontId="3" fillId="7" borderId="0" xfId="2" applyNumberFormat="1" applyFont="1" applyFill="1" applyBorder="1" applyAlignment="1">
      <alignment horizontal="right"/>
    </xf>
    <xf numFmtId="0" fontId="3" fillId="0" borderId="13" xfId="0" applyFont="1" applyBorder="1"/>
    <xf numFmtId="0" fontId="20" fillId="0" borderId="14" xfId="0" applyFont="1" applyFill="1" applyBorder="1" applyAlignment="1">
      <alignment horizontal="left" indent="4"/>
    </xf>
    <xf numFmtId="2" fontId="22" fillId="3" borderId="15" xfId="2" applyNumberFormat="1" applyFont="1" applyFill="1" applyBorder="1" applyAlignment="1">
      <alignment horizontal="right"/>
    </xf>
    <xf numFmtId="2" fontId="3" fillId="3" borderId="15" xfId="2" applyNumberFormat="1" applyFont="1" applyFill="1" applyBorder="1" applyAlignment="1">
      <alignment horizontal="right"/>
    </xf>
    <xf numFmtId="2" fontId="3" fillId="3" borderId="13" xfId="2" applyNumberFormat="1" applyFont="1" applyFill="1" applyBorder="1" applyAlignment="1">
      <alignment horizontal="right"/>
    </xf>
    <xf numFmtId="2" fontId="22" fillId="3" borderId="13" xfId="2" applyNumberFormat="1" applyFont="1" applyFill="1" applyBorder="1" applyAlignment="1">
      <alignment horizontal="right"/>
    </xf>
    <xf numFmtId="2" fontId="25" fillId="3" borderId="15" xfId="2" applyNumberFormat="1" applyFont="1" applyFill="1" applyBorder="1" applyAlignment="1">
      <alignment horizontal="right"/>
    </xf>
    <xf numFmtId="2" fontId="42" fillId="3" borderId="15" xfId="2" applyNumberFormat="1" applyFont="1" applyFill="1" applyBorder="1" applyAlignment="1">
      <alignment horizontal="right"/>
    </xf>
    <xf numFmtId="2" fontId="25" fillId="3" borderId="13" xfId="2" applyNumberFormat="1" applyFont="1" applyFill="1" applyBorder="1" applyAlignment="1">
      <alignment horizontal="right"/>
    </xf>
    <xf numFmtId="2" fontId="25" fillId="3" borderId="12" xfId="2" applyNumberFormat="1" applyFont="1" applyFill="1" applyBorder="1" applyAlignment="1">
      <alignment horizontal="right"/>
    </xf>
    <xf numFmtId="2" fontId="3" fillId="4" borderId="15" xfId="2" applyNumberFormat="1" applyFont="1" applyFill="1" applyBorder="1" applyAlignment="1">
      <alignment horizontal="right"/>
    </xf>
    <xf numFmtId="2" fontId="3" fillId="4" borderId="12" xfId="2" applyNumberFormat="1" applyFont="1" applyFill="1" applyBorder="1" applyAlignment="1">
      <alignment horizontal="right"/>
    </xf>
    <xf numFmtId="2" fontId="3" fillId="4" borderId="14" xfId="2" applyNumberFormat="1" applyFont="1" applyFill="1" applyBorder="1" applyAlignment="1">
      <alignment horizontal="right"/>
    </xf>
    <xf numFmtId="0" fontId="39" fillId="0" borderId="0" xfId="0" applyFont="1" applyFill="1" applyBorder="1" applyAlignment="1" applyProtection="1">
      <alignment horizontal="center" vertical="center" textRotation="255"/>
      <protection locked="0"/>
    </xf>
    <xf numFmtId="0" fontId="3" fillId="0" borderId="9" xfId="0" applyFont="1" applyFill="1" applyBorder="1"/>
    <xf numFmtId="169" fontId="33" fillId="0" borderId="10" xfId="0" applyNumberFormat="1" applyFont="1" applyFill="1" applyBorder="1" applyProtection="1">
      <protection locked="0"/>
    </xf>
    <xf numFmtId="169" fontId="22" fillId="0" borderId="10" xfId="0" applyNumberFormat="1" applyFont="1" applyFill="1" applyBorder="1" applyProtection="1">
      <protection locked="0"/>
    </xf>
    <xf numFmtId="169" fontId="33" fillId="0" borderId="8" xfId="0" applyNumberFormat="1" applyFont="1" applyFill="1" applyBorder="1" applyProtection="1">
      <protection locked="0"/>
    </xf>
    <xf numFmtId="169" fontId="24" fillId="0" borderId="10" xfId="0" applyNumberFormat="1" applyFont="1" applyFill="1" applyBorder="1" applyProtection="1">
      <protection locked="0"/>
    </xf>
    <xf numFmtId="169" fontId="25" fillId="0" borderId="10" xfId="0" applyNumberFormat="1" applyFont="1" applyFill="1" applyBorder="1" applyProtection="1">
      <protection locked="0"/>
    </xf>
    <xf numFmtId="169" fontId="24" fillId="0" borderId="8" xfId="0" applyNumberFormat="1" applyFont="1" applyFill="1" applyBorder="1" applyProtection="1">
      <protection locked="0"/>
    </xf>
    <xf numFmtId="169" fontId="24" fillId="0" borderId="0" xfId="0" applyNumberFormat="1" applyFont="1" applyFill="1" applyBorder="1" applyProtection="1">
      <protection locked="0"/>
    </xf>
    <xf numFmtId="169" fontId="24" fillId="0" borderId="9" xfId="0" applyNumberFormat="1" applyFont="1" applyFill="1" applyBorder="1" applyProtection="1">
      <protection locked="0"/>
    </xf>
    <xf numFmtId="2" fontId="22" fillId="3" borderId="10" xfId="0" applyNumberFormat="1" applyFont="1" applyFill="1" applyBorder="1" applyProtection="1">
      <protection locked="0"/>
    </xf>
    <xf numFmtId="2" fontId="3" fillId="3" borderId="0" xfId="0" applyNumberFormat="1" applyFont="1" applyFill="1" applyBorder="1" applyProtection="1">
      <protection locked="0"/>
    </xf>
    <xf numFmtId="2" fontId="3" fillId="3" borderId="8" xfId="0" applyNumberFormat="1" applyFont="1" applyFill="1" applyBorder="1" applyProtection="1">
      <protection locked="0"/>
    </xf>
    <xf numFmtId="2" fontId="22" fillId="3" borderId="8" xfId="0" applyNumberFormat="1" applyFont="1" applyFill="1" applyBorder="1" applyProtection="1">
      <protection locked="0"/>
    </xf>
    <xf numFmtId="2" fontId="25" fillId="3" borderId="10" xfId="0" applyNumberFormat="1" applyFont="1" applyFill="1" applyBorder="1" applyProtection="1">
      <protection locked="0"/>
    </xf>
    <xf numFmtId="2" fontId="3" fillId="3" borderId="10" xfId="0" applyNumberFormat="1" applyFont="1" applyFill="1" applyBorder="1" applyProtection="1">
      <protection locked="0"/>
    </xf>
    <xf numFmtId="2" fontId="25" fillId="3" borderId="8" xfId="0" applyNumberFormat="1" applyFont="1" applyFill="1" applyBorder="1" applyProtection="1">
      <protection locked="0"/>
    </xf>
    <xf numFmtId="2" fontId="25" fillId="3" borderId="0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2" fontId="3" fillId="4" borderId="9" xfId="0" applyNumberFormat="1" applyFont="1" applyFill="1" applyBorder="1" applyProtection="1">
      <protection locked="0"/>
    </xf>
    <xf numFmtId="2" fontId="3" fillId="4" borderId="10" xfId="0" applyNumberFormat="1" applyFont="1" applyFill="1" applyBorder="1" applyProtection="1">
      <protection locked="0"/>
    </xf>
    <xf numFmtId="2" fontId="3" fillId="4" borderId="0" xfId="0" applyNumberFormat="1" applyFont="1" applyFill="1" applyBorder="1" applyProtection="1">
      <protection locked="0"/>
    </xf>
    <xf numFmtId="0" fontId="11" fillId="0" borderId="9" xfId="0" applyFont="1" applyFill="1" applyBorder="1"/>
    <xf numFmtId="173" fontId="22" fillId="3" borderId="10" xfId="0" applyNumberFormat="1" applyFont="1" applyFill="1" applyBorder="1" applyAlignment="1" applyProtection="1">
      <alignment horizontal="right"/>
      <protection locked="0"/>
    </xf>
    <xf numFmtId="173" fontId="27" fillId="3" borderId="10" xfId="0" applyNumberFormat="1" applyFont="1" applyFill="1" applyBorder="1" applyAlignment="1" applyProtection="1">
      <alignment horizontal="right"/>
      <protection locked="0"/>
    </xf>
    <xf numFmtId="173" fontId="22" fillId="3" borderId="10" xfId="0" applyNumberFormat="1" applyFont="1" applyFill="1" applyBorder="1" applyProtection="1">
      <protection locked="0"/>
    </xf>
    <xf numFmtId="173" fontId="3" fillId="3" borderId="8" xfId="0" applyNumberFormat="1" applyFont="1" applyFill="1" applyBorder="1" applyAlignment="1" applyProtection="1">
      <alignment horizontal="right"/>
      <protection locked="0"/>
    </xf>
    <xf numFmtId="173" fontId="22" fillId="3" borderId="8" xfId="0" applyNumberFormat="1" applyFont="1" applyFill="1" applyBorder="1" applyAlignment="1" applyProtection="1">
      <alignment horizontal="right"/>
      <protection locked="0"/>
    </xf>
    <xf numFmtId="2" fontId="3" fillId="4" borderId="10" xfId="0" applyNumberFormat="1" applyFont="1" applyFill="1" applyBorder="1" applyAlignment="1" applyProtection="1">
      <alignment horizontal="right"/>
      <protection locked="0"/>
    </xf>
    <xf numFmtId="2" fontId="3" fillId="4" borderId="0" xfId="0" applyNumberFormat="1" applyFont="1" applyFill="1" applyBorder="1" applyAlignment="1" applyProtection="1">
      <alignment horizontal="right"/>
      <protection locked="0"/>
    </xf>
    <xf numFmtId="2" fontId="3" fillId="4" borderId="9" xfId="0" applyNumberFormat="1" applyFont="1" applyFill="1" applyBorder="1" applyAlignment="1" applyProtection="1">
      <alignment horizontal="right"/>
      <protection locked="0"/>
    </xf>
    <xf numFmtId="0" fontId="20" fillId="0" borderId="9" xfId="0" applyFont="1" applyFill="1" applyBorder="1" applyAlignment="1">
      <alignment vertical="center"/>
    </xf>
    <xf numFmtId="173" fontId="3" fillId="3" borderId="10" xfId="0" applyNumberFormat="1" applyFont="1" applyFill="1" applyBorder="1" applyAlignment="1" applyProtection="1">
      <alignment horizontal="right"/>
      <protection locked="0"/>
    </xf>
    <xf numFmtId="173" fontId="25" fillId="3" borderId="8" xfId="0" applyNumberFormat="1" applyFont="1" applyFill="1" applyBorder="1" applyAlignment="1" applyProtection="1">
      <alignment horizontal="right"/>
      <protection locked="0"/>
    </xf>
    <xf numFmtId="2" fontId="3" fillId="4" borderId="8" xfId="0" applyNumberFormat="1" applyFont="1" applyFill="1" applyBorder="1" applyAlignment="1" applyProtection="1">
      <alignment horizontal="right"/>
      <protection locked="0"/>
    </xf>
    <xf numFmtId="2" fontId="24" fillId="8" borderId="16" xfId="0" applyNumberFormat="1" applyFont="1" applyFill="1" applyBorder="1" applyAlignment="1" applyProtection="1">
      <alignment horizontal="right"/>
    </xf>
    <xf numFmtId="174" fontId="22" fillId="3" borderId="10" xfId="0" applyNumberFormat="1" applyFont="1" applyFill="1" applyBorder="1" applyProtection="1">
      <protection locked="0"/>
    </xf>
    <xf numFmtId="174" fontId="3" fillId="3" borderId="8" xfId="0" applyNumberFormat="1" applyFont="1" applyFill="1" applyBorder="1" applyProtection="1">
      <protection locked="0"/>
    </xf>
    <xf numFmtId="174" fontId="22" fillId="3" borderId="8" xfId="0" applyNumberFormat="1" applyFont="1" applyFill="1" applyBorder="1" applyProtection="1">
      <protection locked="0"/>
    </xf>
    <xf numFmtId="2" fontId="3" fillId="4" borderId="16" xfId="0" applyNumberFormat="1" applyFont="1" applyFill="1" applyBorder="1" applyProtection="1">
      <protection locked="0"/>
    </xf>
    <xf numFmtId="174" fontId="22" fillId="3" borderId="15" xfId="0" applyNumberFormat="1" applyFont="1" applyFill="1" applyBorder="1" applyProtection="1">
      <protection locked="0"/>
    </xf>
    <xf numFmtId="174" fontId="3" fillId="3" borderId="13" xfId="0" applyNumberFormat="1" applyFont="1" applyFill="1" applyBorder="1" applyProtection="1">
      <protection locked="0"/>
    </xf>
    <xf numFmtId="174" fontId="22" fillId="3" borderId="13" xfId="0" applyNumberFormat="1" applyFont="1" applyFill="1" applyBorder="1" applyProtection="1">
      <protection locked="0"/>
    </xf>
    <xf numFmtId="2" fontId="22" fillId="3" borderId="13" xfId="0" applyNumberFormat="1" applyFont="1" applyFill="1" applyBorder="1" applyProtection="1">
      <protection locked="0"/>
    </xf>
    <xf numFmtId="2" fontId="25" fillId="3" borderId="13" xfId="0" applyNumberFormat="1" applyFont="1" applyFill="1" applyBorder="1" applyProtection="1">
      <protection locked="0"/>
    </xf>
    <xf numFmtId="2" fontId="25" fillId="3" borderId="15" xfId="0" applyNumberFormat="1" applyFont="1" applyFill="1" applyBorder="1" applyProtection="1">
      <protection locked="0"/>
    </xf>
    <xf numFmtId="2" fontId="3" fillId="3" borderId="15" xfId="0" applyNumberFormat="1" applyFont="1" applyFill="1" applyBorder="1" applyProtection="1">
      <protection locked="0"/>
    </xf>
    <xf numFmtId="2" fontId="25" fillId="3" borderId="12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2" fontId="3" fillId="3" borderId="12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2" fontId="3" fillId="4" borderId="15" xfId="0" applyNumberFormat="1" applyFont="1" applyFill="1" applyBorder="1" applyProtection="1">
      <protection locked="0"/>
    </xf>
    <xf numFmtId="2" fontId="3" fillId="4" borderId="14" xfId="0" applyNumberFormat="1" applyFont="1" applyFill="1" applyBorder="1" applyProtection="1">
      <protection locked="0"/>
    </xf>
    <xf numFmtId="0" fontId="20" fillId="5" borderId="9" xfId="0" applyFont="1" applyFill="1" applyBorder="1"/>
    <xf numFmtId="174" fontId="22" fillId="5" borderId="10" xfId="0" applyNumberFormat="1" applyFont="1" applyFill="1" applyBorder="1" applyProtection="1">
      <protection locked="0"/>
    </xf>
    <xf numFmtId="174" fontId="3" fillId="5" borderId="8" xfId="0" applyNumberFormat="1" applyFont="1" applyFill="1" applyBorder="1" applyProtection="1">
      <protection locked="0"/>
    </xf>
    <xf numFmtId="174" fontId="22" fillId="5" borderId="8" xfId="0" applyNumberFormat="1" applyFont="1" applyFill="1" applyBorder="1" applyProtection="1">
      <protection locked="0"/>
    </xf>
    <xf numFmtId="174" fontId="25" fillId="5" borderId="8" xfId="0" applyNumberFormat="1" applyFont="1" applyFill="1" applyBorder="1" applyProtection="1">
      <protection locked="0"/>
    </xf>
    <xf numFmtId="174" fontId="25" fillId="5" borderId="10" xfId="0" applyNumberFormat="1" applyFont="1" applyFill="1" applyBorder="1" applyProtection="1">
      <protection locked="0"/>
    </xf>
    <xf numFmtId="174" fontId="3" fillId="5" borderId="10" xfId="0" applyNumberFormat="1" applyFont="1" applyFill="1" applyBorder="1" applyProtection="1">
      <protection locked="0"/>
    </xf>
    <xf numFmtId="174" fontId="25" fillId="5" borderId="0" xfId="0" applyNumberFormat="1" applyFont="1" applyFill="1" applyBorder="1" applyProtection="1">
      <protection locked="0"/>
    </xf>
    <xf numFmtId="174" fontId="3" fillId="5" borderId="0" xfId="0" applyNumberFormat="1" applyFont="1" applyFill="1" applyBorder="1" applyProtection="1">
      <protection locked="0"/>
    </xf>
    <xf numFmtId="174" fontId="3" fillId="5" borderId="9" xfId="0" applyNumberFormat="1" applyFont="1" applyFill="1" applyBorder="1" applyProtection="1">
      <protection locked="0"/>
    </xf>
    <xf numFmtId="174" fontId="24" fillId="5" borderId="9" xfId="0" applyNumberFormat="1" applyFont="1" applyFill="1" applyBorder="1" applyProtection="1">
      <protection locked="0"/>
    </xf>
    <xf numFmtId="174" fontId="24" fillId="5" borderId="10" xfId="0" applyNumberFormat="1" applyFont="1" applyFill="1" applyBorder="1" applyProtection="1">
      <protection locked="0"/>
    </xf>
    <xf numFmtId="174" fontId="24" fillId="5" borderId="0" xfId="0" applyNumberFormat="1" applyFont="1" applyFill="1" applyBorder="1" applyProtection="1">
      <protection locked="0"/>
    </xf>
    <xf numFmtId="174" fontId="24" fillId="0" borderId="0" xfId="0" applyNumberFormat="1" applyFont="1" applyFill="1" applyBorder="1" applyProtection="1">
      <protection locked="0"/>
    </xf>
    <xf numFmtId="0" fontId="4" fillId="0" borderId="15" xfId="0" applyFont="1" applyFill="1" applyBorder="1"/>
    <xf numFmtId="0" fontId="4" fillId="0" borderId="14" xfId="0" applyFont="1" applyFill="1" applyBorder="1"/>
    <xf numFmtId="3" fontId="22" fillId="3" borderId="15" xfId="0" applyNumberFormat="1" applyFont="1" applyFill="1" applyBorder="1" applyAlignment="1" applyProtection="1">
      <alignment horizontal="right"/>
      <protection locked="0"/>
    </xf>
    <xf numFmtId="3" fontId="3" fillId="3" borderId="13" xfId="0" applyNumberFormat="1" applyFont="1" applyFill="1" applyBorder="1" applyAlignment="1" applyProtection="1">
      <alignment horizontal="right"/>
      <protection locked="0"/>
    </xf>
    <xf numFmtId="3" fontId="22" fillId="3" borderId="13" xfId="0" applyNumberFormat="1" applyFont="1" applyFill="1" applyBorder="1" applyAlignment="1" applyProtection="1">
      <alignment horizontal="right"/>
      <protection locked="0"/>
    </xf>
    <xf numFmtId="3" fontId="25" fillId="3" borderId="15" xfId="0" applyNumberFormat="1" applyFont="1" applyFill="1" applyBorder="1" applyAlignment="1" applyProtection="1">
      <alignment horizontal="right"/>
      <protection locked="0"/>
    </xf>
    <xf numFmtId="3" fontId="3" fillId="3" borderId="15" xfId="0" applyNumberFormat="1" applyFont="1" applyFill="1" applyBorder="1" applyAlignment="1" applyProtection="1">
      <alignment horizontal="right"/>
      <protection locked="0"/>
    </xf>
    <xf numFmtId="3" fontId="25" fillId="3" borderId="12" xfId="0" applyNumberFormat="1" applyFont="1" applyFill="1" applyBorder="1" applyAlignment="1" applyProtection="1">
      <alignment horizontal="right"/>
      <protection locked="0"/>
    </xf>
    <xf numFmtId="3" fontId="3" fillId="3" borderId="14" xfId="0" applyNumberFormat="1" applyFont="1" applyFill="1" applyBorder="1" applyAlignment="1" applyProtection="1">
      <alignment horizontal="right"/>
      <protection locked="0"/>
    </xf>
    <xf numFmtId="3" fontId="3" fillId="3" borderId="12" xfId="0" applyNumberFormat="1" applyFont="1" applyFill="1" applyBorder="1" applyAlignment="1" applyProtection="1">
      <alignment horizontal="right"/>
      <protection locked="0"/>
    </xf>
    <xf numFmtId="3" fontId="3" fillId="4" borderId="15" xfId="0" applyNumberFormat="1" applyFont="1" applyFill="1" applyBorder="1" applyAlignment="1" applyProtection="1">
      <alignment horizontal="right"/>
      <protection locked="0"/>
    </xf>
    <xf numFmtId="3" fontId="3" fillId="4" borderId="14" xfId="0" applyNumberFormat="1" applyFont="1" applyFill="1" applyBorder="1" applyAlignment="1" applyProtection="1">
      <alignment horizontal="right"/>
      <protection locked="0"/>
    </xf>
    <xf numFmtId="0" fontId="33" fillId="0" borderId="10" xfId="0" applyFont="1" applyBorder="1"/>
    <xf numFmtId="0" fontId="33" fillId="0" borderId="8" xfId="0" applyFont="1" applyBorder="1"/>
    <xf numFmtId="2" fontId="33" fillId="0" borderId="10" xfId="0" applyNumberFormat="1" applyFont="1" applyFill="1" applyBorder="1" applyAlignment="1" applyProtection="1">
      <alignment horizontal="right"/>
    </xf>
    <xf numFmtId="2" fontId="33" fillId="0" borderId="8" xfId="0" applyNumberFormat="1" applyFont="1" applyFill="1" applyBorder="1" applyAlignment="1" applyProtection="1">
      <alignment horizontal="right"/>
    </xf>
    <xf numFmtId="2" fontId="24" fillId="0" borderId="10" xfId="0" applyNumberFormat="1" applyFont="1" applyFill="1" applyBorder="1" applyAlignment="1" applyProtection="1">
      <alignment horizontal="right"/>
    </xf>
    <xf numFmtId="2" fontId="24" fillId="0" borderId="0" xfId="0" applyNumberFormat="1" applyFont="1" applyFill="1" applyBorder="1" applyAlignment="1" applyProtection="1">
      <alignment horizontal="right"/>
    </xf>
    <xf numFmtId="2" fontId="24" fillId="0" borderId="8" xfId="0" applyNumberFormat="1" applyFont="1" applyFill="1" applyBorder="1" applyAlignment="1" applyProtection="1">
      <alignment horizontal="right"/>
    </xf>
    <xf numFmtId="2" fontId="3" fillId="0" borderId="1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right"/>
    </xf>
    <xf numFmtId="2" fontId="3" fillId="0" borderId="9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horizontal="right"/>
    </xf>
    <xf numFmtId="2" fontId="3" fillId="0" borderId="2" xfId="0" applyNumberFormat="1" applyFont="1" applyFill="1" applyBorder="1" applyAlignment="1" applyProtection="1">
      <alignment horizontal="right"/>
    </xf>
    <xf numFmtId="2" fontId="24" fillId="0" borderId="4" xfId="0" applyNumberFormat="1" applyFont="1" applyFill="1" applyBorder="1" applyAlignment="1" applyProtection="1">
      <alignment horizontal="right"/>
    </xf>
    <xf numFmtId="2" fontId="3" fillId="0" borderId="4" xfId="0" applyNumberFormat="1" applyFont="1" applyFill="1" applyBorder="1" applyAlignment="1" applyProtection="1">
      <alignment horizontal="right"/>
    </xf>
    <xf numFmtId="3" fontId="25" fillId="0" borderId="1" xfId="0" applyNumberFormat="1" applyFont="1" applyFill="1" applyBorder="1" applyAlignment="1" applyProtection="1">
      <alignment horizontal="right"/>
    </xf>
    <xf numFmtId="3" fontId="11" fillId="0" borderId="9" xfId="0" applyNumberFormat="1" applyFont="1" applyFill="1" applyBorder="1"/>
    <xf numFmtId="2" fontId="24" fillId="8" borderId="0" xfId="0" applyNumberFormat="1" applyFont="1" applyFill="1" applyBorder="1" applyAlignment="1" applyProtection="1">
      <alignment horizontal="right"/>
    </xf>
    <xf numFmtId="2" fontId="3" fillId="8" borderId="0" xfId="0" applyNumberFormat="1" applyFont="1" applyFill="1" applyBorder="1" applyAlignment="1" applyProtection="1">
      <alignment horizontal="right"/>
    </xf>
    <xf numFmtId="2" fontId="3" fillId="8" borderId="9" xfId="0" applyNumberFormat="1" applyFont="1" applyFill="1" applyBorder="1" applyAlignment="1" applyProtection="1">
      <alignment horizontal="right"/>
    </xf>
    <xf numFmtId="3" fontId="25" fillId="8" borderId="8" xfId="0" applyNumberFormat="1" applyFont="1" applyFill="1" applyBorder="1" applyAlignment="1" applyProtection="1">
      <alignment horizontal="right"/>
    </xf>
    <xf numFmtId="2" fontId="11" fillId="0" borderId="9" xfId="0" applyNumberFormat="1" applyFont="1" applyFill="1" applyBorder="1"/>
    <xf numFmtId="2" fontId="3" fillId="3" borderId="9" xfId="0" applyNumberFormat="1" applyFont="1" applyFill="1" applyBorder="1" applyAlignment="1" applyProtection="1">
      <alignment horizontal="right"/>
      <protection locked="0"/>
    </xf>
    <xf numFmtId="2" fontId="25" fillId="3" borderId="8" xfId="2" applyNumberFormat="1" applyFont="1" applyFill="1" applyBorder="1" applyAlignment="1" applyProtection="1">
      <alignment horizontal="right"/>
      <protection locked="0"/>
    </xf>
    <xf numFmtId="2" fontId="3" fillId="3" borderId="8" xfId="2" applyNumberFormat="1" applyFont="1" applyFill="1" applyBorder="1" applyAlignment="1" applyProtection="1">
      <alignment horizontal="right"/>
      <protection locked="0"/>
    </xf>
    <xf numFmtId="2" fontId="3" fillId="3" borderId="10" xfId="2" applyNumberFormat="1" applyFont="1" applyFill="1" applyBorder="1" applyAlignment="1" applyProtection="1">
      <alignment horizontal="right"/>
      <protection locked="0"/>
    </xf>
    <xf numFmtId="2" fontId="3" fillId="3" borderId="9" xfId="2" applyNumberFormat="1" applyFont="1" applyFill="1" applyBorder="1" applyAlignment="1" applyProtection="1">
      <alignment horizontal="right"/>
      <protection locked="0"/>
    </xf>
    <xf numFmtId="2" fontId="27" fillId="0" borderId="0" xfId="0" applyNumberFormat="1" applyFont="1" applyFill="1" applyBorder="1" applyAlignment="1" applyProtection="1">
      <alignment horizontal="left"/>
    </xf>
    <xf numFmtId="2" fontId="3" fillId="4" borderId="10" xfId="1" applyNumberFormat="1" applyFont="1" applyFill="1" applyBorder="1" applyAlignment="1" applyProtection="1">
      <alignment horizontal="right"/>
      <protection locked="0"/>
    </xf>
    <xf numFmtId="2" fontId="3" fillId="4" borderId="9" xfId="1" applyNumberFormat="1" applyFont="1" applyFill="1" applyBorder="1" applyAlignment="1" applyProtection="1">
      <alignment horizontal="right"/>
      <protection locked="0"/>
    </xf>
    <xf numFmtId="2" fontId="3" fillId="4" borderId="15" xfId="0" applyNumberFormat="1" applyFont="1" applyFill="1" applyBorder="1" applyAlignment="1" applyProtection="1">
      <alignment horizontal="right"/>
      <protection locked="0"/>
    </xf>
    <xf numFmtId="2" fontId="3" fillId="4" borderId="15" xfId="1" applyNumberFormat="1" applyFont="1" applyFill="1" applyBorder="1" applyAlignment="1" applyProtection="1">
      <alignment horizontal="right"/>
      <protection locked="0"/>
    </xf>
    <xf numFmtId="2" fontId="3" fillId="4" borderId="14" xfId="1" applyNumberFormat="1" applyFont="1" applyFill="1" applyBorder="1" applyAlignment="1" applyProtection="1">
      <alignment horizontal="right"/>
      <protection locked="0"/>
    </xf>
    <xf numFmtId="2" fontId="24" fillId="8" borderId="12" xfId="0" applyNumberFormat="1" applyFont="1" applyFill="1" applyBorder="1" applyAlignment="1" applyProtection="1">
      <alignment horizontal="right"/>
    </xf>
    <xf numFmtId="2" fontId="3" fillId="8" borderId="12" xfId="0" applyNumberFormat="1" applyFont="1" applyFill="1" applyBorder="1" applyAlignment="1" applyProtection="1">
      <alignment horizontal="right"/>
    </xf>
    <xf numFmtId="2" fontId="3" fillId="8" borderId="14" xfId="0" applyNumberFormat="1" applyFont="1" applyFill="1" applyBorder="1" applyAlignment="1" applyProtection="1">
      <alignment horizontal="right"/>
    </xf>
    <xf numFmtId="2" fontId="20" fillId="0" borderId="9" xfId="0" applyNumberFormat="1" applyFont="1" applyFill="1" applyBorder="1"/>
    <xf numFmtId="2" fontId="33" fillId="0" borderId="3" xfId="0" applyNumberFormat="1" applyFont="1" applyFill="1" applyBorder="1" applyAlignment="1" applyProtection="1">
      <alignment horizontal="right"/>
    </xf>
    <xf numFmtId="2" fontId="22" fillId="0" borderId="3" xfId="0" applyNumberFormat="1" applyFont="1" applyFill="1" applyBorder="1" applyAlignment="1" applyProtection="1">
      <alignment horizontal="right"/>
    </xf>
    <xf numFmtId="2" fontId="33" fillId="0" borderId="1" xfId="0" applyNumberFormat="1" applyFont="1" applyFill="1" applyBorder="1" applyAlignment="1" applyProtection="1">
      <alignment horizontal="right"/>
    </xf>
    <xf numFmtId="2" fontId="24" fillId="0" borderId="3" xfId="0" applyNumberFormat="1" applyFont="1" applyFill="1" applyBorder="1" applyAlignment="1" applyProtection="1">
      <alignment horizontal="right"/>
    </xf>
    <xf numFmtId="2" fontId="25" fillId="0" borderId="3" xfId="0" applyNumberFormat="1" applyFont="1" applyFill="1" applyBorder="1" applyAlignment="1" applyProtection="1">
      <alignment horizontal="right"/>
    </xf>
    <xf numFmtId="2" fontId="24" fillId="0" borderId="1" xfId="0" applyNumberFormat="1" applyFont="1" applyFill="1" applyBorder="1" applyAlignment="1" applyProtection="1">
      <alignment horizontal="right"/>
    </xf>
    <xf numFmtId="3" fontId="25" fillId="0" borderId="1" xfId="0" applyNumberFormat="1" applyFont="1" applyFill="1" applyBorder="1" applyAlignment="1">
      <alignment horizontal="right"/>
    </xf>
    <xf numFmtId="2" fontId="3" fillId="0" borderId="2" xfId="0" applyNumberFormat="1" applyFont="1" applyFill="1" applyBorder="1" applyAlignment="1">
      <alignment horizontal="right"/>
    </xf>
    <xf numFmtId="2" fontId="20" fillId="0" borderId="9" xfId="0" applyNumberFormat="1" applyFont="1" applyBorder="1"/>
    <xf numFmtId="2" fontId="22" fillId="3" borderId="10" xfId="0" applyNumberFormat="1" applyFont="1" applyFill="1" applyBorder="1" applyAlignment="1" applyProtection="1">
      <alignment horizontal="right"/>
    </xf>
    <xf numFmtId="2" fontId="3" fillId="3" borderId="8" xfId="0" applyNumberFormat="1" applyFont="1" applyFill="1" applyBorder="1" applyAlignment="1" applyProtection="1">
      <alignment horizontal="right"/>
    </xf>
    <xf numFmtId="2" fontId="22" fillId="3" borderId="8" xfId="0" applyNumberFormat="1" applyFont="1" applyFill="1" applyBorder="1" applyAlignment="1" applyProtection="1">
      <alignment horizontal="right"/>
    </xf>
    <xf numFmtId="2" fontId="25" fillId="3" borderId="10" xfId="0" applyNumberFormat="1" applyFont="1" applyFill="1" applyBorder="1" applyAlignment="1" applyProtection="1">
      <alignment horizontal="right"/>
    </xf>
    <xf numFmtId="2" fontId="25" fillId="3" borderId="0" xfId="0" applyNumberFormat="1" applyFont="1" applyFill="1" applyBorder="1" applyAlignment="1" applyProtection="1">
      <alignment horizontal="right"/>
    </xf>
    <xf numFmtId="2" fontId="25" fillId="3" borderId="8" xfId="0" applyNumberFormat="1" applyFont="1" applyFill="1" applyBorder="1" applyAlignment="1" applyProtection="1">
      <alignment horizontal="right"/>
    </xf>
    <xf numFmtId="2" fontId="3" fillId="3" borderId="10" xfId="0" applyNumberFormat="1" applyFont="1" applyFill="1" applyBorder="1" applyAlignment="1" applyProtection="1">
      <alignment horizontal="right"/>
    </xf>
    <xf numFmtId="2" fontId="3" fillId="3" borderId="0" xfId="0" applyNumberFormat="1" applyFont="1" applyFill="1" applyBorder="1" applyAlignment="1" applyProtection="1">
      <alignment horizontal="right"/>
    </xf>
    <xf numFmtId="2" fontId="3" fillId="3" borderId="9" xfId="0" applyNumberFormat="1" applyFont="1" applyFill="1" applyBorder="1" applyAlignment="1" applyProtection="1">
      <alignment horizontal="right"/>
    </xf>
    <xf numFmtId="2" fontId="3" fillId="4" borderId="9" xfId="0" applyNumberFormat="1" applyFont="1" applyFill="1" applyBorder="1" applyAlignment="1" applyProtection="1">
      <alignment horizontal="right"/>
    </xf>
    <xf numFmtId="2" fontId="3" fillId="4" borderId="10" xfId="0" applyNumberFormat="1" applyFont="1" applyFill="1" applyBorder="1" applyAlignment="1" applyProtection="1">
      <alignment horizontal="right"/>
    </xf>
    <xf numFmtId="2" fontId="3" fillId="4" borderId="0" xfId="0" applyNumberFormat="1" applyFont="1" applyFill="1" applyBorder="1" applyAlignment="1" applyProtection="1">
      <alignment horizontal="right"/>
    </xf>
    <xf numFmtId="2" fontId="3" fillId="3" borderId="9" xfId="2" applyNumberFormat="1" applyFont="1" applyFill="1" applyBorder="1" applyAlignment="1">
      <alignment horizontal="right" vertical="center" wrapText="1"/>
    </xf>
    <xf numFmtId="2" fontId="20" fillId="0" borderId="14" xfId="0" applyNumberFormat="1" applyFont="1" applyBorder="1"/>
    <xf numFmtId="2" fontId="22" fillId="3" borderId="15" xfId="0" applyNumberFormat="1" applyFont="1" applyFill="1" applyBorder="1" applyAlignment="1" applyProtection="1">
      <alignment horizontal="right"/>
    </xf>
    <xf numFmtId="2" fontId="3" fillId="3" borderId="13" xfId="0" applyNumberFormat="1" applyFont="1" applyFill="1" applyBorder="1" applyAlignment="1" applyProtection="1">
      <alignment horizontal="right"/>
    </xf>
    <xf numFmtId="2" fontId="22" fillId="3" borderId="13" xfId="0" applyNumberFormat="1" applyFont="1" applyFill="1" applyBorder="1" applyAlignment="1" applyProtection="1">
      <alignment horizontal="right"/>
    </xf>
    <xf numFmtId="2" fontId="25" fillId="3" borderId="15" xfId="0" applyNumberFormat="1" applyFont="1" applyFill="1" applyBorder="1" applyAlignment="1" applyProtection="1">
      <alignment horizontal="right"/>
    </xf>
    <xf numFmtId="2" fontId="25" fillId="3" borderId="12" xfId="0" applyNumberFormat="1" applyFont="1" applyFill="1" applyBorder="1" applyAlignment="1" applyProtection="1">
      <alignment horizontal="right"/>
    </xf>
    <xf numFmtId="2" fontId="25" fillId="3" borderId="13" xfId="0" applyNumberFormat="1" applyFont="1" applyFill="1" applyBorder="1" applyAlignment="1" applyProtection="1">
      <alignment horizontal="right"/>
    </xf>
    <xf numFmtId="2" fontId="3" fillId="3" borderId="15" xfId="0" applyNumberFormat="1" applyFont="1" applyFill="1" applyBorder="1" applyAlignment="1" applyProtection="1">
      <alignment horizontal="right"/>
    </xf>
    <xf numFmtId="2" fontId="3" fillId="3" borderId="14" xfId="0" applyNumberFormat="1" applyFont="1" applyFill="1" applyBorder="1" applyAlignment="1" applyProtection="1">
      <alignment horizontal="right"/>
    </xf>
    <xf numFmtId="2" fontId="3" fillId="3" borderId="12" xfId="0" applyNumberFormat="1" applyFont="1" applyFill="1" applyBorder="1" applyAlignment="1" applyProtection="1">
      <alignment horizontal="right"/>
    </xf>
    <xf numFmtId="2" fontId="3" fillId="4" borderId="14" xfId="0" applyNumberFormat="1" applyFont="1" applyFill="1" applyBorder="1" applyAlignment="1" applyProtection="1">
      <alignment horizontal="right"/>
    </xf>
    <xf numFmtId="2" fontId="3" fillId="4" borderId="15" xfId="0" applyNumberFormat="1" applyFont="1" applyFill="1" applyBorder="1" applyAlignment="1" applyProtection="1">
      <alignment horizontal="right"/>
    </xf>
    <xf numFmtId="2" fontId="3" fillId="4" borderId="12" xfId="0" applyNumberFormat="1" applyFont="1" applyFill="1" applyBorder="1" applyAlignment="1" applyProtection="1">
      <alignment horizontal="right"/>
    </xf>
    <xf numFmtId="2" fontId="3" fillId="3" borderId="14" xfId="2" applyNumberFormat="1" applyFont="1" applyFill="1" applyBorder="1" applyAlignment="1">
      <alignment horizontal="right" vertical="center" wrapText="1"/>
    </xf>
    <xf numFmtId="0" fontId="36" fillId="0" borderId="0" xfId="0" applyFont="1"/>
    <xf numFmtId="170" fontId="33" fillId="0" borderId="0" xfId="0" applyNumberFormat="1" applyFont="1" applyBorder="1"/>
    <xf numFmtId="170" fontId="24" fillId="0" borderId="0" xfId="0" applyNumberFormat="1" applyFont="1" applyBorder="1"/>
    <xf numFmtId="170" fontId="25" fillId="0" borderId="0" xfId="0" applyNumberFormat="1" applyFont="1"/>
    <xf numFmtId="173" fontId="0" fillId="0" borderId="0" xfId="2" applyNumberFormat="1" applyFont="1"/>
    <xf numFmtId="0" fontId="3" fillId="0" borderId="0" xfId="0" applyFont="1" applyAlignment="1">
      <alignment horizontal="right"/>
    </xf>
    <xf numFmtId="0" fontId="15" fillId="0" borderId="0" xfId="0" applyFont="1"/>
    <xf numFmtId="175" fontId="32" fillId="0" borderId="0" xfId="0" applyNumberFormat="1" applyFont="1" applyBorder="1"/>
    <xf numFmtId="175" fontId="35" fillId="0" borderId="0" xfId="0" applyNumberFormat="1" applyFont="1" applyBorder="1"/>
    <xf numFmtId="175" fontId="34" fillId="0" borderId="0" xfId="0" applyNumberFormat="1" applyFont="1" applyBorder="1"/>
    <xf numFmtId="0" fontId="15" fillId="0" borderId="0" xfId="0" quotePrefix="1" applyFont="1" applyAlignment="1">
      <alignment horizontal="right"/>
    </xf>
    <xf numFmtId="175" fontId="25" fillId="0" borderId="0" xfId="0" applyNumberFormat="1" applyFont="1"/>
    <xf numFmtId="176" fontId="46" fillId="0" borderId="0" xfId="0" applyNumberFormat="1" applyFont="1"/>
    <xf numFmtId="3" fontId="1" fillId="0" borderId="0" xfId="3" applyNumberFormat="1"/>
    <xf numFmtId="2" fontId="20" fillId="8" borderId="17" xfId="0" applyNumberFormat="1" applyFont="1" applyFill="1" applyBorder="1" applyAlignment="1" applyProtection="1">
      <alignment horizontal="right"/>
    </xf>
    <xf numFmtId="175" fontId="32" fillId="0" borderId="0" xfId="0" applyNumberFormat="1" applyFont="1"/>
    <xf numFmtId="175" fontId="35" fillId="0" borderId="0" xfId="0" applyNumberFormat="1" applyFont="1"/>
    <xf numFmtId="175" fontId="34" fillId="0" borderId="0" xfId="0" applyNumberFormat="1" applyFont="1"/>
    <xf numFmtId="0" fontId="47" fillId="0" borderId="0" xfId="0" applyFont="1" applyAlignment="1">
      <alignment vertical="justify"/>
    </xf>
    <xf numFmtId="0" fontId="33" fillId="0" borderId="0" xfId="0" applyFont="1"/>
    <xf numFmtId="0" fontId="25" fillId="0" borderId="0" xfId="0" applyFont="1"/>
    <xf numFmtId="0" fontId="24" fillId="0" borderId="0" xfId="0" applyFont="1" applyFill="1"/>
    <xf numFmtId="0" fontId="25" fillId="0" borderId="0" xfId="0" applyFont="1" applyFill="1"/>
    <xf numFmtId="170" fontId="2" fillId="0" borderId="0" xfId="4" applyNumberFormat="1" applyFont="1"/>
    <xf numFmtId="170" fontId="25" fillId="0" borderId="0" xfId="0" applyNumberFormat="1" applyFont="1" applyFill="1"/>
    <xf numFmtId="0" fontId="15" fillId="0" borderId="0" xfId="0" applyFont="1" applyFill="1" applyBorder="1"/>
    <xf numFmtId="170" fontId="33" fillId="0" borderId="0" xfId="0" applyNumberFormat="1" applyFont="1"/>
    <xf numFmtId="0" fontId="1" fillId="0" borderId="0" xfId="5" applyFill="1"/>
    <xf numFmtId="0" fontId="1" fillId="0" borderId="0" xfId="5"/>
    <xf numFmtId="170" fontId="35" fillId="0" borderId="0" xfId="0" applyNumberFormat="1" applyFont="1"/>
    <xf numFmtId="170" fontId="32" fillId="0" borderId="0" xfId="0" applyNumberFormat="1" applyFont="1"/>
    <xf numFmtId="170" fontId="34" fillId="0" borderId="0" xfId="0" applyNumberFormat="1" applyFont="1"/>
    <xf numFmtId="0" fontId="32" fillId="0" borderId="0" xfId="0" applyFont="1"/>
    <xf numFmtId="0" fontId="35" fillId="0" borderId="0" xfId="0" applyFont="1"/>
    <xf numFmtId="0" fontId="34" fillId="0" borderId="0" xfId="0" applyFont="1"/>
    <xf numFmtId="0" fontId="24" fillId="0" borderId="0" xfId="0" applyFont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7" fillId="0" borderId="0" xfId="0" applyFont="1" applyFill="1" applyBorder="1" applyAlignment="1" applyProtection="1">
      <alignment horizontal="center" vertical="center" textRotation="255"/>
      <protection locked="0"/>
    </xf>
    <xf numFmtId="0" fontId="39" fillId="0" borderId="0" xfId="0" applyFont="1" applyFill="1" applyBorder="1" applyAlignment="1" applyProtection="1">
      <alignment vertical="center" textRotation="255"/>
      <protection locked="0"/>
    </xf>
    <xf numFmtId="0" fontId="39" fillId="0" borderId="0" xfId="0" applyFont="1" applyFill="1" applyBorder="1" applyAlignment="1" applyProtection="1">
      <alignment horizontal="center" vertical="center" textRotation="255"/>
      <protection locked="0"/>
    </xf>
    <xf numFmtId="176" fontId="45" fillId="0" borderId="0" xfId="0" applyNumberFormat="1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3" fillId="6" borderId="10" xfId="0" applyNumberFormat="1" applyFont="1" applyFill="1" applyBorder="1" applyAlignment="1" applyProtection="1">
      <alignment horizontal="right"/>
    </xf>
    <xf numFmtId="2" fontId="3" fillId="6" borderId="15" xfId="0" applyNumberFormat="1" applyFont="1" applyFill="1" applyBorder="1" applyAlignment="1" applyProtection="1">
      <alignment horizontal="right"/>
    </xf>
    <xf numFmtId="2" fontId="3" fillId="0" borderId="0" xfId="2" applyNumberFormat="1" applyFont="1" applyAlignment="1">
      <alignment horizontal="center"/>
    </xf>
    <xf numFmtId="2" fontId="0" fillId="0" borderId="0" xfId="0" applyNumberFormat="1"/>
    <xf numFmtId="3" fontId="3" fillId="3" borderId="29" xfId="0" applyNumberFormat="1" applyFont="1" applyFill="1" applyBorder="1" applyAlignment="1" applyProtection="1">
      <alignment horizontal="right"/>
      <protection locked="0"/>
    </xf>
  </cellXfs>
  <cellStyles count="3824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20% - Akzent1" xfId="18"/>
    <cellStyle name="20% - Akzent2" xfId="19"/>
    <cellStyle name="20% - Akzent3" xfId="20"/>
    <cellStyle name="20% - Akzent4" xfId="21"/>
    <cellStyle name="20% - Akzent5" xfId="22"/>
    <cellStyle name="20% - Akzent6" xfId="23"/>
    <cellStyle name="20% - Énfasis1 10" xfId="24"/>
    <cellStyle name="20% - Énfasis1 11" xfId="25"/>
    <cellStyle name="20% - Énfasis1 12" xfId="26"/>
    <cellStyle name="20% - Énfasis1 13" xfId="27"/>
    <cellStyle name="20% - Énfasis1 14" xfId="28"/>
    <cellStyle name="20% - Énfasis1 15" xfId="29"/>
    <cellStyle name="20% - Énfasis1 16" xfId="30"/>
    <cellStyle name="20% - Énfasis1 17" xfId="31"/>
    <cellStyle name="20% - Énfasis1 18" xfId="32"/>
    <cellStyle name="20% - Énfasis1 19" xfId="33"/>
    <cellStyle name="20% - Énfasis1 2" xfId="34"/>
    <cellStyle name="20% - Énfasis1 20" xfId="35"/>
    <cellStyle name="20% - Énfasis1 21" xfId="36"/>
    <cellStyle name="20% - Énfasis1 22" xfId="37"/>
    <cellStyle name="20% - Énfasis1 23" xfId="38"/>
    <cellStyle name="20% - Énfasis1 24" xfId="39"/>
    <cellStyle name="20% - Énfasis1 25" xfId="40"/>
    <cellStyle name="20% - Énfasis1 26" xfId="41"/>
    <cellStyle name="20% - Énfasis1 27" xfId="42"/>
    <cellStyle name="20% - Énfasis1 28" xfId="43"/>
    <cellStyle name="20% - Énfasis1 29" xfId="44"/>
    <cellStyle name="20% - Énfasis1 3" xfId="45"/>
    <cellStyle name="20% - Énfasis1 30" xfId="46"/>
    <cellStyle name="20% - Énfasis1 31" xfId="47"/>
    <cellStyle name="20% - Énfasis1 32" xfId="48"/>
    <cellStyle name="20% - Énfasis1 33" xfId="49"/>
    <cellStyle name="20% - Énfasis1 34" xfId="50"/>
    <cellStyle name="20% - Énfasis1 35" xfId="51"/>
    <cellStyle name="20% - Énfasis1 36" xfId="52"/>
    <cellStyle name="20% - Énfasis1 37" xfId="53"/>
    <cellStyle name="20% - Énfasis1 38" xfId="54"/>
    <cellStyle name="20% - Énfasis1 39" xfId="55"/>
    <cellStyle name="20% - Énfasis1 4" xfId="56"/>
    <cellStyle name="20% - Énfasis1 40" xfId="57"/>
    <cellStyle name="20% - Énfasis1 41" xfId="58"/>
    <cellStyle name="20% - Énfasis1 42" xfId="59"/>
    <cellStyle name="20% - Énfasis1 43" xfId="60"/>
    <cellStyle name="20% - Énfasis1 44" xfId="61"/>
    <cellStyle name="20% - Énfasis1 45" xfId="62"/>
    <cellStyle name="20% - Énfasis1 46" xfId="63"/>
    <cellStyle name="20% - Énfasis1 47" xfId="64"/>
    <cellStyle name="20% - Énfasis1 48" xfId="65"/>
    <cellStyle name="20% - Énfasis1 49" xfId="66"/>
    <cellStyle name="20% - Énfasis1 5" xfId="67"/>
    <cellStyle name="20% - Énfasis1 50" xfId="68"/>
    <cellStyle name="20% - Énfasis1 51" xfId="69"/>
    <cellStyle name="20% - Énfasis1 52" xfId="70"/>
    <cellStyle name="20% - Énfasis1 53" xfId="71"/>
    <cellStyle name="20% - Énfasis1 54" xfId="72"/>
    <cellStyle name="20% - Énfasis1 55" xfId="73"/>
    <cellStyle name="20% - Énfasis1 56" xfId="74"/>
    <cellStyle name="20% - Énfasis1 57" xfId="75"/>
    <cellStyle name="20% - Énfasis1 58" xfId="76"/>
    <cellStyle name="20% - Énfasis1 59" xfId="77"/>
    <cellStyle name="20% - Énfasis1 6" xfId="78"/>
    <cellStyle name="20% - Énfasis1 60" xfId="79"/>
    <cellStyle name="20% - Énfasis1 61" xfId="80"/>
    <cellStyle name="20% - Énfasis1 7" xfId="81"/>
    <cellStyle name="20% - Énfasis1 8" xfId="82"/>
    <cellStyle name="20% - Énfasis1 9" xfId="83"/>
    <cellStyle name="20% - Énfasis2 10" xfId="84"/>
    <cellStyle name="20% - Énfasis2 11" xfId="85"/>
    <cellStyle name="20% - Énfasis2 12" xfId="86"/>
    <cellStyle name="20% - Énfasis2 13" xfId="87"/>
    <cellStyle name="20% - Énfasis2 14" xfId="88"/>
    <cellStyle name="20% - Énfasis2 15" xfId="89"/>
    <cellStyle name="20% - Énfasis2 16" xfId="90"/>
    <cellStyle name="20% - Énfasis2 17" xfId="91"/>
    <cellStyle name="20% - Énfasis2 18" xfId="92"/>
    <cellStyle name="20% - Énfasis2 19" xfId="93"/>
    <cellStyle name="20% - Énfasis2 2" xfId="94"/>
    <cellStyle name="20% - Énfasis2 20" xfId="95"/>
    <cellStyle name="20% - Énfasis2 21" xfId="96"/>
    <cellStyle name="20% - Énfasis2 22" xfId="97"/>
    <cellStyle name="20% - Énfasis2 23" xfId="98"/>
    <cellStyle name="20% - Énfasis2 24" xfId="99"/>
    <cellStyle name="20% - Énfasis2 25" xfId="100"/>
    <cellStyle name="20% - Énfasis2 26" xfId="101"/>
    <cellStyle name="20% - Énfasis2 27" xfId="102"/>
    <cellStyle name="20% - Énfasis2 28" xfId="103"/>
    <cellStyle name="20% - Énfasis2 29" xfId="104"/>
    <cellStyle name="20% - Énfasis2 3" xfId="105"/>
    <cellStyle name="20% - Énfasis2 30" xfId="106"/>
    <cellStyle name="20% - Énfasis2 31" xfId="107"/>
    <cellStyle name="20% - Énfasis2 32" xfId="108"/>
    <cellStyle name="20% - Énfasis2 33" xfId="109"/>
    <cellStyle name="20% - Énfasis2 34" xfId="110"/>
    <cellStyle name="20% - Énfasis2 35" xfId="111"/>
    <cellStyle name="20% - Énfasis2 36" xfId="112"/>
    <cellStyle name="20% - Énfasis2 37" xfId="113"/>
    <cellStyle name="20% - Énfasis2 38" xfId="114"/>
    <cellStyle name="20% - Énfasis2 39" xfId="115"/>
    <cellStyle name="20% - Énfasis2 4" xfId="116"/>
    <cellStyle name="20% - Énfasis2 40" xfId="117"/>
    <cellStyle name="20% - Énfasis2 41" xfId="118"/>
    <cellStyle name="20% - Énfasis2 42" xfId="119"/>
    <cellStyle name="20% - Énfasis2 43" xfId="120"/>
    <cellStyle name="20% - Énfasis2 44" xfId="121"/>
    <cellStyle name="20% - Énfasis2 45" xfId="122"/>
    <cellStyle name="20% - Énfasis2 46" xfId="123"/>
    <cellStyle name="20% - Énfasis2 47" xfId="124"/>
    <cellStyle name="20% - Énfasis2 48" xfId="125"/>
    <cellStyle name="20% - Énfasis2 49" xfId="126"/>
    <cellStyle name="20% - Énfasis2 5" xfId="127"/>
    <cellStyle name="20% - Énfasis2 50" xfId="128"/>
    <cellStyle name="20% - Énfasis2 51" xfId="129"/>
    <cellStyle name="20% - Énfasis2 52" xfId="130"/>
    <cellStyle name="20% - Énfasis2 53" xfId="131"/>
    <cellStyle name="20% - Énfasis2 54" xfId="132"/>
    <cellStyle name="20% - Énfasis2 55" xfId="133"/>
    <cellStyle name="20% - Énfasis2 56" xfId="134"/>
    <cellStyle name="20% - Énfasis2 57" xfId="135"/>
    <cellStyle name="20% - Énfasis2 58" xfId="136"/>
    <cellStyle name="20% - Énfasis2 59" xfId="137"/>
    <cellStyle name="20% - Énfasis2 6" xfId="138"/>
    <cellStyle name="20% - Énfasis2 60" xfId="139"/>
    <cellStyle name="20% - Énfasis2 61" xfId="140"/>
    <cellStyle name="20% - Énfasis2 7" xfId="141"/>
    <cellStyle name="20% - Énfasis2 8" xfId="142"/>
    <cellStyle name="20% - Énfasis2 9" xfId="143"/>
    <cellStyle name="20% - Énfasis3 10" xfId="144"/>
    <cellStyle name="20% - Énfasis3 11" xfId="145"/>
    <cellStyle name="20% - Énfasis3 12" xfId="146"/>
    <cellStyle name="20% - Énfasis3 13" xfId="147"/>
    <cellStyle name="20% - Énfasis3 14" xfId="148"/>
    <cellStyle name="20% - Énfasis3 15" xfId="149"/>
    <cellStyle name="20% - Énfasis3 16" xfId="150"/>
    <cellStyle name="20% - Énfasis3 17" xfId="151"/>
    <cellStyle name="20% - Énfasis3 18" xfId="152"/>
    <cellStyle name="20% - Énfasis3 19" xfId="153"/>
    <cellStyle name="20% - Énfasis3 2" xfId="154"/>
    <cellStyle name="20% - Énfasis3 20" xfId="155"/>
    <cellStyle name="20% - Énfasis3 21" xfId="156"/>
    <cellStyle name="20% - Énfasis3 22" xfId="157"/>
    <cellStyle name="20% - Énfasis3 23" xfId="158"/>
    <cellStyle name="20% - Énfasis3 24" xfId="159"/>
    <cellStyle name="20% - Énfasis3 25" xfId="160"/>
    <cellStyle name="20% - Énfasis3 26" xfId="161"/>
    <cellStyle name="20% - Énfasis3 27" xfId="162"/>
    <cellStyle name="20% - Énfasis3 28" xfId="163"/>
    <cellStyle name="20% - Énfasis3 29" xfId="164"/>
    <cellStyle name="20% - Énfasis3 3" xfId="165"/>
    <cellStyle name="20% - Énfasis3 30" xfId="166"/>
    <cellStyle name="20% - Énfasis3 31" xfId="167"/>
    <cellStyle name="20% - Énfasis3 32" xfId="168"/>
    <cellStyle name="20% - Énfasis3 33" xfId="169"/>
    <cellStyle name="20% - Énfasis3 34" xfId="170"/>
    <cellStyle name="20% - Énfasis3 35" xfId="171"/>
    <cellStyle name="20% - Énfasis3 36" xfId="172"/>
    <cellStyle name="20% - Énfasis3 37" xfId="173"/>
    <cellStyle name="20% - Énfasis3 38" xfId="174"/>
    <cellStyle name="20% - Énfasis3 39" xfId="175"/>
    <cellStyle name="20% - Énfasis3 4" xfId="176"/>
    <cellStyle name="20% - Énfasis3 40" xfId="177"/>
    <cellStyle name="20% - Énfasis3 41" xfId="178"/>
    <cellStyle name="20% - Énfasis3 42" xfId="179"/>
    <cellStyle name="20% - Énfasis3 43" xfId="180"/>
    <cellStyle name="20% - Énfasis3 44" xfId="181"/>
    <cellStyle name="20% - Énfasis3 45" xfId="182"/>
    <cellStyle name="20% - Énfasis3 46" xfId="183"/>
    <cellStyle name="20% - Énfasis3 47" xfId="184"/>
    <cellStyle name="20% - Énfasis3 48" xfId="185"/>
    <cellStyle name="20% - Énfasis3 49" xfId="186"/>
    <cellStyle name="20% - Énfasis3 5" xfId="187"/>
    <cellStyle name="20% - Énfasis3 50" xfId="188"/>
    <cellStyle name="20% - Énfasis3 51" xfId="189"/>
    <cellStyle name="20% - Énfasis3 52" xfId="190"/>
    <cellStyle name="20% - Énfasis3 53" xfId="191"/>
    <cellStyle name="20% - Énfasis3 54" xfId="192"/>
    <cellStyle name="20% - Énfasis3 55" xfId="193"/>
    <cellStyle name="20% - Énfasis3 56" xfId="194"/>
    <cellStyle name="20% - Énfasis3 57" xfId="195"/>
    <cellStyle name="20% - Énfasis3 58" xfId="196"/>
    <cellStyle name="20% - Énfasis3 59" xfId="197"/>
    <cellStyle name="20% - Énfasis3 6" xfId="198"/>
    <cellStyle name="20% - Énfasis3 60" xfId="199"/>
    <cellStyle name="20% - Énfasis3 61" xfId="200"/>
    <cellStyle name="20% - Énfasis3 7" xfId="201"/>
    <cellStyle name="20% - Énfasis3 8" xfId="202"/>
    <cellStyle name="20% - Énfasis3 9" xfId="203"/>
    <cellStyle name="20% - Énfasis4 10" xfId="204"/>
    <cellStyle name="20% - Énfasis4 11" xfId="205"/>
    <cellStyle name="20% - Énfasis4 12" xfId="206"/>
    <cellStyle name="20% - Énfasis4 13" xfId="207"/>
    <cellStyle name="20% - Énfasis4 14" xfId="208"/>
    <cellStyle name="20% - Énfasis4 15" xfId="209"/>
    <cellStyle name="20% - Énfasis4 16" xfId="210"/>
    <cellStyle name="20% - Énfasis4 17" xfId="211"/>
    <cellStyle name="20% - Énfasis4 18" xfId="212"/>
    <cellStyle name="20% - Énfasis4 19" xfId="213"/>
    <cellStyle name="20% - Énfasis4 2" xfId="214"/>
    <cellStyle name="20% - Énfasis4 20" xfId="215"/>
    <cellStyle name="20% - Énfasis4 21" xfId="216"/>
    <cellStyle name="20% - Énfasis4 22" xfId="217"/>
    <cellStyle name="20% - Énfasis4 23" xfId="218"/>
    <cellStyle name="20% - Énfasis4 24" xfId="219"/>
    <cellStyle name="20% - Énfasis4 25" xfId="220"/>
    <cellStyle name="20% - Énfasis4 26" xfId="221"/>
    <cellStyle name="20% - Énfasis4 27" xfId="222"/>
    <cellStyle name="20% - Énfasis4 28" xfId="223"/>
    <cellStyle name="20% - Énfasis4 29" xfId="224"/>
    <cellStyle name="20% - Énfasis4 3" xfId="225"/>
    <cellStyle name="20% - Énfasis4 30" xfId="226"/>
    <cellStyle name="20% - Énfasis4 31" xfId="227"/>
    <cellStyle name="20% - Énfasis4 32" xfId="228"/>
    <cellStyle name="20% - Énfasis4 33" xfId="229"/>
    <cellStyle name="20% - Énfasis4 34" xfId="230"/>
    <cellStyle name="20% - Énfasis4 35" xfId="231"/>
    <cellStyle name="20% - Énfasis4 36" xfId="232"/>
    <cellStyle name="20% - Énfasis4 37" xfId="233"/>
    <cellStyle name="20% - Énfasis4 38" xfId="234"/>
    <cellStyle name="20% - Énfasis4 39" xfId="235"/>
    <cellStyle name="20% - Énfasis4 4" xfId="236"/>
    <cellStyle name="20% - Énfasis4 40" xfId="237"/>
    <cellStyle name="20% - Énfasis4 41" xfId="238"/>
    <cellStyle name="20% - Énfasis4 42" xfId="239"/>
    <cellStyle name="20% - Énfasis4 43" xfId="240"/>
    <cellStyle name="20% - Énfasis4 44" xfId="241"/>
    <cellStyle name="20% - Énfasis4 45" xfId="242"/>
    <cellStyle name="20% - Énfasis4 46" xfId="243"/>
    <cellStyle name="20% - Énfasis4 47" xfId="244"/>
    <cellStyle name="20% - Énfasis4 48" xfId="245"/>
    <cellStyle name="20% - Énfasis4 49" xfId="246"/>
    <cellStyle name="20% - Énfasis4 5" xfId="247"/>
    <cellStyle name="20% - Énfasis4 50" xfId="248"/>
    <cellStyle name="20% - Énfasis4 51" xfId="249"/>
    <cellStyle name="20% - Énfasis4 52" xfId="250"/>
    <cellStyle name="20% - Énfasis4 53" xfId="251"/>
    <cellStyle name="20% - Énfasis4 54" xfId="252"/>
    <cellStyle name="20% - Énfasis4 55" xfId="253"/>
    <cellStyle name="20% - Énfasis4 56" xfId="254"/>
    <cellStyle name="20% - Énfasis4 57" xfId="255"/>
    <cellStyle name="20% - Énfasis4 58" xfId="256"/>
    <cellStyle name="20% - Énfasis4 59" xfId="257"/>
    <cellStyle name="20% - Énfasis4 6" xfId="258"/>
    <cellStyle name="20% - Énfasis4 60" xfId="259"/>
    <cellStyle name="20% - Énfasis4 61" xfId="260"/>
    <cellStyle name="20% - Énfasis4 7" xfId="261"/>
    <cellStyle name="20% - Énfasis4 8" xfId="262"/>
    <cellStyle name="20% - Énfasis4 9" xfId="263"/>
    <cellStyle name="20% - Énfasis5 10" xfId="264"/>
    <cellStyle name="20% - Énfasis5 11" xfId="265"/>
    <cellStyle name="20% - Énfasis5 12" xfId="266"/>
    <cellStyle name="20% - Énfasis5 13" xfId="267"/>
    <cellStyle name="20% - Énfasis5 14" xfId="268"/>
    <cellStyle name="20% - Énfasis5 15" xfId="269"/>
    <cellStyle name="20% - Énfasis5 16" xfId="270"/>
    <cellStyle name="20% - Énfasis5 17" xfId="271"/>
    <cellStyle name="20% - Énfasis5 18" xfId="272"/>
    <cellStyle name="20% - Énfasis5 19" xfId="273"/>
    <cellStyle name="20% - Énfasis5 2" xfId="274"/>
    <cellStyle name="20% - Énfasis5 20" xfId="275"/>
    <cellStyle name="20% - Énfasis5 21" xfId="276"/>
    <cellStyle name="20% - Énfasis5 22" xfId="277"/>
    <cellStyle name="20% - Énfasis5 23" xfId="278"/>
    <cellStyle name="20% - Énfasis5 24" xfId="279"/>
    <cellStyle name="20% - Énfasis5 25" xfId="280"/>
    <cellStyle name="20% - Énfasis5 26" xfId="281"/>
    <cellStyle name="20% - Énfasis5 27" xfId="282"/>
    <cellStyle name="20% - Énfasis5 28" xfId="283"/>
    <cellStyle name="20% - Énfasis5 29" xfId="284"/>
    <cellStyle name="20% - Énfasis5 3" xfId="285"/>
    <cellStyle name="20% - Énfasis5 30" xfId="286"/>
    <cellStyle name="20% - Énfasis5 31" xfId="287"/>
    <cellStyle name="20% - Énfasis5 32" xfId="288"/>
    <cellStyle name="20% - Énfasis5 33" xfId="289"/>
    <cellStyle name="20% - Énfasis5 34" xfId="290"/>
    <cellStyle name="20% - Énfasis5 35" xfId="291"/>
    <cellStyle name="20% - Énfasis5 36" xfId="292"/>
    <cellStyle name="20% - Énfasis5 37" xfId="293"/>
    <cellStyle name="20% - Énfasis5 38" xfId="294"/>
    <cellStyle name="20% - Énfasis5 39" xfId="295"/>
    <cellStyle name="20% - Énfasis5 4" xfId="296"/>
    <cellStyle name="20% - Énfasis5 40" xfId="297"/>
    <cellStyle name="20% - Énfasis5 41" xfId="298"/>
    <cellStyle name="20% - Énfasis5 42" xfId="299"/>
    <cellStyle name="20% - Énfasis5 43" xfId="300"/>
    <cellStyle name="20% - Énfasis5 44" xfId="301"/>
    <cellStyle name="20% - Énfasis5 45" xfId="302"/>
    <cellStyle name="20% - Énfasis5 46" xfId="303"/>
    <cellStyle name="20% - Énfasis5 47" xfId="304"/>
    <cellStyle name="20% - Énfasis5 48" xfId="305"/>
    <cellStyle name="20% - Énfasis5 49" xfId="306"/>
    <cellStyle name="20% - Énfasis5 5" xfId="307"/>
    <cellStyle name="20% - Énfasis5 50" xfId="308"/>
    <cellStyle name="20% - Énfasis5 51" xfId="309"/>
    <cellStyle name="20% - Énfasis5 52" xfId="310"/>
    <cellStyle name="20% - Énfasis5 53" xfId="311"/>
    <cellStyle name="20% - Énfasis5 54" xfId="312"/>
    <cellStyle name="20% - Énfasis5 55" xfId="313"/>
    <cellStyle name="20% - Énfasis5 56" xfId="314"/>
    <cellStyle name="20% - Énfasis5 57" xfId="315"/>
    <cellStyle name="20% - Énfasis5 58" xfId="316"/>
    <cellStyle name="20% - Énfasis5 59" xfId="317"/>
    <cellStyle name="20% - Énfasis5 6" xfId="318"/>
    <cellStyle name="20% - Énfasis5 60" xfId="319"/>
    <cellStyle name="20% - Énfasis5 61" xfId="320"/>
    <cellStyle name="20% - Énfasis5 7" xfId="321"/>
    <cellStyle name="20% - Énfasis5 8" xfId="322"/>
    <cellStyle name="20% - Énfasis5 9" xfId="323"/>
    <cellStyle name="20% - Énfasis6 10" xfId="324"/>
    <cellStyle name="20% - Énfasis6 11" xfId="325"/>
    <cellStyle name="20% - Énfasis6 12" xfId="326"/>
    <cellStyle name="20% - Énfasis6 13" xfId="327"/>
    <cellStyle name="20% - Énfasis6 14" xfId="328"/>
    <cellStyle name="20% - Énfasis6 15" xfId="329"/>
    <cellStyle name="20% - Énfasis6 16" xfId="330"/>
    <cellStyle name="20% - Énfasis6 17" xfId="331"/>
    <cellStyle name="20% - Énfasis6 18" xfId="332"/>
    <cellStyle name="20% - Énfasis6 19" xfId="333"/>
    <cellStyle name="20% - Énfasis6 2" xfId="334"/>
    <cellStyle name="20% - Énfasis6 20" xfId="335"/>
    <cellStyle name="20% - Énfasis6 21" xfId="336"/>
    <cellStyle name="20% - Énfasis6 22" xfId="337"/>
    <cellStyle name="20% - Énfasis6 23" xfId="338"/>
    <cellStyle name="20% - Énfasis6 24" xfId="339"/>
    <cellStyle name="20% - Énfasis6 25" xfId="340"/>
    <cellStyle name="20% - Énfasis6 26" xfId="341"/>
    <cellStyle name="20% - Énfasis6 27" xfId="342"/>
    <cellStyle name="20% - Énfasis6 28" xfId="343"/>
    <cellStyle name="20% - Énfasis6 29" xfId="344"/>
    <cellStyle name="20% - Énfasis6 3" xfId="345"/>
    <cellStyle name="20% - Énfasis6 30" xfId="346"/>
    <cellStyle name="20% - Énfasis6 31" xfId="347"/>
    <cellStyle name="20% - Énfasis6 32" xfId="348"/>
    <cellStyle name="20% - Énfasis6 33" xfId="349"/>
    <cellStyle name="20% - Énfasis6 34" xfId="350"/>
    <cellStyle name="20% - Énfasis6 35" xfId="351"/>
    <cellStyle name="20% - Énfasis6 36" xfId="352"/>
    <cellStyle name="20% - Énfasis6 37" xfId="353"/>
    <cellStyle name="20% - Énfasis6 38" xfId="354"/>
    <cellStyle name="20% - Énfasis6 39" xfId="355"/>
    <cellStyle name="20% - Énfasis6 4" xfId="356"/>
    <cellStyle name="20% - Énfasis6 40" xfId="357"/>
    <cellStyle name="20% - Énfasis6 41" xfId="358"/>
    <cellStyle name="20% - Énfasis6 42" xfId="359"/>
    <cellStyle name="20% - Énfasis6 43" xfId="360"/>
    <cellStyle name="20% - Énfasis6 44" xfId="361"/>
    <cellStyle name="20% - Énfasis6 45" xfId="362"/>
    <cellStyle name="20% - Énfasis6 46" xfId="363"/>
    <cellStyle name="20% - Énfasis6 47" xfId="364"/>
    <cellStyle name="20% - Énfasis6 48" xfId="365"/>
    <cellStyle name="20% - Énfasis6 49" xfId="366"/>
    <cellStyle name="20% - Énfasis6 5" xfId="367"/>
    <cellStyle name="20% - Énfasis6 50" xfId="368"/>
    <cellStyle name="20% - Énfasis6 51" xfId="369"/>
    <cellStyle name="20% - Énfasis6 52" xfId="370"/>
    <cellStyle name="20% - Énfasis6 53" xfId="371"/>
    <cellStyle name="20% - Énfasis6 54" xfId="372"/>
    <cellStyle name="20% - Énfasis6 55" xfId="373"/>
    <cellStyle name="20% - Énfasis6 56" xfId="374"/>
    <cellStyle name="20% - Énfasis6 57" xfId="375"/>
    <cellStyle name="20% - Énfasis6 58" xfId="376"/>
    <cellStyle name="20% - Énfasis6 59" xfId="377"/>
    <cellStyle name="20% - Énfasis6 6" xfId="378"/>
    <cellStyle name="20% - Énfasis6 60" xfId="379"/>
    <cellStyle name="20% - Énfasis6 61" xfId="380"/>
    <cellStyle name="20% - Énfasis6 7" xfId="381"/>
    <cellStyle name="20% - Énfasis6 8" xfId="382"/>
    <cellStyle name="20% - Énfasis6 9" xfId="383"/>
    <cellStyle name="40% - Accent1" xfId="384"/>
    <cellStyle name="40% - Accent1 2" xfId="385"/>
    <cellStyle name="40% - Accent2" xfId="386"/>
    <cellStyle name="40% - Accent2 2" xfId="387"/>
    <cellStyle name="40% - Accent3" xfId="388"/>
    <cellStyle name="40% - Accent3 2" xfId="389"/>
    <cellStyle name="40% - Accent4" xfId="390"/>
    <cellStyle name="40% - Accent4 2" xfId="391"/>
    <cellStyle name="40% - Accent5" xfId="392"/>
    <cellStyle name="40% - Accent5 2" xfId="393"/>
    <cellStyle name="40% - Accent6" xfId="394"/>
    <cellStyle name="40% - Accent6 2" xfId="395"/>
    <cellStyle name="40% - Akzent1" xfId="396"/>
    <cellStyle name="40% - Akzent2" xfId="397"/>
    <cellStyle name="40% - Akzent3" xfId="398"/>
    <cellStyle name="40% - Akzent4" xfId="399"/>
    <cellStyle name="40% - Akzent5" xfId="400"/>
    <cellStyle name="40% - Akzent6" xfId="401"/>
    <cellStyle name="40% - Énfasis1 10" xfId="402"/>
    <cellStyle name="40% - Énfasis1 11" xfId="403"/>
    <cellStyle name="40% - Énfasis1 12" xfId="404"/>
    <cellStyle name="40% - Énfasis1 13" xfId="405"/>
    <cellStyle name="40% - Énfasis1 14" xfId="406"/>
    <cellStyle name="40% - Énfasis1 15" xfId="407"/>
    <cellStyle name="40% - Énfasis1 16" xfId="408"/>
    <cellStyle name="40% - Énfasis1 17" xfId="409"/>
    <cellStyle name="40% - Énfasis1 18" xfId="410"/>
    <cellStyle name="40% - Énfasis1 19" xfId="411"/>
    <cellStyle name="40% - Énfasis1 2" xfId="412"/>
    <cellStyle name="40% - Énfasis1 20" xfId="413"/>
    <cellStyle name="40% - Énfasis1 21" xfId="414"/>
    <cellStyle name="40% - Énfasis1 22" xfId="415"/>
    <cellStyle name="40% - Énfasis1 23" xfId="416"/>
    <cellStyle name="40% - Énfasis1 24" xfId="417"/>
    <cellStyle name="40% - Énfasis1 25" xfId="418"/>
    <cellStyle name="40% - Énfasis1 26" xfId="419"/>
    <cellStyle name="40% - Énfasis1 27" xfId="420"/>
    <cellStyle name="40% - Énfasis1 28" xfId="421"/>
    <cellStyle name="40% - Énfasis1 29" xfId="422"/>
    <cellStyle name="40% - Énfasis1 3" xfId="423"/>
    <cellStyle name="40% - Énfasis1 30" xfId="424"/>
    <cellStyle name="40% - Énfasis1 31" xfId="425"/>
    <cellStyle name="40% - Énfasis1 32" xfId="426"/>
    <cellStyle name="40% - Énfasis1 33" xfId="427"/>
    <cellStyle name="40% - Énfasis1 34" xfId="428"/>
    <cellStyle name="40% - Énfasis1 35" xfId="429"/>
    <cellStyle name="40% - Énfasis1 36" xfId="430"/>
    <cellStyle name="40% - Énfasis1 37" xfId="431"/>
    <cellStyle name="40% - Énfasis1 38" xfId="432"/>
    <cellStyle name="40% - Énfasis1 39" xfId="433"/>
    <cellStyle name="40% - Énfasis1 4" xfId="434"/>
    <cellStyle name="40% - Énfasis1 40" xfId="435"/>
    <cellStyle name="40% - Énfasis1 41" xfId="436"/>
    <cellStyle name="40% - Énfasis1 42" xfId="437"/>
    <cellStyle name="40% - Énfasis1 43" xfId="438"/>
    <cellStyle name="40% - Énfasis1 44" xfId="439"/>
    <cellStyle name="40% - Énfasis1 45" xfId="440"/>
    <cellStyle name="40% - Énfasis1 46" xfId="441"/>
    <cellStyle name="40% - Énfasis1 47" xfId="442"/>
    <cellStyle name="40% - Énfasis1 48" xfId="443"/>
    <cellStyle name="40% - Énfasis1 49" xfId="444"/>
    <cellStyle name="40% - Énfasis1 5" xfId="445"/>
    <cellStyle name="40% - Énfasis1 50" xfId="446"/>
    <cellStyle name="40% - Énfasis1 51" xfId="447"/>
    <cellStyle name="40% - Énfasis1 52" xfId="448"/>
    <cellStyle name="40% - Énfasis1 53" xfId="449"/>
    <cellStyle name="40% - Énfasis1 54" xfId="450"/>
    <cellStyle name="40% - Énfasis1 55" xfId="451"/>
    <cellStyle name="40% - Énfasis1 56" xfId="452"/>
    <cellStyle name="40% - Énfasis1 57" xfId="453"/>
    <cellStyle name="40% - Énfasis1 58" xfId="454"/>
    <cellStyle name="40% - Énfasis1 59" xfId="455"/>
    <cellStyle name="40% - Énfasis1 6" xfId="456"/>
    <cellStyle name="40% - Énfasis1 60" xfId="457"/>
    <cellStyle name="40% - Énfasis1 61" xfId="458"/>
    <cellStyle name="40% - Énfasis1 7" xfId="459"/>
    <cellStyle name="40% - Énfasis1 8" xfId="460"/>
    <cellStyle name="40% - Énfasis1 9" xfId="461"/>
    <cellStyle name="40% - Énfasis2 10" xfId="462"/>
    <cellStyle name="40% - Énfasis2 11" xfId="463"/>
    <cellStyle name="40% - Énfasis2 12" xfId="464"/>
    <cellStyle name="40% - Énfasis2 13" xfId="465"/>
    <cellStyle name="40% - Énfasis2 14" xfId="466"/>
    <cellStyle name="40% - Énfasis2 15" xfId="467"/>
    <cellStyle name="40% - Énfasis2 16" xfId="468"/>
    <cellStyle name="40% - Énfasis2 17" xfId="469"/>
    <cellStyle name="40% - Énfasis2 18" xfId="470"/>
    <cellStyle name="40% - Énfasis2 19" xfId="471"/>
    <cellStyle name="40% - Énfasis2 2" xfId="472"/>
    <cellStyle name="40% - Énfasis2 20" xfId="473"/>
    <cellStyle name="40% - Énfasis2 21" xfId="474"/>
    <cellStyle name="40% - Énfasis2 22" xfId="475"/>
    <cellStyle name="40% - Énfasis2 23" xfId="476"/>
    <cellStyle name="40% - Énfasis2 24" xfId="477"/>
    <cellStyle name="40% - Énfasis2 25" xfId="478"/>
    <cellStyle name="40% - Énfasis2 26" xfId="479"/>
    <cellStyle name="40% - Énfasis2 27" xfId="480"/>
    <cellStyle name="40% - Énfasis2 28" xfId="481"/>
    <cellStyle name="40% - Énfasis2 29" xfId="482"/>
    <cellStyle name="40% - Énfasis2 3" xfId="483"/>
    <cellStyle name="40% - Énfasis2 30" xfId="484"/>
    <cellStyle name="40% - Énfasis2 31" xfId="485"/>
    <cellStyle name="40% - Énfasis2 32" xfId="486"/>
    <cellStyle name="40% - Énfasis2 33" xfId="487"/>
    <cellStyle name="40% - Énfasis2 34" xfId="488"/>
    <cellStyle name="40% - Énfasis2 35" xfId="489"/>
    <cellStyle name="40% - Énfasis2 36" xfId="490"/>
    <cellStyle name="40% - Énfasis2 37" xfId="491"/>
    <cellStyle name="40% - Énfasis2 38" xfId="492"/>
    <cellStyle name="40% - Énfasis2 39" xfId="493"/>
    <cellStyle name="40% - Énfasis2 4" xfId="494"/>
    <cellStyle name="40% - Énfasis2 40" xfId="495"/>
    <cellStyle name="40% - Énfasis2 41" xfId="496"/>
    <cellStyle name="40% - Énfasis2 42" xfId="497"/>
    <cellStyle name="40% - Énfasis2 43" xfId="498"/>
    <cellStyle name="40% - Énfasis2 44" xfId="499"/>
    <cellStyle name="40% - Énfasis2 45" xfId="500"/>
    <cellStyle name="40% - Énfasis2 46" xfId="501"/>
    <cellStyle name="40% - Énfasis2 47" xfId="502"/>
    <cellStyle name="40% - Énfasis2 48" xfId="503"/>
    <cellStyle name="40% - Énfasis2 49" xfId="504"/>
    <cellStyle name="40% - Énfasis2 5" xfId="505"/>
    <cellStyle name="40% - Énfasis2 50" xfId="506"/>
    <cellStyle name="40% - Énfasis2 51" xfId="507"/>
    <cellStyle name="40% - Énfasis2 52" xfId="508"/>
    <cellStyle name="40% - Énfasis2 53" xfId="509"/>
    <cellStyle name="40% - Énfasis2 54" xfId="510"/>
    <cellStyle name="40% - Énfasis2 55" xfId="511"/>
    <cellStyle name="40% - Énfasis2 56" xfId="512"/>
    <cellStyle name="40% - Énfasis2 57" xfId="513"/>
    <cellStyle name="40% - Énfasis2 58" xfId="514"/>
    <cellStyle name="40% - Énfasis2 59" xfId="515"/>
    <cellStyle name="40% - Énfasis2 6" xfId="516"/>
    <cellStyle name="40% - Énfasis2 60" xfId="517"/>
    <cellStyle name="40% - Énfasis2 61" xfId="518"/>
    <cellStyle name="40% - Énfasis2 7" xfId="519"/>
    <cellStyle name="40% - Énfasis2 8" xfId="520"/>
    <cellStyle name="40% - Énfasis2 9" xfId="521"/>
    <cellStyle name="40% - Énfasis3 10" xfId="522"/>
    <cellStyle name="40% - Énfasis3 11" xfId="523"/>
    <cellStyle name="40% - Énfasis3 12" xfId="524"/>
    <cellStyle name="40% - Énfasis3 13" xfId="525"/>
    <cellStyle name="40% - Énfasis3 14" xfId="526"/>
    <cellStyle name="40% - Énfasis3 15" xfId="527"/>
    <cellStyle name="40% - Énfasis3 16" xfId="528"/>
    <cellStyle name="40% - Énfasis3 17" xfId="529"/>
    <cellStyle name="40% - Énfasis3 18" xfId="530"/>
    <cellStyle name="40% - Énfasis3 19" xfId="531"/>
    <cellStyle name="40% - Énfasis3 2" xfId="532"/>
    <cellStyle name="40% - Énfasis3 20" xfId="533"/>
    <cellStyle name="40% - Énfasis3 21" xfId="534"/>
    <cellStyle name="40% - Énfasis3 22" xfId="535"/>
    <cellStyle name="40% - Énfasis3 23" xfId="536"/>
    <cellStyle name="40% - Énfasis3 24" xfId="537"/>
    <cellStyle name="40% - Énfasis3 25" xfId="538"/>
    <cellStyle name="40% - Énfasis3 26" xfId="539"/>
    <cellStyle name="40% - Énfasis3 27" xfId="540"/>
    <cellStyle name="40% - Énfasis3 28" xfId="541"/>
    <cellStyle name="40% - Énfasis3 29" xfId="542"/>
    <cellStyle name="40% - Énfasis3 3" xfId="543"/>
    <cellStyle name="40% - Énfasis3 30" xfId="544"/>
    <cellStyle name="40% - Énfasis3 31" xfId="545"/>
    <cellStyle name="40% - Énfasis3 32" xfId="546"/>
    <cellStyle name="40% - Énfasis3 33" xfId="547"/>
    <cellStyle name="40% - Énfasis3 34" xfId="548"/>
    <cellStyle name="40% - Énfasis3 35" xfId="549"/>
    <cellStyle name="40% - Énfasis3 36" xfId="550"/>
    <cellStyle name="40% - Énfasis3 37" xfId="551"/>
    <cellStyle name="40% - Énfasis3 38" xfId="552"/>
    <cellStyle name="40% - Énfasis3 39" xfId="553"/>
    <cellStyle name="40% - Énfasis3 4" xfId="554"/>
    <cellStyle name="40% - Énfasis3 40" xfId="555"/>
    <cellStyle name="40% - Énfasis3 41" xfId="556"/>
    <cellStyle name="40% - Énfasis3 42" xfId="557"/>
    <cellStyle name="40% - Énfasis3 43" xfId="558"/>
    <cellStyle name="40% - Énfasis3 44" xfId="559"/>
    <cellStyle name="40% - Énfasis3 45" xfId="560"/>
    <cellStyle name="40% - Énfasis3 46" xfId="561"/>
    <cellStyle name="40% - Énfasis3 47" xfId="562"/>
    <cellStyle name="40% - Énfasis3 48" xfId="563"/>
    <cellStyle name="40% - Énfasis3 49" xfId="564"/>
    <cellStyle name="40% - Énfasis3 5" xfId="565"/>
    <cellStyle name="40% - Énfasis3 50" xfId="566"/>
    <cellStyle name="40% - Énfasis3 51" xfId="567"/>
    <cellStyle name="40% - Énfasis3 52" xfId="568"/>
    <cellStyle name="40% - Énfasis3 53" xfId="569"/>
    <cellStyle name="40% - Énfasis3 54" xfId="570"/>
    <cellStyle name="40% - Énfasis3 55" xfId="571"/>
    <cellStyle name="40% - Énfasis3 56" xfId="572"/>
    <cellStyle name="40% - Énfasis3 57" xfId="573"/>
    <cellStyle name="40% - Énfasis3 58" xfId="574"/>
    <cellStyle name="40% - Énfasis3 59" xfId="575"/>
    <cellStyle name="40% - Énfasis3 6" xfId="576"/>
    <cellStyle name="40% - Énfasis3 60" xfId="577"/>
    <cellStyle name="40% - Énfasis3 61" xfId="578"/>
    <cellStyle name="40% - Énfasis3 7" xfId="579"/>
    <cellStyle name="40% - Énfasis3 8" xfId="580"/>
    <cellStyle name="40% - Énfasis3 9" xfId="581"/>
    <cellStyle name="40% - Énfasis4 10" xfId="582"/>
    <cellStyle name="40% - Énfasis4 11" xfId="583"/>
    <cellStyle name="40% - Énfasis4 12" xfId="584"/>
    <cellStyle name="40% - Énfasis4 13" xfId="585"/>
    <cellStyle name="40% - Énfasis4 14" xfId="586"/>
    <cellStyle name="40% - Énfasis4 15" xfId="587"/>
    <cellStyle name="40% - Énfasis4 16" xfId="588"/>
    <cellStyle name="40% - Énfasis4 17" xfId="589"/>
    <cellStyle name="40% - Énfasis4 18" xfId="590"/>
    <cellStyle name="40% - Énfasis4 19" xfId="591"/>
    <cellStyle name="40% - Énfasis4 2" xfId="592"/>
    <cellStyle name="40% - Énfasis4 20" xfId="593"/>
    <cellStyle name="40% - Énfasis4 21" xfId="594"/>
    <cellStyle name="40% - Énfasis4 22" xfId="595"/>
    <cellStyle name="40% - Énfasis4 23" xfId="596"/>
    <cellStyle name="40% - Énfasis4 24" xfId="597"/>
    <cellStyle name="40% - Énfasis4 25" xfId="598"/>
    <cellStyle name="40% - Énfasis4 26" xfId="599"/>
    <cellStyle name="40% - Énfasis4 27" xfId="600"/>
    <cellStyle name="40% - Énfasis4 28" xfId="601"/>
    <cellStyle name="40% - Énfasis4 29" xfId="602"/>
    <cellStyle name="40% - Énfasis4 3" xfId="603"/>
    <cellStyle name="40% - Énfasis4 30" xfId="604"/>
    <cellStyle name="40% - Énfasis4 31" xfId="605"/>
    <cellStyle name="40% - Énfasis4 32" xfId="606"/>
    <cellStyle name="40% - Énfasis4 33" xfId="607"/>
    <cellStyle name="40% - Énfasis4 34" xfId="608"/>
    <cellStyle name="40% - Énfasis4 35" xfId="609"/>
    <cellStyle name="40% - Énfasis4 36" xfId="610"/>
    <cellStyle name="40% - Énfasis4 37" xfId="611"/>
    <cellStyle name="40% - Énfasis4 38" xfId="612"/>
    <cellStyle name="40% - Énfasis4 39" xfId="613"/>
    <cellStyle name="40% - Énfasis4 4" xfId="614"/>
    <cellStyle name="40% - Énfasis4 40" xfId="615"/>
    <cellStyle name="40% - Énfasis4 41" xfId="616"/>
    <cellStyle name="40% - Énfasis4 42" xfId="617"/>
    <cellStyle name="40% - Énfasis4 43" xfId="618"/>
    <cellStyle name="40% - Énfasis4 44" xfId="619"/>
    <cellStyle name="40% - Énfasis4 45" xfId="620"/>
    <cellStyle name="40% - Énfasis4 46" xfId="621"/>
    <cellStyle name="40% - Énfasis4 47" xfId="622"/>
    <cellStyle name="40% - Énfasis4 48" xfId="623"/>
    <cellStyle name="40% - Énfasis4 49" xfId="624"/>
    <cellStyle name="40% - Énfasis4 5" xfId="625"/>
    <cellStyle name="40% - Énfasis4 50" xfId="626"/>
    <cellStyle name="40% - Énfasis4 51" xfId="627"/>
    <cellStyle name="40% - Énfasis4 52" xfId="628"/>
    <cellStyle name="40% - Énfasis4 53" xfId="629"/>
    <cellStyle name="40% - Énfasis4 54" xfId="630"/>
    <cellStyle name="40% - Énfasis4 55" xfId="631"/>
    <cellStyle name="40% - Énfasis4 56" xfId="632"/>
    <cellStyle name="40% - Énfasis4 57" xfId="633"/>
    <cellStyle name="40% - Énfasis4 58" xfId="634"/>
    <cellStyle name="40% - Énfasis4 59" xfId="635"/>
    <cellStyle name="40% - Énfasis4 6" xfId="636"/>
    <cellStyle name="40% - Énfasis4 60" xfId="637"/>
    <cellStyle name="40% - Énfasis4 61" xfId="638"/>
    <cellStyle name="40% - Énfasis4 7" xfId="639"/>
    <cellStyle name="40% - Énfasis4 8" xfId="640"/>
    <cellStyle name="40% - Énfasis4 9" xfId="641"/>
    <cellStyle name="40% - Énfasis5 10" xfId="642"/>
    <cellStyle name="40% - Énfasis5 11" xfId="643"/>
    <cellStyle name="40% - Énfasis5 12" xfId="644"/>
    <cellStyle name="40% - Énfasis5 13" xfId="645"/>
    <cellStyle name="40% - Énfasis5 14" xfId="646"/>
    <cellStyle name="40% - Énfasis5 15" xfId="647"/>
    <cellStyle name="40% - Énfasis5 16" xfId="648"/>
    <cellStyle name="40% - Énfasis5 17" xfId="649"/>
    <cellStyle name="40% - Énfasis5 18" xfId="650"/>
    <cellStyle name="40% - Énfasis5 19" xfId="651"/>
    <cellStyle name="40% - Énfasis5 2" xfId="652"/>
    <cellStyle name="40% - Énfasis5 20" xfId="653"/>
    <cellStyle name="40% - Énfasis5 21" xfId="654"/>
    <cellStyle name="40% - Énfasis5 22" xfId="655"/>
    <cellStyle name="40% - Énfasis5 23" xfId="656"/>
    <cellStyle name="40% - Énfasis5 24" xfId="657"/>
    <cellStyle name="40% - Énfasis5 25" xfId="658"/>
    <cellStyle name="40% - Énfasis5 26" xfId="659"/>
    <cellStyle name="40% - Énfasis5 27" xfId="660"/>
    <cellStyle name="40% - Énfasis5 28" xfId="661"/>
    <cellStyle name="40% - Énfasis5 29" xfId="662"/>
    <cellStyle name="40% - Énfasis5 3" xfId="663"/>
    <cellStyle name="40% - Énfasis5 30" xfId="664"/>
    <cellStyle name="40% - Énfasis5 31" xfId="665"/>
    <cellStyle name="40% - Énfasis5 32" xfId="666"/>
    <cellStyle name="40% - Énfasis5 33" xfId="667"/>
    <cellStyle name="40% - Énfasis5 34" xfId="668"/>
    <cellStyle name="40% - Énfasis5 35" xfId="669"/>
    <cellStyle name="40% - Énfasis5 36" xfId="670"/>
    <cellStyle name="40% - Énfasis5 37" xfId="671"/>
    <cellStyle name="40% - Énfasis5 38" xfId="672"/>
    <cellStyle name="40% - Énfasis5 39" xfId="673"/>
    <cellStyle name="40% - Énfasis5 4" xfId="674"/>
    <cellStyle name="40% - Énfasis5 40" xfId="675"/>
    <cellStyle name="40% - Énfasis5 41" xfId="676"/>
    <cellStyle name="40% - Énfasis5 42" xfId="677"/>
    <cellStyle name="40% - Énfasis5 43" xfId="678"/>
    <cellStyle name="40% - Énfasis5 44" xfId="679"/>
    <cellStyle name="40% - Énfasis5 45" xfId="680"/>
    <cellStyle name="40% - Énfasis5 46" xfId="681"/>
    <cellStyle name="40% - Énfasis5 47" xfId="682"/>
    <cellStyle name="40% - Énfasis5 48" xfId="683"/>
    <cellStyle name="40% - Énfasis5 49" xfId="684"/>
    <cellStyle name="40% - Énfasis5 5" xfId="685"/>
    <cellStyle name="40% - Énfasis5 50" xfId="686"/>
    <cellStyle name="40% - Énfasis5 51" xfId="687"/>
    <cellStyle name="40% - Énfasis5 52" xfId="688"/>
    <cellStyle name="40% - Énfasis5 53" xfId="689"/>
    <cellStyle name="40% - Énfasis5 54" xfId="690"/>
    <cellStyle name="40% - Énfasis5 55" xfId="691"/>
    <cellStyle name="40% - Énfasis5 56" xfId="692"/>
    <cellStyle name="40% - Énfasis5 57" xfId="693"/>
    <cellStyle name="40% - Énfasis5 58" xfId="694"/>
    <cellStyle name="40% - Énfasis5 59" xfId="695"/>
    <cellStyle name="40% - Énfasis5 6" xfId="696"/>
    <cellStyle name="40% - Énfasis5 60" xfId="697"/>
    <cellStyle name="40% - Énfasis5 61" xfId="698"/>
    <cellStyle name="40% - Énfasis5 7" xfId="699"/>
    <cellStyle name="40% - Énfasis5 8" xfId="700"/>
    <cellStyle name="40% - Énfasis5 9" xfId="701"/>
    <cellStyle name="40% - Énfasis6 10" xfId="702"/>
    <cellStyle name="40% - Énfasis6 11" xfId="703"/>
    <cellStyle name="40% - Énfasis6 12" xfId="704"/>
    <cellStyle name="40% - Énfasis6 13" xfId="705"/>
    <cellStyle name="40% - Énfasis6 14" xfId="706"/>
    <cellStyle name="40% - Énfasis6 15" xfId="707"/>
    <cellStyle name="40% - Énfasis6 16" xfId="708"/>
    <cellStyle name="40% - Énfasis6 17" xfId="709"/>
    <cellStyle name="40% - Énfasis6 18" xfId="710"/>
    <cellStyle name="40% - Énfasis6 19" xfId="711"/>
    <cellStyle name="40% - Énfasis6 2" xfId="712"/>
    <cellStyle name="40% - Énfasis6 20" xfId="713"/>
    <cellStyle name="40% - Énfasis6 21" xfId="714"/>
    <cellStyle name="40% - Énfasis6 22" xfId="715"/>
    <cellStyle name="40% - Énfasis6 23" xfId="716"/>
    <cellStyle name="40% - Énfasis6 24" xfId="717"/>
    <cellStyle name="40% - Énfasis6 25" xfId="718"/>
    <cellStyle name="40% - Énfasis6 26" xfId="719"/>
    <cellStyle name="40% - Énfasis6 27" xfId="720"/>
    <cellStyle name="40% - Énfasis6 28" xfId="721"/>
    <cellStyle name="40% - Énfasis6 29" xfId="722"/>
    <cellStyle name="40% - Énfasis6 3" xfId="723"/>
    <cellStyle name="40% - Énfasis6 30" xfId="724"/>
    <cellStyle name="40% - Énfasis6 31" xfId="725"/>
    <cellStyle name="40% - Énfasis6 32" xfId="726"/>
    <cellStyle name="40% - Énfasis6 33" xfId="727"/>
    <cellStyle name="40% - Énfasis6 34" xfId="728"/>
    <cellStyle name="40% - Énfasis6 35" xfId="729"/>
    <cellStyle name="40% - Énfasis6 36" xfId="730"/>
    <cellStyle name="40% - Énfasis6 37" xfId="731"/>
    <cellStyle name="40% - Énfasis6 38" xfId="732"/>
    <cellStyle name="40% - Énfasis6 39" xfId="733"/>
    <cellStyle name="40% - Énfasis6 4" xfId="734"/>
    <cellStyle name="40% - Énfasis6 40" xfId="735"/>
    <cellStyle name="40% - Énfasis6 41" xfId="736"/>
    <cellStyle name="40% - Énfasis6 42" xfId="737"/>
    <cellStyle name="40% - Énfasis6 43" xfId="738"/>
    <cellStyle name="40% - Énfasis6 44" xfId="739"/>
    <cellStyle name="40% - Énfasis6 45" xfId="740"/>
    <cellStyle name="40% - Énfasis6 46" xfId="741"/>
    <cellStyle name="40% - Énfasis6 47" xfId="742"/>
    <cellStyle name="40% - Énfasis6 48" xfId="743"/>
    <cellStyle name="40% - Énfasis6 49" xfId="744"/>
    <cellStyle name="40% - Énfasis6 5" xfId="745"/>
    <cellStyle name="40% - Énfasis6 50" xfId="746"/>
    <cellStyle name="40% - Énfasis6 51" xfId="747"/>
    <cellStyle name="40% - Énfasis6 52" xfId="748"/>
    <cellStyle name="40% - Énfasis6 53" xfId="749"/>
    <cellStyle name="40% - Énfasis6 54" xfId="750"/>
    <cellStyle name="40% - Énfasis6 55" xfId="751"/>
    <cellStyle name="40% - Énfasis6 56" xfId="752"/>
    <cellStyle name="40% - Énfasis6 57" xfId="753"/>
    <cellStyle name="40% - Énfasis6 58" xfId="754"/>
    <cellStyle name="40% - Énfasis6 59" xfId="755"/>
    <cellStyle name="40% - Énfasis6 6" xfId="756"/>
    <cellStyle name="40% - Énfasis6 60" xfId="757"/>
    <cellStyle name="40% - Énfasis6 61" xfId="758"/>
    <cellStyle name="40% - Énfasis6 7" xfId="759"/>
    <cellStyle name="40% - Énfasis6 8" xfId="760"/>
    <cellStyle name="40% - Énfasis6 9" xfId="761"/>
    <cellStyle name="60% - Accent1" xfId="762"/>
    <cellStyle name="60% - Accent2" xfId="763"/>
    <cellStyle name="60% - Accent3" xfId="764"/>
    <cellStyle name="60% - Accent4" xfId="765"/>
    <cellStyle name="60% - Accent5" xfId="766"/>
    <cellStyle name="60% - Accent6" xfId="767"/>
    <cellStyle name="60% - Akzent1" xfId="768"/>
    <cellStyle name="60% - Akzent2" xfId="769"/>
    <cellStyle name="60% - Akzent3" xfId="770"/>
    <cellStyle name="60% - Akzent4" xfId="771"/>
    <cellStyle name="60% - Akzent5" xfId="772"/>
    <cellStyle name="60% - Akzent6" xfId="773"/>
    <cellStyle name="60% - Énfasis1 10" xfId="774"/>
    <cellStyle name="60% - Énfasis1 11" xfId="775"/>
    <cellStyle name="60% - Énfasis1 12" xfId="776"/>
    <cellStyle name="60% - Énfasis1 13" xfId="777"/>
    <cellStyle name="60% - Énfasis1 14" xfId="778"/>
    <cellStyle name="60% - Énfasis1 15" xfId="779"/>
    <cellStyle name="60% - Énfasis1 16" xfId="780"/>
    <cellStyle name="60% - Énfasis1 17" xfId="781"/>
    <cellStyle name="60% - Énfasis1 18" xfId="782"/>
    <cellStyle name="60% - Énfasis1 19" xfId="783"/>
    <cellStyle name="60% - Énfasis1 2" xfId="784"/>
    <cellStyle name="60% - Énfasis1 20" xfId="785"/>
    <cellStyle name="60% - Énfasis1 21" xfId="786"/>
    <cellStyle name="60% - Énfasis1 22" xfId="787"/>
    <cellStyle name="60% - Énfasis1 23" xfId="788"/>
    <cellStyle name="60% - Énfasis1 24" xfId="789"/>
    <cellStyle name="60% - Énfasis1 25" xfId="790"/>
    <cellStyle name="60% - Énfasis1 26" xfId="791"/>
    <cellStyle name="60% - Énfasis1 27" xfId="792"/>
    <cellStyle name="60% - Énfasis1 28" xfId="793"/>
    <cellStyle name="60% - Énfasis1 29" xfId="794"/>
    <cellStyle name="60% - Énfasis1 3" xfId="795"/>
    <cellStyle name="60% - Énfasis1 30" xfId="796"/>
    <cellStyle name="60% - Énfasis1 31" xfId="797"/>
    <cellStyle name="60% - Énfasis1 32" xfId="798"/>
    <cellStyle name="60% - Énfasis1 33" xfId="799"/>
    <cellStyle name="60% - Énfasis1 34" xfId="800"/>
    <cellStyle name="60% - Énfasis1 35" xfId="801"/>
    <cellStyle name="60% - Énfasis1 36" xfId="802"/>
    <cellStyle name="60% - Énfasis1 37" xfId="803"/>
    <cellStyle name="60% - Énfasis1 38" xfId="804"/>
    <cellStyle name="60% - Énfasis1 39" xfId="805"/>
    <cellStyle name="60% - Énfasis1 4" xfId="806"/>
    <cellStyle name="60% - Énfasis1 40" xfId="807"/>
    <cellStyle name="60% - Énfasis1 41" xfId="808"/>
    <cellStyle name="60% - Énfasis1 42" xfId="809"/>
    <cellStyle name="60% - Énfasis1 43" xfId="810"/>
    <cellStyle name="60% - Énfasis1 44" xfId="811"/>
    <cellStyle name="60% - Énfasis1 45" xfId="812"/>
    <cellStyle name="60% - Énfasis1 46" xfId="813"/>
    <cellStyle name="60% - Énfasis1 47" xfId="814"/>
    <cellStyle name="60% - Énfasis1 48" xfId="815"/>
    <cellStyle name="60% - Énfasis1 49" xfId="816"/>
    <cellStyle name="60% - Énfasis1 5" xfId="817"/>
    <cellStyle name="60% - Énfasis1 50" xfId="818"/>
    <cellStyle name="60% - Énfasis1 51" xfId="819"/>
    <cellStyle name="60% - Énfasis1 52" xfId="820"/>
    <cellStyle name="60% - Énfasis1 53" xfId="821"/>
    <cellStyle name="60% - Énfasis1 54" xfId="822"/>
    <cellStyle name="60% - Énfasis1 55" xfId="823"/>
    <cellStyle name="60% - Énfasis1 56" xfId="824"/>
    <cellStyle name="60% - Énfasis1 57" xfId="825"/>
    <cellStyle name="60% - Énfasis1 58" xfId="826"/>
    <cellStyle name="60% - Énfasis1 59" xfId="827"/>
    <cellStyle name="60% - Énfasis1 6" xfId="828"/>
    <cellStyle name="60% - Énfasis1 60" xfId="829"/>
    <cellStyle name="60% - Énfasis1 61" xfId="830"/>
    <cellStyle name="60% - Énfasis1 7" xfId="831"/>
    <cellStyle name="60% - Énfasis1 8" xfId="832"/>
    <cellStyle name="60% - Énfasis1 9" xfId="833"/>
    <cellStyle name="60% - Énfasis2 10" xfId="834"/>
    <cellStyle name="60% - Énfasis2 11" xfId="835"/>
    <cellStyle name="60% - Énfasis2 12" xfId="836"/>
    <cellStyle name="60% - Énfasis2 13" xfId="837"/>
    <cellStyle name="60% - Énfasis2 14" xfId="838"/>
    <cellStyle name="60% - Énfasis2 15" xfId="839"/>
    <cellStyle name="60% - Énfasis2 16" xfId="840"/>
    <cellStyle name="60% - Énfasis2 17" xfId="841"/>
    <cellStyle name="60% - Énfasis2 18" xfId="842"/>
    <cellStyle name="60% - Énfasis2 19" xfId="843"/>
    <cellStyle name="60% - Énfasis2 2" xfId="844"/>
    <cellStyle name="60% - Énfasis2 20" xfId="845"/>
    <cellStyle name="60% - Énfasis2 21" xfId="846"/>
    <cellStyle name="60% - Énfasis2 22" xfId="847"/>
    <cellStyle name="60% - Énfasis2 23" xfId="848"/>
    <cellStyle name="60% - Énfasis2 24" xfId="849"/>
    <cellStyle name="60% - Énfasis2 25" xfId="850"/>
    <cellStyle name="60% - Énfasis2 26" xfId="851"/>
    <cellStyle name="60% - Énfasis2 27" xfId="852"/>
    <cellStyle name="60% - Énfasis2 28" xfId="853"/>
    <cellStyle name="60% - Énfasis2 29" xfId="854"/>
    <cellStyle name="60% - Énfasis2 3" xfId="855"/>
    <cellStyle name="60% - Énfasis2 30" xfId="856"/>
    <cellStyle name="60% - Énfasis2 31" xfId="857"/>
    <cellStyle name="60% - Énfasis2 32" xfId="858"/>
    <cellStyle name="60% - Énfasis2 33" xfId="859"/>
    <cellStyle name="60% - Énfasis2 34" xfId="860"/>
    <cellStyle name="60% - Énfasis2 35" xfId="861"/>
    <cellStyle name="60% - Énfasis2 36" xfId="862"/>
    <cellStyle name="60% - Énfasis2 37" xfId="863"/>
    <cellStyle name="60% - Énfasis2 38" xfId="864"/>
    <cellStyle name="60% - Énfasis2 39" xfId="865"/>
    <cellStyle name="60% - Énfasis2 4" xfId="866"/>
    <cellStyle name="60% - Énfasis2 40" xfId="867"/>
    <cellStyle name="60% - Énfasis2 41" xfId="868"/>
    <cellStyle name="60% - Énfasis2 42" xfId="869"/>
    <cellStyle name="60% - Énfasis2 43" xfId="870"/>
    <cellStyle name="60% - Énfasis2 44" xfId="871"/>
    <cellStyle name="60% - Énfasis2 45" xfId="872"/>
    <cellStyle name="60% - Énfasis2 46" xfId="873"/>
    <cellStyle name="60% - Énfasis2 47" xfId="874"/>
    <cellStyle name="60% - Énfasis2 48" xfId="875"/>
    <cellStyle name="60% - Énfasis2 49" xfId="876"/>
    <cellStyle name="60% - Énfasis2 5" xfId="877"/>
    <cellStyle name="60% - Énfasis2 50" xfId="878"/>
    <cellStyle name="60% - Énfasis2 51" xfId="879"/>
    <cellStyle name="60% - Énfasis2 52" xfId="880"/>
    <cellStyle name="60% - Énfasis2 53" xfId="881"/>
    <cellStyle name="60% - Énfasis2 54" xfId="882"/>
    <cellStyle name="60% - Énfasis2 55" xfId="883"/>
    <cellStyle name="60% - Énfasis2 56" xfId="884"/>
    <cellStyle name="60% - Énfasis2 57" xfId="885"/>
    <cellStyle name="60% - Énfasis2 58" xfId="886"/>
    <cellStyle name="60% - Énfasis2 59" xfId="887"/>
    <cellStyle name="60% - Énfasis2 6" xfId="888"/>
    <cellStyle name="60% - Énfasis2 60" xfId="889"/>
    <cellStyle name="60% - Énfasis2 61" xfId="890"/>
    <cellStyle name="60% - Énfasis2 7" xfId="891"/>
    <cellStyle name="60% - Énfasis2 8" xfId="892"/>
    <cellStyle name="60% - Énfasis2 9" xfId="893"/>
    <cellStyle name="60% - Énfasis3 10" xfId="894"/>
    <cellStyle name="60% - Énfasis3 11" xfId="895"/>
    <cellStyle name="60% - Énfasis3 12" xfId="896"/>
    <cellStyle name="60% - Énfasis3 13" xfId="897"/>
    <cellStyle name="60% - Énfasis3 14" xfId="898"/>
    <cellStyle name="60% - Énfasis3 15" xfId="899"/>
    <cellStyle name="60% - Énfasis3 16" xfId="900"/>
    <cellStyle name="60% - Énfasis3 17" xfId="901"/>
    <cellStyle name="60% - Énfasis3 18" xfId="902"/>
    <cellStyle name="60% - Énfasis3 19" xfId="903"/>
    <cellStyle name="60% - Énfasis3 2" xfId="904"/>
    <cellStyle name="60% - Énfasis3 20" xfId="905"/>
    <cellStyle name="60% - Énfasis3 21" xfId="906"/>
    <cellStyle name="60% - Énfasis3 22" xfId="907"/>
    <cellStyle name="60% - Énfasis3 23" xfId="908"/>
    <cellStyle name="60% - Énfasis3 24" xfId="909"/>
    <cellStyle name="60% - Énfasis3 25" xfId="910"/>
    <cellStyle name="60% - Énfasis3 26" xfId="911"/>
    <cellStyle name="60% - Énfasis3 27" xfId="912"/>
    <cellStyle name="60% - Énfasis3 28" xfId="913"/>
    <cellStyle name="60% - Énfasis3 29" xfId="914"/>
    <cellStyle name="60% - Énfasis3 3" xfId="915"/>
    <cellStyle name="60% - Énfasis3 30" xfId="916"/>
    <cellStyle name="60% - Énfasis3 31" xfId="917"/>
    <cellStyle name="60% - Énfasis3 32" xfId="918"/>
    <cellStyle name="60% - Énfasis3 33" xfId="919"/>
    <cellStyle name="60% - Énfasis3 34" xfId="920"/>
    <cellStyle name="60% - Énfasis3 35" xfId="921"/>
    <cellStyle name="60% - Énfasis3 36" xfId="922"/>
    <cellStyle name="60% - Énfasis3 37" xfId="923"/>
    <cellStyle name="60% - Énfasis3 38" xfId="924"/>
    <cellStyle name="60% - Énfasis3 39" xfId="925"/>
    <cellStyle name="60% - Énfasis3 4" xfId="926"/>
    <cellStyle name="60% - Énfasis3 40" xfId="927"/>
    <cellStyle name="60% - Énfasis3 41" xfId="928"/>
    <cellStyle name="60% - Énfasis3 42" xfId="929"/>
    <cellStyle name="60% - Énfasis3 43" xfId="930"/>
    <cellStyle name="60% - Énfasis3 44" xfId="931"/>
    <cellStyle name="60% - Énfasis3 45" xfId="932"/>
    <cellStyle name="60% - Énfasis3 46" xfId="933"/>
    <cellStyle name="60% - Énfasis3 47" xfId="934"/>
    <cellStyle name="60% - Énfasis3 48" xfId="935"/>
    <cellStyle name="60% - Énfasis3 49" xfId="936"/>
    <cellStyle name="60% - Énfasis3 5" xfId="937"/>
    <cellStyle name="60% - Énfasis3 50" xfId="938"/>
    <cellStyle name="60% - Énfasis3 51" xfId="939"/>
    <cellStyle name="60% - Énfasis3 52" xfId="940"/>
    <cellStyle name="60% - Énfasis3 53" xfId="941"/>
    <cellStyle name="60% - Énfasis3 54" xfId="942"/>
    <cellStyle name="60% - Énfasis3 55" xfId="943"/>
    <cellStyle name="60% - Énfasis3 56" xfId="944"/>
    <cellStyle name="60% - Énfasis3 57" xfId="945"/>
    <cellStyle name="60% - Énfasis3 58" xfId="946"/>
    <cellStyle name="60% - Énfasis3 59" xfId="947"/>
    <cellStyle name="60% - Énfasis3 6" xfId="948"/>
    <cellStyle name="60% - Énfasis3 60" xfId="949"/>
    <cellStyle name="60% - Énfasis3 61" xfId="950"/>
    <cellStyle name="60% - Énfasis3 7" xfId="951"/>
    <cellStyle name="60% - Énfasis3 8" xfId="952"/>
    <cellStyle name="60% - Énfasis3 9" xfId="953"/>
    <cellStyle name="60% - Énfasis4 10" xfId="954"/>
    <cellStyle name="60% - Énfasis4 11" xfId="955"/>
    <cellStyle name="60% - Énfasis4 12" xfId="956"/>
    <cellStyle name="60% - Énfasis4 13" xfId="957"/>
    <cellStyle name="60% - Énfasis4 14" xfId="958"/>
    <cellStyle name="60% - Énfasis4 15" xfId="959"/>
    <cellStyle name="60% - Énfasis4 16" xfId="960"/>
    <cellStyle name="60% - Énfasis4 17" xfId="961"/>
    <cellStyle name="60% - Énfasis4 18" xfId="962"/>
    <cellStyle name="60% - Énfasis4 19" xfId="963"/>
    <cellStyle name="60% - Énfasis4 2" xfId="964"/>
    <cellStyle name="60% - Énfasis4 20" xfId="965"/>
    <cellStyle name="60% - Énfasis4 21" xfId="966"/>
    <cellStyle name="60% - Énfasis4 22" xfId="967"/>
    <cellStyle name="60% - Énfasis4 23" xfId="968"/>
    <cellStyle name="60% - Énfasis4 24" xfId="969"/>
    <cellStyle name="60% - Énfasis4 25" xfId="970"/>
    <cellStyle name="60% - Énfasis4 26" xfId="971"/>
    <cellStyle name="60% - Énfasis4 27" xfId="972"/>
    <cellStyle name="60% - Énfasis4 28" xfId="973"/>
    <cellStyle name="60% - Énfasis4 29" xfId="974"/>
    <cellStyle name="60% - Énfasis4 3" xfId="975"/>
    <cellStyle name="60% - Énfasis4 30" xfId="976"/>
    <cellStyle name="60% - Énfasis4 31" xfId="977"/>
    <cellStyle name="60% - Énfasis4 32" xfId="978"/>
    <cellStyle name="60% - Énfasis4 33" xfId="979"/>
    <cellStyle name="60% - Énfasis4 34" xfId="980"/>
    <cellStyle name="60% - Énfasis4 35" xfId="981"/>
    <cellStyle name="60% - Énfasis4 36" xfId="982"/>
    <cellStyle name="60% - Énfasis4 37" xfId="983"/>
    <cellStyle name="60% - Énfasis4 38" xfId="984"/>
    <cellStyle name="60% - Énfasis4 39" xfId="985"/>
    <cellStyle name="60% - Énfasis4 4" xfId="986"/>
    <cellStyle name="60% - Énfasis4 40" xfId="987"/>
    <cellStyle name="60% - Énfasis4 41" xfId="988"/>
    <cellStyle name="60% - Énfasis4 42" xfId="989"/>
    <cellStyle name="60% - Énfasis4 43" xfId="990"/>
    <cellStyle name="60% - Énfasis4 44" xfId="991"/>
    <cellStyle name="60% - Énfasis4 45" xfId="992"/>
    <cellStyle name="60% - Énfasis4 46" xfId="993"/>
    <cellStyle name="60% - Énfasis4 47" xfId="994"/>
    <cellStyle name="60% - Énfasis4 48" xfId="995"/>
    <cellStyle name="60% - Énfasis4 49" xfId="996"/>
    <cellStyle name="60% - Énfasis4 5" xfId="997"/>
    <cellStyle name="60% - Énfasis4 50" xfId="998"/>
    <cellStyle name="60% - Énfasis4 51" xfId="999"/>
    <cellStyle name="60% - Énfasis4 52" xfId="1000"/>
    <cellStyle name="60% - Énfasis4 53" xfId="1001"/>
    <cellStyle name="60% - Énfasis4 54" xfId="1002"/>
    <cellStyle name="60% - Énfasis4 55" xfId="1003"/>
    <cellStyle name="60% - Énfasis4 56" xfId="1004"/>
    <cellStyle name="60% - Énfasis4 57" xfId="1005"/>
    <cellStyle name="60% - Énfasis4 58" xfId="1006"/>
    <cellStyle name="60% - Énfasis4 59" xfId="1007"/>
    <cellStyle name="60% - Énfasis4 6" xfId="1008"/>
    <cellStyle name="60% - Énfasis4 60" xfId="1009"/>
    <cellStyle name="60% - Énfasis4 61" xfId="1010"/>
    <cellStyle name="60% - Énfasis4 7" xfId="1011"/>
    <cellStyle name="60% - Énfasis4 8" xfId="1012"/>
    <cellStyle name="60% - Énfasis4 9" xfId="1013"/>
    <cellStyle name="60% - Énfasis5 10" xfId="1014"/>
    <cellStyle name="60% - Énfasis5 11" xfId="1015"/>
    <cellStyle name="60% - Énfasis5 12" xfId="1016"/>
    <cellStyle name="60% - Énfasis5 13" xfId="1017"/>
    <cellStyle name="60% - Énfasis5 14" xfId="1018"/>
    <cellStyle name="60% - Énfasis5 15" xfId="1019"/>
    <cellStyle name="60% - Énfasis5 16" xfId="1020"/>
    <cellStyle name="60% - Énfasis5 17" xfId="1021"/>
    <cellStyle name="60% - Énfasis5 18" xfId="1022"/>
    <cellStyle name="60% - Énfasis5 19" xfId="1023"/>
    <cellStyle name="60% - Énfasis5 2" xfId="1024"/>
    <cellStyle name="60% - Énfasis5 20" xfId="1025"/>
    <cellStyle name="60% - Énfasis5 21" xfId="1026"/>
    <cellStyle name="60% - Énfasis5 22" xfId="1027"/>
    <cellStyle name="60% - Énfasis5 23" xfId="1028"/>
    <cellStyle name="60% - Énfasis5 24" xfId="1029"/>
    <cellStyle name="60% - Énfasis5 25" xfId="1030"/>
    <cellStyle name="60% - Énfasis5 26" xfId="1031"/>
    <cellStyle name="60% - Énfasis5 27" xfId="1032"/>
    <cellStyle name="60% - Énfasis5 28" xfId="1033"/>
    <cellStyle name="60% - Énfasis5 29" xfId="1034"/>
    <cellStyle name="60% - Énfasis5 3" xfId="1035"/>
    <cellStyle name="60% - Énfasis5 30" xfId="1036"/>
    <cellStyle name="60% - Énfasis5 31" xfId="1037"/>
    <cellStyle name="60% - Énfasis5 32" xfId="1038"/>
    <cellStyle name="60% - Énfasis5 33" xfId="1039"/>
    <cellStyle name="60% - Énfasis5 34" xfId="1040"/>
    <cellStyle name="60% - Énfasis5 35" xfId="1041"/>
    <cellStyle name="60% - Énfasis5 36" xfId="1042"/>
    <cellStyle name="60% - Énfasis5 37" xfId="1043"/>
    <cellStyle name="60% - Énfasis5 38" xfId="1044"/>
    <cellStyle name="60% - Énfasis5 39" xfId="1045"/>
    <cellStyle name="60% - Énfasis5 4" xfId="1046"/>
    <cellStyle name="60% - Énfasis5 40" xfId="1047"/>
    <cellStyle name="60% - Énfasis5 41" xfId="1048"/>
    <cellStyle name="60% - Énfasis5 42" xfId="1049"/>
    <cellStyle name="60% - Énfasis5 43" xfId="1050"/>
    <cellStyle name="60% - Énfasis5 44" xfId="1051"/>
    <cellStyle name="60% - Énfasis5 45" xfId="1052"/>
    <cellStyle name="60% - Énfasis5 46" xfId="1053"/>
    <cellStyle name="60% - Énfasis5 47" xfId="1054"/>
    <cellStyle name="60% - Énfasis5 48" xfId="1055"/>
    <cellStyle name="60% - Énfasis5 49" xfId="1056"/>
    <cellStyle name="60% - Énfasis5 5" xfId="1057"/>
    <cellStyle name="60% - Énfasis5 50" xfId="1058"/>
    <cellStyle name="60% - Énfasis5 51" xfId="1059"/>
    <cellStyle name="60% - Énfasis5 52" xfId="1060"/>
    <cellStyle name="60% - Énfasis5 53" xfId="1061"/>
    <cellStyle name="60% - Énfasis5 54" xfId="1062"/>
    <cellStyle name="60% - Énfasis5 55" xfId="1063"/>
    <cellStyle name="60% - Énfasis5 56" xfId="1064"/>
    <cellStyle name="60% - Énfasis5 57" xfId="1065"/>
    <cellStyle name="60% - Énfasis5 58" xfId="1066"/>
    <cellStyle name="60% - Énfasis5 59" xfId="1067"/>
    <cellStyle name="60% - Énfasis5 6" xfId="1068"/>
    <cellStyle name="60% - Énfasis5 60" xfId="1069"/>
    <cellStyle name="60% - Énfasis5 61" xfId="1070"/>
    <cellStyle name="60% - Énfasis5 7" xfId="1071"/>
    <cellStyle name="60% - Énfasis5 8" xfId="1072"/>
    <cellStyle name="60% - Énfasis5 9" xfId="1073"/>
    <cellStyle name="60% - Énfasis6 10" xfId="1074"/>
    <cellStyle name="60% - Énfasis6 11" xfId="1075"/>
    <cellStyle name="60% - Énfasis6 12" xfId="1076"/>
    <cellStyle name="60% - Énfasis6 13" xfId="1077"/>
    <cellStyle name="60% - Énfasis6 14" xfId="1078"/>
    <cellStyle name="60% - Énfasis6 15" xfId="1079"/>
    <cellStyle name="60% - Énfasis6 16" xfId="1080"/>
    <cellStyle name="60% - Énfasis6 17" xfId="1081"/>
    <cellStyle name="60% - Énfasis6 18" xfId="1082"/>
    <cellStyle name="60% - Énfasis6 19" xfId="1083"/>
    <cellStyle name="60% - Énfasis6 2" xfId="1084"/>
    <cellStyle name="60% - Énfasis6 20" xfId="1085"/>
    <cellStyle name="60% - Énfasis6 21" xfId="1086"/>
    <cellStyle name="60% - Énfasis6 22" xfId="1087"/>
    <cellStyle name="60% - Énfasis6 23" xfId="1088"/>
    <cellStyle name="60% - Énfasis6 24" xfId="1089"/>
    <cellStyle name="60% - Énfasis6 25" xfId="1090"/>
    <cellStyle name="60% - Énfasis6 26" xfId="1091"/>
    <cellStyle name="60% - Énfasis6 27" xfId="1092"/>
    <cellStyle name="60% - Énfasis6 28" xfId="1093"/>
    <cellStyle name="60% - Énfasis6 29" xfId="1094"/>
    <cellStyle name="60% - Énfasis6 3" xfId="1095"/>
    <cellStyle name="60% - Énfasis6 30" xfId="1096"/>
    <cellStyle name="60% - Énfasis6 31" xfId="1097"/>
    <cellStyle name="60% - Énfasis6 32" xfId="1098"/>
    <cellStyle name="60% - Énfasis6 33" xfId="1099"/>
    <cellStyle name="60% - Énfasis6 34" xfId="1100"/>
    <cellStyle name="60% - Énfasis6 35" xfId="1101"/>
    <cellStyle name="60% - Énfasis6 36" xfId="1102"/>
    <cellStyle name="60% - Énfasis6 37" xfId="1103"/>
    <cellStyle name="60% - Énfasis6 38" xfId="1104"/>
    <cellStyle name="60% - Énfasis6 39" xfId="1105"/>
    <cellStyle name="60% - Énfasis6 4" xfId="1106"/>
    <cellStyle name="60% - Énfasis6 40" xfId="1107"/>
    <cellStyle name="60% - Énfasis6 41" xfId="1108"/>
    <cellStyle name="60% - Énfasis6 42" xfId="1109"/>
    <cellStyle name="60% - Énfasis6 43" xfId="1110"/>
    <cellStyle name="60% - Énfasis6 44" xfId="1111"/>
    <cellStyle name="60% - Énfasis6 45" xfId="1112"/>
    <cellStyle name="60% - Énfasis6 46" xfId="1113"/>
    <cellStyle name="60% - Énfasis6 47" xfId="1114"/>
    <cellStyle name="60% - Énfasis6 48" xfId="1115"/>
    <cellStyle name="60% - Énfasis6 49" xfId="1116"/>
    <cellStyle name="60% - Énfasis6 5" xfId="1117"/>
    <cellStyle name="60% - Énfasis6 50" xfId="1118"/>
    <cellStyle name="60% - Énfasis6 51" xfId="1119"/>
    <cellStyle name="60% - Énfasis6 52" xfId="1120"/>
    <cellStyle name="60% - Énfasis6 53" xfId="1121"/>
    <cellStyle name="60% - Énfasis6 54" xfId="1122"/>
    <cellStyle name="60% - Énfasis6 55" xfId="1123"/>
    <cellStyle name="60% - Énfasis6 56" xfId="1124"/>
    <cellStyle name="60% - Énfasis6 57" xfId="1125"/>
    <cellStyle name="60% - Énfasis6 58" xfId="1126"/>
    <cellStyle name="60% - Énfasis6 59" xfId="1127"/>
    <cellStyle name="60% - Énfasis6 6" xfId="1128"/>
    <cellStyle name="60% - Énfasis6 60" xfId="1129"/>
    <cellStyle name="60% - Énfasis6 61" xfId="1130"/>
    <cellStyle name="60% - Énfasis6 7" xfId="1131"/>
    <cellStyle name="60% - Énfasis6 8" xfId="1132"/>
    <cellStyle name="60% - Énfasis6 9" xfId="1133"/>
    <cellStyle name="Accent1" xfId="1134"/>
    <cellStyle name="Accent1 - 20%" xfId="1135"/>
    <cellStyle name="Accent1 - 40%" xfId="1136"/>
    <cellStyle name="Accent1 - 60%" xfId="1137"/>
    <cellStyle name="Accent1_Proyecciones_08_04_2008" xfId="1138"/>
    <cellStyle name="Accent2" xfId="1139"/>
    <cellStyle name="Accent2 - 20%" xfId="1140"/>
    <cellStyle name="Accent2 - 40%" xfId="1141"/>
    <cellStyle name="Accent2 - 60%" xfId="1142"/>
    <cellStyle name="Accent2_Proyecciones_08_04_2008" xfId="1143"/>
    <cellStyle name="Accent3" xfId="1144"/>
    <cellStyle name="Accent3 - 20%" xfId="1145"/>
    <cellStyle name="Accent3 - 40%" xfId="1146"/>
    <cellStyle name="Accent3 - 60%" xfId="1147"/>
    <cellStyle name="Accent3_Proyecciones_08_04_2008" xfId="1148"/>
    <cellStyle name="Accent4" xfId="1149"/>
    <cellStyle name="Accent4 - 20%" xfId="1150"/>
    <cellStyle name="Accent4 - 40%" xfId="1151"/>
    <cellStyle name="Accent4 - 60%" xfId="1152"/>
    <cellStyle name="Accent4_Proyecciones_08_04_2008" xfId="1153"/>
    <cellStyle name="Accent5" xfId="1154"/>
    <cellStyle name="Accent5 - 20%" xfId="1155"/>
    <cellStyle name="Accent5 - 40%" xfId="1156"/>
    <cellStyle name="Accent5 - 60%" xfId="1157"/>
    <cellStyle name="Accent5_Proyecciones_08_04_2008" xfId="1158"/>
    <cellStyle name="Accent6" xfId="1159"/>
    <cellStyle name="Accent6 - 20%" xfId="1160"/>
    <cellStyle name="Accent6 - 40%" xfId="1161"/>
    <cellStyle name="Accent6 - 60%" xfId="1162"/>
    <cellStyle name="Accent6_Proyecciones_08_04_2008" xfId="1163"/>
    <cellStyle name="Akzent1" xfId="1164"/>
    <cellStyle name="Akzent2" xfId="1165"/>
    <cellStyle name="Akzent3" xfId="1166"/>
    <cellStyle name="Akzent4" xfId="1167"/>
    <cellStyle name="Akzent5" xfId="1168"/>
    <cellStyle name="Akzent6" xfId="1169"/>
    <cellStyle name="ANCLAS,REZONES Y SUS PARTES,DE FUNDICION,DE HIERRO O DE ACERO" xfId="1170"/>
    <cellStyle name="Ausgabe" xfId="1171"/>
    <cellStyle name="Bad" xfId="1172"/>
    <cellStyle name="Berechnung" xfId="1173"/>
    <cellStyle name="Bolivianos" xfId="1174"/>
    <cellStyle name="Bolivianos 2" xfId="1175"/>
    <cellStyle name="bstitutes]_x000d__x000a_; The following mappings take Word for MS-DOS names, PostScript names, and TrueType_x000d__x000a_; names into account" xfId="1176"/>
    <cellStyle name="bstitutes]_x000d__x000a_; The following mappings take Word for MS-DOS names, PostScript names, and TrueType_x000d__x000a_; names into account 2" xfId="1177"/>
    <cellStyle name="bstitutes]_x000d__x000a_; The following mappings take Word for MS-DOS names, PostScript names, and TrueType_x000d__x000a_; names into account 3" xfId="1178"/>
    <cellStyle name="Buena 10" xfId="1179"/>
    <cellStyle name="Buena 11" xfId="1180"/>
    <cellStyle name="Buena 12" xfId="1181"/>
    <cellStyle name="Buena 13" xfId="1182"/>
    <cellStyle name="Buena 14" xfId="1183"/>
    <cellStyle name="Buena 15" xfId="1184"/>
    <cellStyle name="Buena 16" xfId="1185"/>
    <cellStyle name="Buena 17" xfId="1186"/>
    <cellStyle name="Buena 18" xfId="1187"/>
    <cellStyle name="Buena 19" xfId="1188"/>
    <cellStyle name="Buena 2" xfId="1189"/>
    <cellStyle name="Buena 20" xfId="1190"/>
    <cellStyle name="Buena 21" xfId="1191"/>
    <cellStyle name="Buena 22" xfId="1192"/>
    <cellStyle name="Buena 23" xfId="1193"/>
    <cellStyle name="Buena 24" xfId="1194"/>
    <cellStyle name="Buena 25" xfId="1195"/>
    <cellStyle name="Buena 26" xfId="1196"/>
    <cellStyle name="Buena 27" xfId="1197"/>
    <cellStyle name="Buena 28" xfId="1198"/>
    <cellStyle name="Buena 29" xfId="1199"/>
    <cellStyle name="Buena 3" xfId="1200"/>
    <cellStyle name="Buena 30" xfId="1201"/>
    <cellStyle name="Buena 31" xfId="1202"/>
    <cellStyle name="Buena 32" xfId="1203"/>
    <cellStyle name="Buena 33" xfId="1204"/>
    <cellStyle name="Buena 34" xfId="1205"/>
    <cellStyle name="Buena 35" xfId="1206"/>
    <cellStyle name="Buena 36" xfId="1207"/>
    <cellStyle name="Buena 37" xfId="1208"/>
    <cellStyle name="Buena 38" xfId="1209"/>
    <cellStyle name="Buena 39" xfId="1210"/>
    <cellStyle name="Buena 4" xfId="1211"/>
    <cellStyle name="Buena 40" xfId="1212"/>
    <cellStyle name="Buena 41" xfId="1213"/>
    <cellStyle name="Buena 42" xfId="1214"/>
    <cellStyle name="Buena 43" xfId="1215"/>
    <cellStyle name="Buena 44" xfId="1216"/>
    <cellStyle name="Buena 45" xfId="1217"/>
    <cellStyle name="Buena 46" xfId="1218"/>
    <cellStyle name="Buena 47" xfId="1219"/>
    <cellStyle name="Buena 48" xfId="1220"/>
    <cellStyle name="Buena 49" xfId="1221"/>
    <cellStyle name="Buena 5" xfId="1222"/>
    <cellStyle name="Buena 50" xfId="1223"/>
    <cellStyle name="Buena 51" xfId="1224"/>
    <cellStyle name="Buena 52" xfId="1225"/>
    <cellStyle name="Buena 53" xfId="1226"/>
    <cellStyle name="Buena 54" xfId="1227"/>
    <cellStyle name="Buena 55" xfId="1228"/>
    <cellStyle name="Buena 56" xfId="1229"/>
    <cellStyle name="Buena 57" xfId="1230"/>
    <cellStyle name="Buena 58" xfId="1231"/>
    <cellStyle name="Buena 59" xfId="1232"/>
    <cellStyle name="Buena 6" xfId="1233"/>
    <cellStyle name="Buena 60" xfId="1234"/>
    <cellStyle name="Buena 61" xfId="1235"/>
    <cellStyle name="Buena 7" xfId="1236"/>
    <cellStyle name="Buena 8" xfId="1237"/>
    <cellStyle name="Buena 9" xfId="1238"/>
    <cellStyle name="Calculation" xfId="1239"/>
    <cellStyle name="Cálculo 10" xfId="1240"/>
    <cellStyle name="Cálculo 11" xfId="1241"/>
    <cellStyle name="Cálculo 12" xfId="1242"/>
    <cellStyle name="Cálculo 13" xfId="1243"/>
    <cellStyle name="Cálculo 14" xfId="1244"/>
    <cellStyle name="Cálculo 15" xfId="1245"/>
    <cellStyle name="Cálculo 16" xfId="1246"/>
    <cellStyle name="Cálculo 17" xfId="1247"/>
    <cellStyle name="Cálculo 18" xfId="1248"/>
    <cellStyle name="Cálculo 19" xfId="1249"/>
    <cellStyle name="Cálculo 2" xfId="1250"/>
    <cellStyle name="Cálculo 2 2" xfId="1251"/>
    <cellStyle name="Cálculo 20" xfId="1252"/>
    <cellStyle name="Cálculo 21" xfId="1253"/>
    <cellStyle name="Cálculo 22" xfId="1254"/>
    <cellStyle name="Cálculo 23" xfId="1255"/>
    <cellStyle name="Cálculo 24" xfId="1256"/>
    <cellStyle name="Cálculo 25" xfId="1257"/>
    <cellStyle name="Cálculo 26" xfId="1258"/>
    <cellStyle name="Cálculo 27" xfId="1259"/>
    <cellStyle name="Cálculo 28" xfId="1260"/>
    <cellStyle name="Cálculo 29" xfId="1261"/>
    <cellStyle name="Cálculo 3" xfId="1262"/>
    <cellStyle name="Cálculo 30" xfId="1263"/>
    <cellStyle name="Cálculo 31" xfId="1264"/>
    <cellStyle name="Cálculo 32" xfId="1265"/>
    <cellStyle name="Cálculo 33" xfId="1266"/>
    <cellStyle name="Cálculo 34" xfId="1267"/>
    <cellStyle name="Cálculo 35" xfId="1268"/>
    <cellStyle name="Cálculo 36" xfId="1269"/>
    <cellStyle name="Cálculo 37" xfId="1270"/>
    <cellStyle name="Cálculo 38" xfId="1271"/>
    <cellStyle name="Cálculo 39" xfId="1272"/>
    <cellStyle name="Cálculo 4" xfId="1273"/>
    <cellStyle name="Cálculo 40" xfId="1274"/>
    <cellStyle name="Cálculo 41" xfId="1275"/>
    <cellStyle name="Cálculo 42" xfId="1276"/>
    <cellStyle name="Cálculo 43" xfId="1277"/>
    <cellStyle name="Cálculo 44" xfId="1278"/>
    <cellStyle name="Cálculo 45" xfId="1279"/>
    <cellStyle name="Cálculo 46" xfId="1280"/>
    <cellStyle name="Cálculo 47" xfId="1281"/>
    <cellStyle name="Cálculo 48" xfId="1282"/>
    <cellStyle name="Cálculo 49" xfId="1283"/>
    <cellStyle name="Cálculo 5" xfId="1284"/>
    <cellStyle name="Cálculo 50" xfId="1285"/>
    <cellStyle name="Cálculo 51" xfId="1286"/>
    <cellStyle name="Cálculo 52" xfId="1287"/>
    <cellStyle name="Cálculo 53" xfId="1288"/>
    <cellStyle name="Cálculo 54" xfId="1289"/>
    <cellStyle name="Cálculo 55" xfId="1290"/>
    <cellStyle name="Cálculo 56" xfId="1291"/>
    <cellStyle name="Cálculo 57" xfId="1292"/>
    <cellStyle name="Cálculo 58" xfId="1293"/>
    <cellStyle name="Cálculo 59" xfId="1294"/>
    <cellStyle name="Cálculo 6" xfId="1295"/>
    <cellStyle name="Cálculo 60" xfId="1296"/>
    <cellStyle name="Cálculo 61" xfId="1297"/>
    <cellStyle name="Cálculo 7" xfId="1298"/>
    <cellStyle name="Cálculo 8" xfId="1299"/>
    <cellStyle name="Cálculo 9" xfId="1300"/>
    <cellStyle name="Celda de comprobación 10" xfId="1301"/>
    <cellStyle name="Celda de comprobación 11" xfId="1302"/>
    <cellStyle name="Celda de comprobación 12" xfId="1303"/>
    <cellStyle name="Celda de comprobación 13" xfId="1304"/>
    <cellStyle name="Celda de comprobación 14" xfId="1305"/>
    <cellStyle name="Celda de comprobación 15" xfId="1306"/>
    <cellStyle name="Celda de comprobación 16" xfId="1307"/>
    <cellStyle name="Celda de comprobación 17" xfId="1308"/>
    <cellStyle name="Celda de comprobación 18" xfId="1309"/>
    <cellStyle name="Celda de comprobación 19" xfId="1310"/>
    <cellStyle name="Celda de comprobación 2" xfId="1311"/>
    <cellStyle name="Celda de comprobación 20" xfId="1312"/>
    <cellStyle name="Celda de comprobación 21" xfId="1313"/>
    <cellStyle name="Celda de comprobación 22" xfId="1314"/>
    <cellStyle name="Celda de comprobación 23" xfId="1315"/>
    <cellStyle name="Celda de comprobación 24" xfId="1316"/>
    <cellStyle name="Celda de comprobación 25" xfId="1317"/>
    <cellStyle name="Celda de comprobación 26" xfId="1318"/>
    <cellStyle name="Celda de comprobación 27" xfId="1319"/>
    <cellStyle name="Celda de comprobación 28" xfId="1320"/>
    <cellStyle name="Celda de comprobación 29" xfId="1321"/>
    <cellStyle name="Celda de comprobación 3" xfId="1322"/>
    <cellStyle name="Celda de comprobación 30" xfId="1323"/>
    <cellStyle name="Celda de comprobación 31" xfId="1324"/>
    <cellStyle name="Celda de comprobación 32" xfId="1325"/>
    <cellStyle name="Celda de comprobación 33" xfId="1326"/>
    <cellStyle name="Celda de comprobación 34" xfId="1327"/>
    <cellStyle name="Celda de comprobación 35" xfId="1328"/>
    <cellStyle name="Celda de comprobación 36" xfId="1329"/>
    <cellStyle name="Celda de comprobación 37" xfId="1330"/>
    <cellStyle name="Celda de comprobación 38" xfId="1331"/>
    <cellStyle name="Celda de comprobación 39" xfId="1332"/>
    <cellStyle name="Celda de comprobación 4" xfId="1333"/>
    <cellStyle name="Celda de comprobación 40" xfId="1334"/>
    <cellStyle name="Celda de comprobación 41" xfId="1335"/>
    <cellStyle name="Celda de comprobación 42" xfId="1336"/>
    <cellStyle name="Celda de comprobación 43" xfId="1337"/>
    <cellStyle name="Celda de comprobación 44" xfId="1338"/>
    <cellStyle name="Celda de comprobación 45" xfId="1339"/>
    <cellStyle name="Celda de comprobación 46" xfId="1340"/>
    <cellStyle name="Celda de comprobación 47" xfId="1341"/>
    <cellStyle name="Celda de comprobación 48" xfId="1342"/>
    <cellStyle name="Celda de comprobación 49" xfId="1343"/>
    <cellStyle name="Celda de comprobación 5" xfId="1344"/>
    <cellStyle name="Celda de comprobación 50" xfId="1345"/>
    <cellStyle name="Celda de comprobación 51" xfId="1346"/>
    <cellStyle name="Celda de comprobación 52" xfId="1347"/>
    <cellStyle name="Celda de comprobación 53" xfId="1348"/>
    <cellStyle name="Celda de comprobación 54" xfId="1349"/>
    <cellStyle name="Celda de comprobación 55" xfId="1350"/>
    <cellStyle name="Celda de comprobación 56" xfId="1351"/>
    <cellStyle name="Celda de comprobación 57" xfId="1352"/>
    <cellStyle name="Celda de comprobación 58" xfId="1353"/>
    <cellStyle name="Celda de comprobación 59" xfId="1354"/>
    <cellStyle name="Celda de comprobación 6" xfId="1355"/>
    <cellStyle name="Celda de comprobación 60" xfId="1356"/>
    <cellStyle name="Celda de comprobación 61" xfId="1357"/>
    <cellStyle name="Celda de comprobación 7" xfId="1358"/>
    <cellStyle name="Celda de comprobación 8" xfId="1359"/>
    <cellStyle name="Celda de comprobación 9" xfId="1360"/>
    <cellStyle name="Celda vinculada 10" xfId="1361"/>
    <cellStyle name="Celda vinculada 11" xfId="1362"/>
    <cellStyle name="Celda vinculada 12" xfId="1363"/>
    <cellStyle name="Celda vinculada 13" xfId="1364"/>
    <cellStyle name="Celda vinculada 14" xfId="1365"/>
    <cellStyle name="Celda vinculada 15" xfId="1366"/>
    <cellStyle name="Celda vinculada 16" xfId="1367"/>
    <cellStyle name="Celda vinculada 17" xfId="1368"/>
    <cellStyle name="Celda vinculada 18" xfId="1369"/>
    <cellStyle name="Celda vinculada 19" xfId="1370"/>
    <cellStyle name="Celda vinculada 2" xfId="1371"/>
    <cellStyle name="Celda vinculada 20" xfId="1372"/>
    <cellStyle name="Celda vinculada 21" xfId="1373"/>
    <cellStyle name="Celda vinculada 22" xfId="1374"/>
    <cellStyle name="Celda vinculada 23" xfId="1375"/>
    <cellStyle name="Celda vinculada 24" xfId="1376"/>
    <cellStyle name="Celda vinculada 25" xfId="1377"/>
    <cellStyle name="Celda vinculada 26" xfId="1378"/>
    <cellStyle name="Celda vinculada 27" xfId="1379"/>
    <cellStyle name="Celda vinculada 28" xfId="1380"/>
    <cellStyle name="Celda vinculada 29" xfId="1381"/>
    <cellStyle name="Celda vinculada 3" xfId="1382"/>
    <cellStyle name="Celda vinculada 30" xfId="1383"/>
    <cellStyle name="Celda vinculada 31" xfId="1384"/>
    <cellStyle name="Celda vinculada 32" xfId="1385"/>
    <cellStyle name="Celda vinculada 33" xfId="1386"/>
    <cellStyle name="Celda vinculada 34" xfId="1387"/>
    <cellStyle name="Celda vinculada 35" xfId="1388"/>
    <cellStyle name="Celda vinculada 36" xfId="1389"/>
    <cellStyle name="Celda vinculada 37" xfId="1390"/>
    <cellStyle name="Celda vinculada 38" xfId="1391"/>
    <cellStyle name="Celda vinculada 39" xfId="1392"/>
    <cellStyle name="Celda vinculada 4" xfId="1393"/>
    <cellStyle name="Celda vinculada 40" xfId="1394"/>
    <cellStyle name="Celda vinculada 41" xfId="1395"/>
    <cellStyle name="Celda vinculada 42" xfId="1396"/>
    <cellStyle name="Celda vinculada 43" xfId="1397"/>
    <cellStyle name="Celda vinculada 44" xfId="1398"/>
    <cellStyle name="Celda vinculada 45" xfId="1399"/>
    <cellStyle name="Celda vinculada 46" xfId="1400"/>
    <cellStyle name="Celda vinculada 47" xfId="1401"/>
    <cellStyle name="Celda vinculada 48" xfId="1402"/>
    <cellStyle name="Celda vinculada 49" xfId="1403"/>
    <cellStyle name="Celda vinculada 5" xfId="1404"/>
    <cellStyle name="Celda vinculada 50" xfId="1405"/>
    <cellStyle name="Celda vinculada 51" xfId="1406"/>
    <cellStyle name="Celda vinculada 52" xfId="1407"/>
    <cellStyle name="Celda vinculada 53" xfId="1408"/>
    <cellStyle name="Celda vinculada 54" xfId="1409"/>
    <cellStyle name="Celda vinculada 55" xfId="1410"/>
    <cellStyle name="Celda vinculada 56" xfId="1411"/>
    <cellStyle name="Celda vinculada 57" xfId="1412"/>
    <cellStyle name="Celda vinculada 58" xfId="1413"/>
    <cellStyle name="Celda vinculada 59" xfId="1414"/>
    <cellStyle name="Celda vinculada 6" xfId="1415"/>
    <cellStyle name="Celda vinculada 60" xfId="1416"/>
    <cellStyle name="Celda vinculada 61" xfId="1417"/>
    <cellStyle name="Celda vinculada 7" xfId="1418"/>
    <cellStyle name="Celda vinculada 8" xfId="1419"/>
    <cellStyle name="Celda vinculada 9" xfId="1420"/>
    <cellStyle name="Check Cell" xfId="1421"/>
    <cellStyle name="Comma" xfId="1422"/>
    <cellStyle name="Comma 2" xfId="1423"/>
    <cellStyle name="Comma 3" xfId="1424"/>
    <cellStyle name="Comma 4" xfId="1425"/>
    <cellStyle name="Currency" xfId="1426"/>
    <cellStyle name="Currency 2" xfId="1427"/>
    <cellStyle name="Currency 2 2" xfId="1428"/>
    <cellStyle name="Currency 3" xfId="1429"/>
    <cellStyle name="Currency 4" xfId="1430"/>
    <cellStyle name="Date" xfId="1431"/>
    <cellStyle name="Date 2" xfId="1432"/>
    <cellStyle name="Date 2 2" xfId="1433"/>
    <cellStyle name="Date 3" xfId="1434"/>
    <cellStyle name="Date 4" xfId="1435"/>
    <cellStyle name="Diseño" xfId="1436"/>
    <cellStyle name="Eingabe" xfId="1437"/>
    <cellStyle name="Emphasis 1" xfId="1438"/>
    <cellStyle name="Emphasis 2" xfId="1439"/>
    <cellStyle name="Emphasis 3" xfId="1440"/>
    <cellStyle name="Encabezado 4 10" xfId="1441"/>
    <cellStyle name="Encabezado 4 11" xfId="1442"/>
    <cellStyle name="Encabezado 4 12" xfId="1443"/>
    <cellStyle name="Encabezado 4 13" xfId="1444"/>
    <cellStyle name="Encabezado 4 14" xfId="1445"/>
    <cellStyle name="Encabezado 4 15" xfId="1446"/>
    <cellStyle name="Encabezado 4 16" xfId="1447"/>
    <cellStyle name="Encabezado 4 17" xfId="1448"/>
    <cellStyle name="Encabezado 4 18" xfId="1449"/>
    <cellStyle name="Encabezado 4 19" xfId="1450"/>
    <cellStyle name="Encabezado 4 2" xfId="1451"/>
    <cellStyle name="Encabezado 4 20" xfId="1452"/>
    <cellStyle name="Encabezado 4 21" xfId="1453"/>
    <cellStyle name="Encabezado 4 22" xfId="1454"/>
    <cellStyle name="Encabezado 4 23" xfId="1455"/>
    <cellStyle name="Encabezado 4 24" xfId="1456"/>
    <cellStyle name="Encabezado 4 25" xfId="1457"/>
    <cellStyle name="Encabezado 4 26" xfId="1458"/>
    <cellStyle name="Encabezado 4 27" xfId="1459"/>
    <cellStyle name="Encabezado 4 28" xfId="1460"/>
    <cellStyle name="Encabezado 4 29" xfId="1461"/>
    <cellStyle name="Encabezado 4 3" xfId="1462"/>
    <cellStyle name="Encabezado 4 30" xfId="1463"/>
    <cellStyle name="Encabezado 4 31" xfId="1464"/>
    <cellStyle name="Encabezado 4 32" xfId="1465"/>
    <cellStyle name="Encabezado 4 33" xfId="1466"/>
    <cellStyle name="Encabezado 4 34" xfId="1467"/>
    <cellStyle name="Encabezado 4 35" xfId="1468"/>
    <cellStyle name="Encabezado 4 36" xfId="1469"/>
    <cellStyle name="Encabezado 4 37" xfId="1470"/>
    <cellStyle name="Encabezado 4 38" xfId="1471"/>
    <cellStyle name="Encabezado 4 39" xfId="1472"/>
    <cellStyle name="Encabezado 4 4" xfId="1473"/>
    <cellStyle name="Encabezado 4 40" xfId="1474"/>
    <cellStyle name="Encabezado 4 41" xfId="1475"/>
    <cellStyle name="Encabezado 4 42" xfId="1476"/>
    <cellStyle name="Encabezado 4 43" xfId="1477"/>
    <cellStyle name="Encabezado 4 44" xfId="1478"/>
    <cellStyle name="Encabezado 4 45" xfId="1479"/>
    <cellStyle name="Encabezado 4 46" xfId="1480"/>
    <cellStyle name="Encabezado 4 47" xfId="1481"/>
    <cellStyle name="Encabezado 4 48" xfId="1482"/>
    <cellStyle name="Encabezado 4 49" xfId="1483"/>
    <cellStyle name="Encabezado 4 5" xfId="1484"/>
    <cellStyle name="Encabezado 4 50" xfId="1485"/>
    <cellStyle name="Encabezado 4 51" xfId="1486"/>
    <cellStyle name="Encabezado 4 52" xfId="1487"/>
    <cellStyle name="Encabezado 4 53" xfId="1488"/>
    <cellStyle name="Encabezado 4 54" xfId="1489"/>
    <cellStyle name="Encabezado 4 55" xfId="1490"/>
    <cellStyle name="Encabezado 4 56" xfId="1491"/>
    <cellStyle name="Encabezado 4 57" xfId="1492"/>
    <cellStyle name="Encabezado 4 58" xfId="1493"/>
    <cellStyle name="Encabezado 4 59" xfId="1494"/>
    <cellStyle name="Encabezado 4 6" xfId="1495"/>
    <cellStyle name="Encabezado 4 60" xfId="1496"/>
    <cellStyle name="Encabezado 4 61" xfId="1497"/>
    <cellStyle name="Encabezado 4 7" xfId="1498"/>
    <cellStyle name="Encabezado 4 8" xfId="1499"/>
    <cellStyle name="Encabezado 4 9" xfId="1500"/>
    <cellStyle name="Énfasis1 10" xfId="1501"/>
    <cellStyle name="Énfasis1 11" xfId="1502"/>
    <cellStyle name="Énfasis1 12" xfId="1503"/>
    <cellStyle name="Énfasis1 13" xfId="1504"/>
    <cellStyle name="Énfasis1 14" xfId="1505"/>
    <cellStyle name="Énfasis1 15" xfId="1506"/>
    <cellStyle name="Énfasis1 16" xfId="1507"/>
    <cellStyle name="Énfasis1 17" xfId="1508"/>
    <cellStyle name="Énfasis1 18" xfId="1509"/>
    <cellStyle name="Énfasis1 19" xfId="1510"/>
    <cellStyle name="Énfasis1 2" xfId="1511"/>
    <cellStyle name="Énfasis1 20" xfId="1512"/>
    <cellStyle name="Énfasis1 21" xfId="1513"/>
    <cellStyle name="Énfasis1 22" xfId="1514"/>
    <cellStyle name="Énfasis1 23" xfId="1515"/>
    <cellStyle name="Énfasis1 24" xfId="1516"/>
    <cellStyle name="Énfasis1 25" xfId="1517"/>
    <cellStyle name="Énfasis1 26" xfId="1518"/>
    <cellStyle name="Énfasis1 27" xfId="1519"/>
    <cellStyle name="Énfasis1 28" xfId="1520"/>
    <cellStyle name="Énfasis1 29" xfId="1521"/>
    <cellStyle name="Énfasis1 3" xfId="1522"/>
    <cellStyle name="Énfasis1 30" xfId="1523"/>
    <cellStyle name="Énfasis1 31" xfId="1524"/>
    <cellStyle name="Énfasis1 32" xfId="1525"/>
    <cellStyle name="Énfasis1 33" xfId="1526"/>
    <cellStyle name="Énfasis1 34" xfId="1527"/>
    <cellStyle name="Énfasis1 35" xfId="1528"/>
    <cellStyle name="Énfasis1 36" xfId="1529"/>
    <cellStyle name="Énfasis1 37" xfId="1530"/>
    <cellStyle name="Énfasis1 38" xfId="1531"/>
    <cellStyle name="Énfasis1 39" xfId="1532"/>
    <cellStyle name="Énfasis1 4" xfId="1533"/>
    <cellStyle name="Énfasis1 40" xfId="1534"/>
    <cellStyle name="Énfasis1 41" xfId="1535"/>
    <cellStyle name="Énfasis1 42" xfId="1536"/>
    <cellStyle name="Énfasis1 43" xfId="1537"/>
    <cellStyle name="Énfasis1 44" xfId="1538"/>
    <cellStyle name="Énfasis1 45" xfId="1539"/>
    <cellStyle name="Énfasis1 46" xfId="1540"/>
    <cellStyle name="Énfasis1 47" xfId="1541"/>
    <cellStyle name="Énfasis1 48" xfId="1542"/>
    <cellStyle name="Énfasis1 49" xfId="1543"/>
    <cellStyle name="Énfasis1 5" xfId="1544"/>
    <cellStyle name="Énfasis1 50" xfId="1545"/>
    <cellStyle name="Énfasis1 51" xfId="1546"/>
    <cellStyle name="Énfasis1 52" xfId="1547"/>
    <cellStyle name="Énfasis1 53" xfId="1548"/>
    <cellStyle name="Énfasis1 54" xfId="1549"/>
    <cellStyle name="Énfasis1 55" xfId="1550"/>
    <cellStyle name="Énfasis1 56" xfId="1551"/>
    <cellStyle name="Énfasis1 57" xfId="1552"/>
    <cellStyle name="Énfasis1 58" xfId="1553"/>
    <cellStyle name="Énfasis1 59" xfId="1554"/>
    <cellStyle name="Énfasis1 6" xfId="1555"/>
    <cellStyle name="Énfasis1 60" xfId="1556"/>
    <cellStyle name="Énfasis1 61" xfId="1557"/>
    <cellStyle name="Énfasis1 7" xfId="1558"/>
    <cellStyle name="Énfasis1 8" xfId="1559"/>
    <cellStyle name="Énfasis1 9" xfId="1560"/>
    <cellStyle name="Énfasis2 10" xfId="1561"/>
    <cellStyle name="Énfasis2 11" xfId="1562"/>
    <cellStyle name="Énfasis2 12" xfId="1563"/>
    <cellStyle name="Énfasis2 13" xfId="1564"/>
    <cellStyle name="Énfasis2 14" xfId="1565"/>
    <cellStyle name="Énfasis2 15" xfId="1566"/>
    <cellStyle name="Énfasis2 16" xfId="1567"/>
    <cellStyle name="Énfasis2 17" xfId="1568"/>
    <cellStyle name="Énfasis2 18" xfId="1569"/>
    <cellStyle name="Énfasis2 19" xfId="1570"/>
    <cellStyle name="Énfasis2 2" xfId="1571"/>
    <cellStyle name="Énfasis2 20" xfId="1572"/>
    <cellStyle name="Énfasis2 21" xfId="1573"/>
    <cellStyle name="Énfasis2 22" xfId="1574"/>
    <cellStyle name="Énfasis2 23" xfId="1575"/>
    <cellStyle name="Énfasis2 24" xfId="1576"/>
    <cellStyle name="Énfasis2 25" xfId="1577"/>
    <cellStyle name="Énfasis2 26" xfId="1578"/>
    <cellStyle name="Énfasis2 27" xfId="1579"/>
    <cellStyle name="Énfasis2 28" xfId="1580"/>
    <cellStyle name="Énfasis2 29" xfId="1581"/>
    <cellStyle name="Énfasis2 3" xfId="1582"/>
    <cellStyle name="Énfasis2 30" xfId="1583"/>
    <cellStyle name="Énfasis2 31" xfId="1584"/>
    <cellStyle name="Énfasis2 32" xfId="1585"/>
    <cellStyle name="Énfasis2 33" xfId="1586"/>
    <cellStyle name="Énfasis2 34" xfId="1587"/>
    <cellStyle name="Énfasis2 35" xfId="1588"/>
    <cellStyle name="Énfasis2 36" xfId="1589"/>
    <cellStyle name="Énfasis2 37" xfId="1590"/>
    <cellStyle name="Énfasis2 38" xfId="1591"/>
    <cellStyle name="Énfasis2 39" xfId="1592"/>
    <cellStyle name="Énfasis2 4" xfId="1593"/>
    <cellStyle name="Énfasis2 40" xfId="1594"/>
    <cellStyle name="Énfasis2 41" xfId="1595"/>
    <cellStyle name="Énfasis2 42" xfId="1596"/>
    <cellStyle name="Énfasis2 43" xfId="1597"/>
    <cellStyle name="Énfasis2 44" xfId="1598"/>
    <cellStyle name="Énfasis2 45" xfId="1599"/>
    <cellStyle name="Énfasis2 46" xfId="1600"/>
    <cellStyle name="Énfasis2 47" xfId="1601"/>
    <cellStyle name="Énfasis2 48" xfId="1602"/>
    <cellStyle name="Énfasis2 49" xfId="1603"/>
    <cellStyle name="Énfasis2 5" xfId="1604"/>
    <cellStyle name="Énfasis2 50" xfId="1605"/>
    <cellStyle name="Énfasis2 51" xfId="1606"/>
    <cellStyle name="Énfasis2 52" xfId="1607"/>
    <cellStyle name="Énfasis2 53" xfId="1608"/>
    <cellStyle name="Énfasis2 54" xfId="1609"/>
    <cellStyle name="Énfasis2 55" xfId="1610"/>
    <cellStyle name="Énfasis2 56" xfId="1611"/>
    <cellStyle name="Énfasis2 57" xfId="1612"/>
    <cellStyle name="Énfasis2 58" xfId="1613"/>
    <cellStyle name="Énfasis2 59" xfId="1614"/>
    <cellStyle name="Énfasis2 6" xfId="1615"/>
    <cellStyle name="Énfasis2 60" xfId="1616"/>
    <cellStyle name="Énfasis2 61" xfId="1617"/>
    <cellStyle name="Énfasis2 7" xfId="1618"/>
    <cellStyle name="Énfasis2 8" xfId="1619"/>
    <cellStyle name="Énfasis2 9" xfId="1620"/>
    <cellStyle name="Énfasis3 10" xfId="1621"/>
    <cellStyle name="Énfasis3 11" xfId="1622"/>
    <cellStyle name="Énfasis3 12" xfId="1623"/>
    <cellStyle name="Énfasis3 13" xfId="1624"/>
    <cellStyle name="Énfasis3 14" xfId="1625"/>
    <cellStyle name="Énfasis3 15" xfId="1626"/>
    <cellStyle name="Énfasis3 16" xfId="1627"/>
    <cellStyle name="Énfasis3 17" xfId="1628"/>
    <cellStyle name="Énfasis3 18" xfId="1629"/>
    <cellStyle name="Énfasis3 19" xfId="1630"/>
    <cellStyle name="Énfasis3 2" xfId="1631"/>
    <cellStyle name="Énfasis3 20" xfId="1632"/>
    <cellStyle name="Énfasis3 21" xfId="1633"/>
    <cellStyle name="Énfasis3 22" xfId="1634"/>
    <cellStyle name="Énfasis3 23" xfId="1635"/>
    <cellStyle name="Énfasis3 24" xfId="1636"/>
    <cellStyle name="Énfasis3 25" xfId="1637"/>
    <cellStyle name="Énfasis3 26" xfId="1638"/>
    <cellStyle name="Énfasis3 27" xfId="1639"/>
    <cellStyle name="Énfasis3 28" xfId="1640"/>
    <cellStyle name="Énfasis3 29" xfId="1641"/>
    <cellStyle name="Énfasis3 3" xfId="1642"/>
    <cellStyle name="Énfasis3 30" xfId="1643"/>
    <cellStyle name="Énfasis3 31" xfId="1644"/>
    <cellStyle name="Énfasis3 32" xfId="1645"/>
    <cellStyle name="Énfasis3 33" xfId="1646"/>
    <cellStyle name="Énfasis3 34" xfId="1647"/>
    <cellStyle name="Énfasis3 35" xfId="1648"/>
    <cellStyle name="Énfasis3 36" xfId="1649"/>
    <cellStyle name="Énfasis3 37" xfId="1650"/>
    <cellStyle name="Énfasis3 38" xfId="1651"/>
    <cellStyle name="Énfasis3 39" xfId="1652"/>
    <cellStyle name="Énfasis3 4" xfId="1653"/>
    <cellStyle name="Énfasis3 40" xfId="1654"/>
    <cellStyle name="Énfasis3 41" xfId="1655"/>
    <cellStyle name="Énfasis3 42" xfId="1656"/>
    <cellStyle name="Énfasis3 43" xfId="1657"/>
    <cellStyle name="Énfasis3 44" xfId="1658"/>
    <cellStyle name="Énfasis3 45" xfId="1659"/>
    <cellStyle name="Énfasis3 46" xfId="1660"/>
    <cellStyle name="Énfasis3 47" xfId="1661"/>
    <cellStyle name="Énfasis3 48" xfId="1662"/>
    <cellStyle name="Énfasis3 49" xfId="1663"/>
    <cellStyle name="Énfasis3 5" xfId="1664"/>
    <cellStyle name="Énfasis3 50" xfId="1665"/>
    <cellStyle name="Énfasis3 51" xfId="1666"/>
    <cellStyle name="Énfasis3 52" xfId="1667"/>
    <cellStyle name="Énfasis3 53" xfId="1668"/>
    <cellStyle name="Énfasis3 54" xfId="1669"/>
    <cellStyle name="Énfasis3 55" xfId="1670"/>
    <cellStyle name="Énfasis3 56" xfId="1671"/>
    <cellStyle name="Énfasis3 57" xfId="1672"/>
    <cellStyle name="Énfasis3 58" xfId="1673"/>
    <cellStyle name="Énfasis3 59" xfId="1674"/>
    <cellStyle name="Énfasis3 6" xfId="1675"/>
    <cellStyle name="Énfasis3 60" xfId="1676"/>
    <cellStyle name="Énfasis3 61" xfId="1677"/>
    <cellStyle name="Énfasis3 7" xfId="1678"/>
    <cellStyle name="Énfasis3 8" xfId="1679"/>
    <cellStyle name="Énfasis3 9" xfId="1680"/>
    <cellStyle name="Énfasis4 10" xfId="1681"/>
    <cellStyle name="Énfasis4 11" xfId="1682"/>
    <cellStyle name="Énfasis4 12" xfId="1683"/>
    <cellStyle name="Énfasis4 13" xfId="1684"/>
    <cellStyle name="Énfasis4 14" xfId="1685"/>
    <cellStyle name="Énfasis4 15" xfId="1686"/>
    <cellStyle name="Énfasis4 16" xfId="1687"/>
    <cellStyle name="Énfasis4 17" xfId="1688"/>
    <cellStyle name="Énfasis4 18" xfId="1689"/>
    <cellStyle name="Énfasis4 19" xfId="1690"/>
    <cellStyle name="Énfasis4 2" xfId="1691"/>
    <cellStyle name="Énfasis4 20" xfId="1692"/>
    <cellStyle name="Énfasis4 21" xfId="1693"/>
    <cellStyle name="Énfasis4 22" xfId="1694"/>
    <cellStyle name="Énfasis4 23" xfId="1695"/>
    <cellStyle name="Énfasis4 24" xfId="1696"/>
    <cellStyle name="Énfasis4 25" xfId="1697"/>
    <cellStyle name="Énfasis4 26" xfId="1698"/>
    <cellStyle name="Énfasis4 27" xfId="1699"/>
    <cellStyle name="Énfasis4 28" xfId="1700"/>
    <cellStyle name="Énfasis4 29" xfId="1701"/>
    <cellStyle name="Énfasis4 3" xfId="1702"/>
    <cellStyle name="Énfasis4 30" xfId="1703"/>
    <cellStyle name="Énfasis4 31" xfId="1704"/>
    <cellStyle name="Énfasis4 32" xfId="1705"/>
    <cellStyle name="Énfasis4 33" xfId="1706"/>
    <cellStyle name="Énfasis4 34" xfId="1707"/>
    <cellStyle name="Énfasis4 35" xfId="1708"/>
    <cellStyle name="Énfasis4 36" xfId="1709"/>
    <cellStyle name="Énfasis4 37" xfId="1710"/>
    <cellStyle name="Énfasis4 38" xfId="1711"/>
    <cellStyle name="Énfasis4 39" xfId="1712"/>
    <cellStyle name="Énfasis4 4" xfId="1713"/>
    <cellStyle name="Énfasis4 40" xfId="1714"/>
    <cellStyle name="Énfasis4 41" xfId="1715"/>
    <cellStyle name="Énfasis4 42" xfId="1716"/>
    <cellStyle name="Énfasis4 43" xfId="1717"/>
    <cellStyle name="Énfasis4 44" xfId="1718"/>
    <cellStyle name="Énfasis4 45" xfId="1719"/>
    <cellStyle name="Énfasis4 46" xfId="1720"/>
    <cellStyle name="Énfasis4 47" xfId="1721"/>
    <cellStyle name="Énfasis4 48" xfId="1722"/>
    <cellStyle name="Énfasis4 49" xfId="1723"/>
    <cellStyle name="Énfasis4 5" xfId="1724"/>
    <cellStyle name="Énfasis4 50" xfId="1725"/>
    <cellStyle name="Énfasis4 51" xfId="1726"/>
    <cellStyle name="Énfasis4 52" xfId="1727"/>
    <cellStyle name="Énfasis4 53" xfId="1728"/>
    <cellStyle name="Énfasis4 54" xfId="1729"/>
    <cellStyle name="Énfasis4 55" xfId="1730"/>
    <cellStyle name="Énfasis4 56" xfId="1731"/>
    <cellStyle name="Énfasis4 57" xfId="1732"/>
    <cellStyle name="Énfasis4 58" xfId="1733"/>
    <cellStyle name="Énfasis4 59" xfId="1734"/>
    <cellStyle name="Énfasis4 6" xfId="1735"/>
    <cellStyle name="Énfasis4 60" xfId="1736"/>
    <cellStyle name="Énfasis4 61" xfId="1737"/>
    <cellStyle name="Énfasis4 7" xfId="1738"/>
    <cellStyle name="Énfasis4 8" xfId="1739"/>
    <cellStyle name="Énfasis4 9" xfId="1740"/>
    <cellStyle name="Énfasis5 10" xfId="1741"/>
    <cellStyle name="Énfasis5 11" xfId="1742"/>
    <cellStyle name="Énfasis5 12" xfId="1743"/>
    <cellStyle name="Énfasis5 13" xfId="1744"/>
    <cellStyle name="Énfasis5 14" xfId="1745"/>
    <cellStyle name="Énfasis5 15" xfId="1746"/>
    <cellStyle name="Énfasis5 16" xfId="1747"/>
    <cellStyle name="Énfasis5 17" xfId="1748"/>
    <cellStyle name="Énfasis5 18" xfId="1749"/>
    <cellStyle name="Énfasis5 19" xfId="1750"/>
    <cellStyle name="Énfasis5 2" xfId="1751"/>
    <cellStyle name="Énfasis5 20" xfId="1752"/>
    <cellStyle name="Énfasis5 21" xfId="1753"/>
    <cellStyle name="Énfasis5 22" xfId="1754"/>
    <cellStyle name="Énfasis5 23" xfId="1755"/>
    <cellStyle name="Énfasis5 24" xfId="1756"/>
    <cellStyle name="Énfasis5 25" xfId="1757"/>
    <cellStyle name="Énfasis5 26" xfId="1758"/>
    <cellStyle name="Énfasis5 27" xfId="1759"/>
    <cellStyle name="Énfasis5 28" xfId="1760"/>
    <cellStyle name="Énfasis5 29" xfId="1761"/>
    <cellStyle name="Énfasis5 3" xfId="1762"/>
    <cellStyle name="Énfasis5 30" xfId="1763"/>
    <cellStyle name="Énfasis5 31" xfId="1764"/>
    <cellStyle name="Énfasis5 32" xfId="1765"/>
    <cellStyle name="Énfasis5 33" xfId="1766"/>
    <cellStyle name="Énfasis5 34" xfId="1767"/>
    <cellStyle name="Énfasis5 35" xfId="1768"/>
    <cellStyle name="Énfasis5 36" xfId="1769"/>
    <cellStyle name="Énfasis5 37" xfId="1770"/>
    <cellStyle name="Énfasis5 38" xfId="1771"/>
    <cellStyle name="Énfasis5 39" xfId="1772"/>
    <cellStyle name="Énfasis5 4" xfId="1773"/>
    <cellStyle name="Énfasis5 40" xfId="1774"/>
    <cellStyle name="Énfasis5 41" xfId="1775"/>
    <cellStyle name="Énfasis5 42" xfId="1776"/>
    <cellStyle name="Énfasis5 43" xfId="1777"/>
    <cellStyle name="Énfasis5 44" xfId="1778"/>
    <cellStyle name="Énfasis5 45" xfId="1779"/>
    <cellStyle name="Énfasis5 46" xfId="1780"/>
    <cellStyle name="Énfasis5 47" xfId="1781"/>
    <cellStyle name="Énfasis5 48" xfId="1782"/>
    <cellStyle name="Énfasis5 49" xfId="1783"/>
    <cellStyle name="Énfasis5 5" xfId="1784"/>
    <cellStyle name="Énfasis5 50" xfId="1785"/>
    <cellStyle name="Énfasis5 51" xfId="1786"/>
    <cellStyle name="Énfasis5 52" xfId="1787"/>
    <cellStyle name="Énfasis5 53" xfId="1788"/>
    <cellStyle name="Énfasis5 54" xfId="1789"/>
    <cellStyle name="Énfasis5 55" xfId="1790"/>
    <cellStyle name="Énfasis5 56" xfId="1791"/>
    <cellStyle name="Énfasis5 57" xfId="1792"/>
    <cellStyle name="Énfasis5 58" xfId="1793"/>
    <cellStyle name="Énfasis5 59" xfId="1794"/>
    <cellStyle name="Énfasis5 6" xfId="1795"/>
    <cellStyle name="Énfasis5 60" xfId="1796"/>
    <cellStyle name="Énfasis5 61" xfId="1797"/>
    <cellStyle name="Énfasis5 7" xfId="1798"/>
    <cellStyle name="Énfasis5 8" xfId="1799"/>
    <cellStyle name="Énfasis5 9" xfId="1800"/>
    <cellStyle name="Énfasis6 10" xfId="1801"/>
    <cellStyle name="Énfasis6 11" xfId="1802"/>
    <cellStyle name="Énfasis6 12" xfId="1803"/>
    <cellStyle name="Énfasis6 13" xfId="1804"/>
    <cellStyle name="Énfasis6 14" xfId="1805"/>
    <cellStyle name="Énfasis6 15" xfId="1806"/>
    <cellStyle name="Énfasis6 16" xfId="1807"/>
    <cellStyle name="Énfasis6 17" xfId="1808"/>
    <cellStyle name="Énfasis6 18" xfId="1809"/>
    <cellStyle name="Énfasis6 19" xfId="1810"/>
    <cellStyle name="Énfasis6 2" xfId="1811"/>
    <cellStyle name="Énfasis6 20" xfId="1812"/>
    <cellStyle name="Énfasis6 21" xfId="1813"/>
    <cellStyle name="Énfasis6 22" xfId="1814"/>
    <cellStyle name="Énfasis6 23" xfId="1815"/>
    <cellStyle name="Énfasis6 24" xfId="1816"/>
    <cellStyle name="Énfasis6 25" xfId="1817"/>
    <cellStyle name="Énfasis6 26" xfId="1818"/>
    <cellStyle name="Énfasis6 27" xfId="1819"/>
    <cellStyle name="Énfasis6 28" xfId="1820"/>
    <cellStyle name="Énfasis6 29" xfId="1821"/>
    <cellStyle name="Énfasis6 3" xfId="1822"/>
    <cellStyle name="Énfasis6 30" xfId="1823"/>
    <cellStyle name="Énfasis6 31" xfId="1824"/>
    <cellStyle name="Énfasis6 32" xfId="1825"/>
    <cellStyle name="Énfasis6 33" xfId="1826"/>
    <cellStyle name="Énfasis6 34" xfId="1827"/>
    <cellStyle name="Énfasis6 35" xfId="1828"/>
    <cellStyle name="Énfasis6 36" xfId="1829"/>
    <cellStyle name="Énfasis6 37" xfId="1830"/>
    <cellStyle name="Énfasis6 38" xfId="1831"/>
    <cellStyle name="Énfasis6 39" xfId="1832"/>
    <cellStyle name="Énfasis6 4" xfId="1833"/>
    <cellStyle name="Énfasis6 40" xfId="1834"/>
    <cellStyle name="Énfasis6 41" xfId="1835"/>
    <cellStyle name="Énfasis6 42" xfId="1836"/>
    <cellStyle name="Énfasis6 43" xfId="1837"/>
    <cellStyle name="Énfasis6 44" xfId="1838"/>
    <cellStyle name="Énfasis6 45" xfId="1839"/>
    <cellStyle name="Énfasis6 46" xfId="1840"/>
    <cellStyle name="Énfasis6 47" xfId="1841"/>
    <cellStyle name="Énfasis6 48" xfId="1842"/>
    <cellStyle name="Énfasis6 49" xfId="1843"/>
    <cellStyle name="Énfasis6 5" xfId="1844"/>
    <cellStyle name="Énfasis6 50" xfId="1845"/>
    <cellStyle name="Énfasis6 51" xfId="1846"/>
    <cellStyle name="Énfasis6 52" xfId="1847"/>
    <cellStyle name="Énfasis6 53" xfId="1848"/>
    <cellStyle name="Énfasis6 54" xfId="1849"/>
    <cellStyle name="Énfasis6 55" xfId="1850"/>
    <cellStyle name="Énfasis6 56" xfId="1851"/>
    <cellStyle name="Énfasis6 57" xfId="1852"/>
    <cellStyle name="Énfasis6 58" xfId="1853"/>
    <cellStyle name="Énfasis6 59" xfId="1854"/>
    <cellStyle name="Énfasis6 6" xfId="1855"/>
    <cellStyle name="Énfasis6 60" xfId="1856"/>
    <cellStyle name="Énfasis6 61" xfId="1857"/>
    <cellStyle name="Énfasis6 7" xfId="1858"/>
    <cellStyle name="Énfasis6 8" xfId="1859"/>
    <cellStyle name="Énfasis6 9" xfId="1860"/>
    <cellStyle name="Entrada 10" xfId="1861"/>
    <cellStyle name="Entrada 11" xfId="1862"/>
    <cellStyle name="Entrada 12" xfId="1863"/>
    <cellStyle name="Entrada 13" xfId="1864"/>
    <cellStyle name="Entrada 14" xfId="1865"/>
    <cellStyle name="Entrada 15" xfId="1866"/>
    <cellStyle name="Entrada 16" xfId="1867"/>
    <cellStyle name="Entrada 17" xfId="1868"/>
    <cellStyle name="Entrada 18" xfId="1869"/>
    <cellStyle name="Entrada 19" xfId="1870"/>
    <cellStyle name="Entrada 2" xfId="1871"/>
    <cellStyle name="Entrada 2 2" xfId="1872"/>
    <cellStyle name="Entrada 20" xfId="1873"/>
    <cellStyle name="Entrada 21" xfId="1874"/>
    <cellStyle name="Entrada 22" xfId="1875"/>
    <cellStyle name="Entrada 23" xfId="1876"/>
    <cellStyle name="Entrada 24" xfId="1877"/>
    <cellStyle name="Entrada 25" xfId="1878"/>
    <cellStyle name="Entrada 26" xfId="1879"/>
    <cellStyle name="Entrada 27" xfId="1880"/>
    <cellStyle name="Entrada 28" xfId="1881"/>
    <cellStyle name="Entrada 29" xfId="1882"/>
    <cellStyle name="Entrada 3" xfId="1883"/>
    <cellStyle name="Entrada 30" xfId="1884"/>
    <cellStyle name="Entrada 31" xfId="1885"/>
    <cellStyle name="Entrada 32" xfId="1886"/>
    <cellStyle name="Entrada 33" xfId="1887"/>
    <cellStyle name="Entrada 34" xfId="1888"/>
    <cellStyle name="Entrada 35" xfId="1889"/>
    <cellStyle name="Entrada 36" xfId="1890"/>
    <cellStyle name="Entrada 37" xfId="1891"/>
    <cellStyle name="Entrada 38" xfId="1892"/>
    <cellStyle name="Entrada 39" xfId="1893"/>
    <cellStyle name="Entrada 4" xfId="1894"/>
    <cellStyle name="Entrada 40" xfId="1895"/>
    <cellStyle name="Entrada 41" xfId="1896"/>
    <cellStyle name="Entrada 42" xfId="1897"/>
    <cellStyle name="Entrada 43" xfId="1898"/>
    <cellStyle name="Entrada 44" xfId="1899"/>
    <cellStyle name="Entrada 45" xfId="1900"/>
    <cellStyle name="Entrada 46" xfId="1901"/>
    <cellStyle name="Entrada 47" xfId="1902"/>
    <cellStyle name="Entrada 48" xfId="1903"/>
    <cellStyle name="Entrada 49" xfId="1904"/>
    <cellStyle name="Entrada 5" xfId="1905"/>
    <cellStyle name="Entrada 50" xfId="1906"/>
    <cellStyle name="Entrada 51" xfId="1907"/>
    <cellStyle name="Entrada 52" xfId="1908"/>
    <cellStyle name="Entrada 53" xfId="1909"/>
    <cellStyle name="Entrada 54" xfId="1910"/>
    <cellStyle name="Entrada 55" xfId="1911"/>
    <cellStyle name="Entrada 56" xfId="1912"/>
    <cellStyle name="Entrada 57" xfId="1913"/>
    <cellStyle name="Entrada 58" xfId="1914"/>
    <cellStyle name="Entrada 59" xfId="1915"/>
    <cellStyle name="Entrada 6" xfId="1916"/>
    <cellStyle name="Entrada 60" xfId="1917"/>
    <cellStyle name="Entrada 61" xfId="1918"/>
    <cellStyle name="Entrada 7" xfId="1919"/>
    <cellStyle name="Entrada 8" xfId="1920"/>
    <cellStyle name="Entrada 9" xfId="1921"/>
    <cellStyle name="Ergebnis" xfId="1922"/>
    <cellStyle name="Erklärender Text" xfId="1923"/>
    <cellStyle name="Euro" xfId="1924"/>
    <cellStyle name="Euro 2" xfId="1925"/>
    <cellStyle name="Explanatory Text" xfId="1926"/>
    <cellStyle name="F2" xfId="1927"/>
    <cellStyle name="F2 2" xfId="1928"/>
    <cellStyle name="F2 2 2" xfId="1929"/>
    <cellStyle name="F2 2 3" xfId="1930"/>
    <cellStyle name="F2 3" xfId="1931"/>
    <cellStyle name="F3" xfId="1932"/>
    <cellStyle name="F3 2" xfId="1933"/>
    <cellStyle name="F3 2 2" xfId="1934"/>
    <cellStyle name="F3 2 3" xfId="1935"/>
    <cellStyle name="F3 3" xfId="1936"/>
    <cellStyle name="F4" xfId="1937"/>
    <cellStyle name="F4 2" xfId="1938"/>
    <cellStyle name="F4 2 2" xfId="1939"/>
    <cellStyle name="F4 2 3" xfId="1940"/>
    <cellStyle name="F4 3" xfId="1941"/>
    <cellStyle name="F5" xfId="1942"/>
    <cellStyle name="F5 2" xfId="1943"/>
    <cellStyle name="F5 2 2" xfId="1944"/>
    <cellStyle name="F5 2 3" xfId="1945"/>
    <cellStyle name="F5 3" xfId="1946"/>
    <cellStyle name="F6" xfId="1947"/>
    <cellStyle name="F6 2" xfId="1948"/>
    <cellStyle name="F6 2 2" xfId="1949"/>
    <cellStyle name="F6 2 3" xfId="1950"/>
    <cellStyle name="F6 3" xfId="1951"/>
    <cellStyle name="F7" xfId="1952"/>
    <cellStyle name="F7 2" xfId="1953"/>
    <cellStyle name="F7 2 2" xfId="1954"/>
    <cellStyle name="F7 2 3" xfId="1955"/>
    <cellStyle name="F7 3" xfId="1956"/>
    <cellStyle name="F8" xfId="1957"/>
    <cellStyle name="F8 2" xfId="1958"/>
    <cellStyle name="F8 2 2" xfId="1959"/>
    <cellStyle name="F8 2 3" xfId="1960"/>
    <cellStyle name="F8 3" xfId="1961"/>
    <cellStyle name="Fixed" xfId="1962"/>
    <cellStyle name="Fixed 2" xfId="1963"/>
    <cellStyle name="Fixed 2 2" xfId="1964"/>
    <cellStyle name="Fixed 3" xfId="1965"/>
    <cellStyle name="Fixed 4" xfId="1966"/>
    <cellStyle name="Good" xfId="1967"/>
    <cellStyle name="Gut" xfId="1968"/>
    <cellStyle name="Heading 1" xfId="1969"/>
    <cellStyle name="Heading 2" xfId="1970"/>
    <cellStyle name="Heading 3" xfId="1971"/>
    <cellStyle name="Heading 3 2" xfId="1972"/>
    <cellStyle name="Heading 3 3" xfId="1973"/>
    <cellStyle name="Heading 4" xfId="1974"/>
    <cellStyle name="Heading1" xfId="1975"/>
    <cellStyle name="Heading1 2" xfId="1976"/>
    <cellStyle name="Heading1 3" xfId="1977"/>
    <cellStyle name="Heading1 4" xfId="1978"/>
    <cellStyle name="Heading2" xfId="1979"/>
    <cellStyle name="Heading2 2" xfId="1980"/>
    <cellStyle name="Heading2 3" xfId="1981"/>
    <cellStyle name="Heading2 4" xfId="1982"/>
    <cellStyle name="Hipervínculo 2" xfId="1983"/>
    <cellStyle name="Incorrecto 10" xfId="1984"/>
    <cellStyle name="Incorrecto 11" xfId="1985"/>
    <cellStyle name="Incorrecto 12" xfId="1986"/>
    <cellStyle name="Incorrecto 13" xfId="1987"/>
    <cellStyle name="Incorrecto 14" xfId="1988"/>
    <cellStyle name="Incorrecto 15" xfId="1989"/>
    <cellStyle name="Incorrecto 16" xfId="1990"/>
    <cellStyle name="Incorrecto 17" xfId="1991"/>
    <cellStyle name="Incorrecto 18" xfId="1992"/>
    <cellStyle name="Incorrecto 19" xfId="1993"/>
    <cellStyle name="Incorrecto 2" xfId="1994"/>
    <cellStyle name="Incorrecto 20" xfId="1995"/>
    <cellStyle name="Incorrecto 21" xfId="1996"/>
    <cellStyle name="Incorrecto 22" xfId="1997"/>
    <cellStyle name="Incorrecto 23" xfId="1998"/>
    <cellStyle name="Incorrecto 24" xfId="1999"/>
    <cellStyle name="Incorrecto 25" xfId="2000"/>
    <cellStyle name="Incorrecto 26" xfId="2001"/>
    <cellStyle name="Incorrecto 27" xfId="2002"/>
    <cellStyle name="Incorrecto 28" xfId="2003"/>
    <cellStyle name="Incorrecto 29" xfId="2004"/>
    <cellStyle name="Incorrecto 3" xfId="2005"/>
    <cellStyle name="Incorrecto 30" xfId="2006"/>
    <cellStyle name="Incorrecto 31" xfId="2007"/>
    <cellStyle name="Incorrecto 32" xfId="2008"/>
    <cellStyle name="Incorrecto 33" xfId="2009"/>
    <cellStyle name="Incorrecto 34" xfId="2010"/>
    <cellStyle name="Incorrecto 35" xfId="2011"/>
    <cellStyle name="Incorrecto 36" xfId="2012"/>
    <cellStyle name="Incorrecto 37" xfId="2013"/>
    <cellStyle name="Incorrecto 38" xfId="2014"/>
    <cellStyle name="Incorrecto 39" xfId="2015"/>
    <cellStyle name="Incorrecto 4" xfId="2016"/>
    <cellStyle name="Incorrecto 40" xfId="2017"/>
    <cellStyle name="Incorrecto 41" xfId="2018"/>
    <cellStyle name="Incorrecto 42" xfId="2019"/>
    <cellStyle name="Incorrecto 43" xfId="2020"/>
    <cellStyle name="Incorrecto 44" xfId="2021"/>
    <cellStyle name="Incorrecto 45" xfId="2022"/>
    <cellStyle name="Incorrecto 46" xfId="2023"/>
    <cellStyle name="Incorrecto 47" xfId="2024"/>
    <cellStyle name="Incorrecto 48" xfId="2025"/>
    <cellStyle name="Incorrecto 49" xfId="2026"/>
    <cellStyle name="Incorrecto 5" xfId="2027"/>
    <cellStyle name="Incorrecto 50" xfId="2028"/>
    <cellStyle name="Incorrecto 51" xfId="2029"/>
    <cellStyle name="Incorrecto 52" xfId="2030"/>
    <cellStyle name="Incorrecto 53" xfId="2031"/>
    <cellStyle name="Incorrecto 54" xfId="2032"/>
    <cellStyle name="Incorrecto 55" xfId="2033"/>
    <cellStyle name="Incorrecto 56" xfId="2034"/>
    <cellStyle name="Incorrecto 57" xfId="2035"/>
    <cellStyle name="Incorrecto 58" xfId="2036"/>
    <cellStyle name="Incorrecto 59" xfId="2037"/>
    <cellStyle name="Incorrecto 6" xfId="2038"/>
    <cellStyle name="Incorrecto 60" xfId="2039"/>
    <cellStyle name="Incorrecto 61" xfId="2040"/>
    <cellStyle name="Incorrecto 7" xfId="2041"/>
    <cellStyle name="Incorrecto 8" xfId="2042"/>
    <cellStyle name="Incorrecto 9" xfId="2043"/>
    <cellStyle name="Input" xfId="2044"/>
    <cellStyle name="Linked Cell" xfId="2045"/>
    <cellStyle name="Millares [0] 10" xfId="2046"/>
    <cellStyle name="Millares [0] 10 2" xfId="2047"/>
    <cellStyle name="Millares [0] 11" xfId="2048"/>
    <cellStyle name="Millares [0] 12" xfId="2049"/>
    <cellStyle name="Millares [0] 13" xfId="2050"/>
    <cellStyle name="Millares [0] 14" xfId="2051"/>
    <cellStyle name="Millares [0] 15" xfId="2052"/>
    <cellStyle name="Millares [0] 16" xfId="2053"/>
    <cellStyle name="Millares [0] 17" xfId="2054"/>
    <cellStyle name="Millares [0] 18" xfId="2055"/>
    <cellStyle name="Millares [0] 19" xfId="2056"/>
    <cellStyle name="Millares [0] 2" xfId="2057"/>
    <cellStyle name="Millares [0] 2 2" xfId="2058"/>
    <cellStyle name="Millares [0] 2 3" xfId="2059"/>
    <cellStyle name="Millares [0] 20" xfId="2060"/>
    <cellStyle name="Millares [0] 21" xfId="2061"/>
    <cellStyle name="Millares [0] 22" xfId="2062"/>
    <cellStyle name="Millares [0] 23" xfId="2063"/>
    <cellStyle name="Millares [0] 24" xfId="2064"/>
    <cellStyle name="Millares [0] 25" xfId="2065"/>
    <cellStyle name="Millares [0] 26" xfId="2066"/>
    <cellStyle name="Millares [0] 27" xfId="2067"/>
    <cellStyle name="Millares [0] 28" xfId="2068"/>
    <cellStyle name="Millares [0] 29" xfId="2069"/>
    <cellStyle name="Millares [0] 3" xfId="2070"/>
    <cellStyle name="Millares [0] 3 2" xfId="2071"/>
    <cellStyle name="Millares [0] 30" xfId="2072"/>
    <cellStyle name="Millares [0] 31" xfId="2073"/>
    <cellStyle name="Millares [0] 32" xfId="2074"/>
    <cellStyle name="Millares [0] 33" xfId="2075"/>
    <cellStyle name="Millares [0] 34" xfId="2076"/>
    <cellStyle name="Millares [0] 35" xfId="2077"/>
    <cellStyle name="Millares [0] 36" xfId="2078"/>
    <cellStyle name="Millares [0] 37" xfId="2079"/>
    <cellStyle name="Millares [0] 38" xfId="2080"/>
    <cellStyle name="Millares [0] 39" xfId="2081"/>
    <cellStyle name="Millares [0] 4" xfId="2082"/>
    <cellStyle name="Millares [0] 40" xfId="2083"/>
    <cellStyle name="Millares [0] 41" xfId="2084"/>
    <cellStyle name="Millares [0] 42" xfId="2085"/>
    <cellStyle name="Millares [0] 43" xfId="2086"/>
    <cellStyle name="Millares [0] 44" xfId="2087"/>
    <cellStyle name="Millares [0] 45" xfId="2088"/>
    <cellStyle name="Millares [0] 46" xfId="2089"/>
    <cellStyle name="Millares [0] 47" xfId="2090"/>
    <cellStyle name="Millares [0] 48" xfId="2091"/>
    <cellStyle name="Millares [0] 49" xfId="2092"/>
    <cellStyle name="Millares [0] 5" xfId="2093"/>
    <cellStyle name="Millares [0] 50" xfId="2094"/>
    <cellStyle name="Millares [0] 51" xfId="2095"/>
    <cellStyle name="Millares [0] 52" xfId="2096"/>
    <cellStyle name="Millares [0] 54" xfId="2097"/>
    <cellStyle name="Millares [0] 6" xfId="2098"/>
    <cellStyle name="Millares [0] 7" xfId="2099"/>
    <cellStyle name="Millares [0] 8" xfId="2100"/>
    <cellStyle name="Millares [0] 87" xfId="2101"/>
    <cellStyle name="Millares [0] 9" xfId="2102"/>
    <cellStyle name="Millares 10" xfId="2103"/>
    <cellStyle name="Millares 10 2" xfId="2104"/>
    <cellStyle name="Millares 10 3" xfId="2105"/>
    <cellStyle name="Millares 11" xfId="2106"/>
    <cellStyle name="Millares 11 2" xfId="2107"/>
    <cellStyle name="Millares 11 2 2" xfId="2108"/>
    <cellStyle name="Millares 11 2 3" xfId="2109"/>
    <cellStyle name="Millares 11 3" xfId="2110"/>
    <cellStyle name="Millares 11 4" xfId="2111"/>
    <cellStyle name="Millares 12" xfId="2112"/>
    <cellStyle name="Millares 12 2" xfId="2113"/>
    <cellStyle name="Millares 12 2 2" xfId="2114"/>
    <cellStyle name="Millares 12 2 2 2" xfId="2115"/>
    <cellStyle name="Millares 12 2 2 3" xfId="2116"/>
    <cellStyle name="Millares 12 2 3" xfId="2117"/>
    <cellStyle name="Millares 12 2 4" xfId="2118"/>
    <cellStyle name="Millares 12 3" xfId="2119"/>
    <cellStyle name="Millares 12 4" xfId="2120"/>
    <cellStyle name="Millares 13" xfId="2121"/>
    <cellStyle name="Millares 14" xfId="2122"/>
    <cellStyle name="Millares 14 2" xfId="2123"/>
    <cellStyle name="Millares 14 3" xfId="2124"/>
    <cellStyle name="Millares 15" xfId="2125"/>
    <cellStyle name="Millares 16" xfId="2126"/>
    <cellStyle name="Millares 17" xfId="2127"/>
    <cellStyle name="Millares 18" xfId="2128"/>
    <cellStyle name="Millares 19" xfId="2129"/>
    <cellStyle name="Millares 19 2" xfId="2130"/>
    <cellStyle name="Millares 19 3" xfId="2131"/>
    <cellStyle name="Millares 2" xfId="2132"/>
    <cellStyle name="Millares 2 10" xfId="2133"/>
    <cellStyle name="Millares 2 11" xfId="2134"/>
    <cellStyle name="Millares 2 12" xfId="2135"/>
    <cellStyle name="Millares 2 13" xfId="2136"/>
    <cellStyle name="Millares 2 14" xfId="2137"/>
    <cellStyle name="Millares 2 15" xfId="2138"/>
    <cellStyle name="Millares 2 16" xfId="2139"/>
    <cellStyle name="Millares 2 2" xfId="2140"/>
    <cellStyle name="Millares 2 2 2" xfId="2141"/>
    <cellStyle name="Millares 2 2 3" xfId="2142"/>
    <cellStyle name="Millares 2 3" xfId="2143"/>
    <cellStyle name="Millares 2 4" xfId="2144"/>
    <cellStyle name="Millares 2 5" xfId="2145"/>
    <cellStyle name="Millares 2 6" xfId="2146"/>
    <cellStyle name="Millares 2 7" xfId="2147"/>
    <cellStyle name="Millares 2 8" xfId="2148"/>
    <cellStyle name="Millares 2 9" xfId="2149"/>
    <cellStyle name="Millares 20" xfId="2150"/>
    <cellStyle name="Millares 20 2" xfId="2151"/>
    <cellStyle name="Millares 20 3" xfId="2152"/>
    <cellStyle name="Millares 21" xfId="2153"/>
    <cellStyle name="Millares 22" xfId="2154"/>
    <cellStyle name="Millares 23" xfId="2155"/>
    <cellStyle name="Millares 24" xfId="2156"/>
    <cellStyle name="Millares 25" xfId="2157"/>
    <cellStyle name="Millares 26" xfId="2158"/>
    <cellStyle name="Millares 27" xfId="2159"/>
    <cellStyle name="Millares 28" xfId="2160"/>
    <cellStyle name="Millares 29" xfId="2161"/>
    <cellStyle name="Millares 3" xfId="2162"/>
    <cellStyle name="Millares 3 2" xfId="2163"/>
    <cellStyle name="Millares 3 3" xfId="2164"/>
    <cellStyle name="Millares 3 4" xfId="2165"/>
    <cellStyle name="Millares 3 5" xfId="2166"/>
    <cellStyle name="Millares 3 6" xfId="2167"/>
    <cellStyle name="Millares 3 7" xfId="2168"/>
    <cellStyle name="Millares 3 8" xfId="2169"/>
    <cellStyle name="Millares 30" xfId="2170"/>
    <cellStyle name="Millares 31" xfId="2171"/>
    <cellStyle name="Millares 32" xfId="2172"/>
    <cellStyle name="Millares 33" xfId="2173"/>
    <cellStyle name="Millares 34" xfId="2174"/>
    <cellStyle name="Millares 35" xfId="2175"/>
    <cellStyle name="Millares 36" xfId="2176"/>
    <cellStyle name="Millares 37" xfId="2177"/>
    <cellStyle name="Millares 38" xfId="2178"/>
    <cellStyle name="Millares 39" xfId="2179"/>
    <cellStyle name="Millares 4" xfId="2180"/>
    <cellStyle name="Millares 4 2" xfId="2181"/>
    <cellStyle name="Millares 40" xfId="2182"/>
    <cellStyle name="Millares 41" xfId="2183"/>
    <cellStyle name="Millares 42" xfId="2184"/>
    <cellStyle name="Millares 43" xfId="2185"/>
    <cellStyle name="Millares 44" xfId="2186"/>
    <cellStyle name="Millares 45" xfId="2187"/>
    <cellStyle name="Millares 46" xfId="2188"/>
    <cellStyle name="Millares 47" xfId="2189"/>
    <cellStyle name="Millares 48" xfId="2190"/>
    <cellStyle name="Millares 49" xfId="2191"/>
    <cellStyle name="Millares 5" xfId="2192"/>
    <cellStyle name="Millares 5 2" xfId="2193"/>
    <cellStyle name="Millares 5 3" xfId="2194"/>
    <cellStyle name="Millares 5 4" xfId="2195"/>
    <cellStyle name="Millares 5 5" xfId="2196"/>
    <cellStyle name="Millares 5 6" xfId="2197"/>
    <cellStyle name="Millares 50" xfId="2198"/>
    <cellStyle name="Millares 51" xfId="2199"/>
    <cellStyle name="Millares 52" xfId="2200"/>
    <cellStyle name="Millares 53" xfId="2201"/>
    <cellStyle name="Millares 54" xfId="2202"/>
    <cellStyle name="Millares 55" xfId="2203"/>
    <cellStyle name="Millares 56" xfId="2204"/>
    <cellStyle name="Millares 57" xfId="2205"/>
    <cellStyle name="Millares 58" xfId="2206"/>
    <cellStyle name="Millares 59" xfId="2207"/>
    <cellStyle name="Millares 6" xfId="2208"/>
    <cellStyle name="Millares 60" xfId="2209"/>
    <cellStyle name="Millares 61" xfId="2210"/>
    <cellStyle name="Millares 7" xfId="2211"/>
    <cellStyle name="Millares 7 2" xfId="2212"/>
    <cellStyle name="Millares 8" xfId="2213"/>
    <cellStyle name="Millares 8 2" xfId="2214"/>
    <cellStyle name="Millares 8 3" xfId="2215"/>
    <cellStyle name="Millares 9" xfId="2216"/>
    <cellStyle name="Millares 9 2" xfId="2217"/>
    <cellStyle name="Millares 9 3" xfId="2218"/>
    <cellStyle name="Moneda [0] 2" xfId="2219"/>
    <cellStyle name="Moneda 2" xfId="2220"/>
    <cellStyle name="Neutral 10" xfId="2221"/>
    <cellStyle name="Neutral 11" xfId="2222"/>
    <cellStyle name="Neutral 12" xfId="2223"/>
    <cellStyle name="Neutral 13" xfId="2224"/>
    <cellStyle name="Neutral 14" xfId="2225"/>
    <cellStyle name="Neutral 15" xfId="2226"/>
    <cellStyle name="Neutral 16" xfId="2227"/>
    <cellStyle name="Neutral 17" xfId="2228"/>
    <cellStyle name="Neutral 18" xfId="2229"/>
    <cellStyle name="Neutral 19" xfId="2230"/>
    <cellStyle name="Neutral 2" xfId="2231"/>
    <cellStyle name="Neutral 20" xfId="2232"/>
    <cellStyle name="Neutral 21" xfId="2233"/>
    <cellStyle name="Neutral 22" xfId="2234"/>
    <cellStyle name="Neutral 23" xfId="2235"/>
    <cellStyle name="Neutral 24" xfId="2236"/>
    <cellStyle name="Neutral 25" xfId="2237"/>
    <cellStyle name="Neutral 26" xfId="2238"/>
    <cellStyle name="Neutral 27" xfId="2239"/>
    <cellStyle name="Neutral 28" xfId="2240"/>
    <cellStyle name="Neutral 29" xfId="2241"/>
    <cellStyle name="Neutral 3" xfId="2242"/>
    <cellStyle name="Neutral 30" xfId="2243"/>
    <cellStyle name="Neutral 31" xfId="2244"/>
    <cellStyle name="Neutral 32" xfId="2245"/>
    <cellStyle name="Neutral 33" xfId="2246"/>
    <cellStyle name="Neutral 34" xfId="2247"/>
    <cellStyle name="Neutral 35" xfId="2248"/>
    <cellStyle name="Neutral 36" xfId="2249"/>
    <cellStyle name="Neutral 37" xfId="2250"/>
    <cellStyle name="Neutral 38" xfId="2251"/>
    <cellStyle name="Neutral 39" xfId="2252"/>
    <cellStyle name="Neutral 4" xfId="2253"/>
    <cellStyle name="Neutral 40" xfId="2254"/>
    <cellStyle name="Neutral 41" xfId="2255"/>
    <cellStyle name="Neutral 42" xfId="2256"/>
    <cellStyle name="Neutral 43" xfId="2257"/>
    <cellStyle name="Neutral 44" xfId="2258"/>
    <cellStyle name="Neutral 45" xfId="2259"/>
    <cellStyle name="Neutral 46" xfId="2260"/>
    <cellStyle name="Neutral 47" xfId="2261"/>
    <cellStyle name="Neutral 48" xfId="2262"/>
    <cellStyle name="Neutral 49" xfId="2263"/>
    <cellStyle name="Neutral 5" xfId="2264"/>
    <cellStyle name="Neutral 50" xfId="2265"/>
    <cellStyle name="Neutral 51" xfId="2266"/>
    <cellStyle name="Neutral 52" xfId="2267"/>
    <cellStyle name="Neutral 53" xfId="2268"/>
    <cellStyle name="Neutral 54" xfId="2269"/>
    <cellStyle name="Neutral 55" xfId="2270"/>
    <cellStyle name="Neutral 56" xfId="2271"/>
    <cellStyle name="Neutral 57" xfId="2272"/>
    <cellStyle name="Neutral 58" xfId="2273"/>
    <cellStyle name="Neutral 59" xfId="2274"/>
    <cellStyle name="Neutral 6" xfId="2275"/>
    <cellStyle name="Neutral 60" xfId="2276"/>
    <cellStyle name="Neutral 61" xfId="2277"/>
    <cellStyle name="Neutral 7" xfId="2278"/>
    <cellStyle name="Neutral 8" xfId="2279"/>
    <cellStyle name="Neutral 9" xfId="2280"/>
    <cellStyle name="Normal" xfId="0" builtinId="0"/>
    <cellStyle name="Normal 10" xfId="2281"/>
    <cellStyle name="Normal 10 2" xfId="2282"/>
    <cellStyle name="Normal 10 3" xfId="2283"/>
    <cellStyle name="Normal 10 3 10" xfId="2284"/>
    <cellStyle name="Normal 10 3 2" xfId="2285"/>
    <cellStyle name="Normal 10 3 3" xfId="2286"/>
    <cellStyle name="Normal 10 3 4" xfId="2287"/>
    <cellStyle name="Normal 10 3 5" xfId="2288"/>
    <cellStyle name="Normal 10 3 6" xfId="2289"/>
    <cellStyle name="Normal 10 3 7" xfId="2290"/>
    <cellStyle name="Normal 10 3 8" xfId="2291"/>
    <cellStyle name="Normal 10 3 9" xfId="2292"/>
    <cellStyle name="Normal 10 4" xfId="2293"/>
    <cellStyle name="Normal 10 4 10" xfId="2294"/>
    <cellStyle name="Normal 10 4 2" xfId="2295"/>
    <cellStyle name="Normal 10 4 3" xfId="2296"/>
    <cellStyle name="Normal 10 4 4" xfId="2297"/>
    <cellStyle name="Normal 10 4 5" xfId="2298"/>
    <cellStyle name="Normal 10 4 6" xfId="2299"/>
    <cellStyle name="Normal 10 4 7" xfId="2300"/>
    <cellStyle name="Normal 10 4 8" xfId="2301"/>
    <cellStyle name="Normal 10 4 9" xfId="2302"/>
    <cellStyle name="Normal 11" xfId="2303"/>
    <cellStyle name="Normal 11 10" xfId="2304"/>
    <cellStyle name="Normal 11 11" xfId="2305"/>
    <cellStyle name="Normal 11 12" xfId="2306"/>
    <cellStyle name="Normal 11 2" xfId="2307"/>
    <cellStyle name="Normal 11 2 10" xfId="2308"/>
    <cellStyle name="Normal 11 2 2" xfId="2309"/>
    <cellStyle name="Normal 11 2 3" xfId="2310"/>
    <cellStyle name="Normal 11 2 4" xfId="2311"/>
    <cellStyle name="Normal 11 2 5" xfId="2312"/>
    <cellStyle name="Normal 11 2 6" xfId="2313"/>
    <cellStyle name="Normal 11 2 7" xfId="2314"/>
    <cellStyle name="Normal 11 2 8" xfId="2315"/>
    <cellStyle name="Normal 11 2 9" xfId="2316"/>
    <cellStyle name="Normal 11 3" xfId="2317"/>
    <cellStyle name="Normal 11 4" xfId="2318"/>
    <cellStyle name="Normal 11 5" xfId="2319"/>
    <cellStyle name="Normal 11 6" xfId="2320"/>
    <cellStyle name="Normal 11 7" xfId="2321"/>
    <cellStyle name="Normal 11 8" xfId="2322"/>
    <cellStyle name="Normal 11 9" xfId="2323"/>
    <cellStyle name="Normal 12" xfId="2324"/>
    <cellStyle name="Normal 12 10" xfId="2325"/>
    <cellStyle name="Normal 12 11" xfId="2326"/>
    <cellStyle name="Normal 12 2" xfId="2327"/>
    <cellStyle name="Normal 12 2 10" xfId="2328"/>
    <cellStyle name="Normal 12 2 2" xfId="2329"/>
    <cellStyle name="Normal 12 2 3" xfId="2330"/>
    <cellStyle name="Normal 12 2 4" xfId="2331"/>
    <cellStyle name="Normal 12 2 5" xfId="2332"/>
    <cellStyle name="Normal 12 2 6" xfId="2333"/>
    <cellStyle name="Normal 12 2 7" xfId="2334"/>
    <cellStyle name="Normal 12 2 8" xfId="2335"/>
    <cellStyle name="Normal 12 2 9" xfId="2336"/>
    <cellStyle name="Normal 12 3" xfId="2337"/>
    <cellStyle name="Normal 12 4" xfId="2338"/>
    <cellStyle name="Normal 12 5" xfId="2339"/>
    <cellStyle name="Normal 12 6" xfId="2340"/>
    <cellStyle name="Normal 12 7" xfId="2341"/>
    <cellStyle name="Normal 12 8" xfId="2342"/>
    <cellStyle name="Normal 12 9" xfId="2343"/>
    <cellStyle name="Normal 13" xfId="2344"/>
    <cellStyle name="Normal 13 10" xfId="2345"/>
    <cellStyle name="Normal 13 11" xfId="2346"/>
    <cellStyle name="Normal 13 12" xfId="2347"/>
    <cellStyle name="Normal 13 2" xfId="2348"/>
    <cellStyle name="Normal 13 2 10" xfId="2349"/>
    <cellStyle name="Normal 13 2 2" xfId="2350"/>
    <cellStyle name="Normal 13 2 3" xfId="2351"/>
    <cellStyle name="Normal 13 2 4" xfId="2352"/>
    <cellStyle name="Normal 13 2 5" xfId="2353"/>
    <cellStyle name="Normal 13 2 6" xfId="2354"/>
    <cellStyle name="Normal 13 2 7" xfId="2355"/>
    <cellStyle name="Normal 13 2 8" xfId="2356"/>
    <cellStyle name="Normal 13 2 9" xfId="2357"/>
    <cellStyle name="Normal 13 3" xfId="2358"/>
    <cellStyle name="Normal 13 3 10" xfId="2359"/>
    <cellStyle name="Normal 13 3 2" xfId="2360"/>
    <cellStyle name="Normal 13 3 3" xfId="2361"/>
    <cellStyle name="Normal 13 3 4" xfId="2362"/>
    <cellStyle name="Normal 13 3 5" xfId="2363"/>
    <cellStyle name="Normal 13 3 6" xfId="2364"/>
    <cellStyle name="Normal 13 3 7" xfId="2365"/>
    <cellStyle name="Normal 13 3 8" xfId="2366"/>
    <cellStyle name="Normal 13 3 9" xfId="2367"/>
    <cellStyle name="Normal 13 4" xfId="2368"/>
    <cellStyle name="Normal 13 5" xfId="2369"/>
    <cellStyle name="Normal 13 6" xfId="2370"/>
    <cellStyle name="Normal 13 7" xfId="2371"/>
    <cellStyle name="Normal 13 8" xfId="2372"/>
    <cellStyle name="Normal 13 9" xfId="2373"/>
    <cellStyle name="Normal 14" xfId="2374"/>
    <cellStyle name="Normal 14 10" xfId="2375"/>
    <cellStyle name="Normal 14 11" xfId="2376"/>
    <cellStyle name="Normal 14 12" xfId="2377"/>
    <cellStyle name="Normal 14 2" xfId="2378"/>
    <cellStyle name="Normal 14 2 2" xfId="2379"/>
    <cellStyle name="Normal 14 3" xfId="2380"/>
    <cellStyle name="Normal 14 4" xfId="2381"/>
    <cellStyle name="Normal 14 5" xfId="2382"/>
    <cellStyle name="Normal 14 6" xfId="2383"/>
    <cellStyle name="Normal 14 7" xfId="2384"/>
    <cellStyle name="Normal 14 8" xfId="2385"/>
    <cellStyle name="Normal 14 9" xfId="2386"/>
    <cellStyle name="Normal 15" xfId="2387"/>
    <cellStyle name="Normal 15 10" xfId="2388"/>
    <cellStyle name="Normal 15 11" xfId="2389"/>
    <cellStyle name="Normal 15 2" xfId="2390"/>
    <cellStyle name="Normal 15 2 10" xfId="2391"/>
    <cellStyle name="Normal 15 2 2" xfId="2392"/>
    <cellStyle name="Normal 15 2 3" xfId="2393"/>
    <cellStyle name="Normal 15 2 4" xfId="2394"/>
    <cellStyle name="Normal 15 2 5" xfId="2395"/>
    <cellStyle name="Normal 15 2 6" xfId="2396"/>
    <cellStyle name="Normal 15 2 7" xfId="2397"/>
    <cellStyle name="Normal 15 2 8" xfId="2398"/>
    <cellStyle name="Normal 15 2 9" xfId="2399"/>
    <cellStyle name="Normal 15 3" xfId="2400"/>
    <cellStyle name="Normal 15 4" xfId="2401"/>
    <cellStyle name="Normal 15 5" xfId="2402"/>
    <cellStyle name="Normal 15 6" xfId="2403"/>
    <cellStyle name="Normal 15 7" xfId="2404"/>
    <cellStyle name="Normal 15 8" xfId="2405"/>
    <cellStyle name="Normal 15 9" xfId="2406"/>
    <cellStyle name="Normal 16" xfId="2407"/>
    <cellStyle name="Normal 16 10" xfId="2408"/>
    <cellStyle name="Normal 16 2" xfId="2409"/>
    <cellStyle name="Normal 16 3" xfId="2410"/>
    <cellStyle name="Normal 16 4" xfId="2411"/>
    <cellStyle name="Normal 16 5" xfId="2412"/>
    <cellStyle name="Normal 16 6" xfId="2413"/>
    <cellStyle name="Normal 16 7" xfId="2414"/>
    <cellStyle name="Normal 16 8" xfId="2415"/>
    <cellStyle name="Normal 16 9" xfId="2416"/>
    <cellStyle name="Normal 17" xfId="2417"/>
    <cellStyle name="Normal 17 10" xfId="2418"/>
    <cellStyle name="Normal 17 2" xfId="2419"/>
    <cellStyle name="Normal 17 3" xfId="2420"/>
    <cellStyle name="Normal 17 4" xfId="2421"/>
    <cellStyle name="Normal 17 5" xfId="2422"/>
    <cellStyle name="Normal 17 6" xfId="2423"/>
    <cellStyle name="Normal 17 7" xfId="2424"/>
    <cellStyle name="Normal 17 8" xfId="2425"/>
    <cellStyle name="Normal 17 9" xfId="2426"/>
    <cellStyle name="Normal 18" xfId="2427"/>
    <cellStyle name="Normal 18 10" xfId="2428"/>
    <cellStyle name="Normal 18 2" xfId="2429"/>
    <cellStyle name="Normal 18 3" xfId="2430"/>
    <cellStyle name="Normal 18 4" xfId="2431"/>
    <cellStyle name="Normal 18 5" xfId="2432"/>
    <cellStyle name="Normal 18 6" xfId="2433"/>
    <cellStyle name="Normal 18 7" xfId="2434"/>
    <cellStyle name="Normal 18 8" xfId="2435"/>
    <cellStyle name="Normal 18 9" xfId="2436"/>
    <cellStyle name="Normal 19" xfId="2437"/>
    <cellStyle name="Normal 19 10" xfId="2438"/>
    <cellStyle name="Normal 19 11" xfId="2439"/>
    <cellStyle name="Normal 19 12" xfId="2440"/>
    <cellStyle name="Normal 19 2" xfId="2441"/>
    <cellStyle name="Normal 19 2 10" xfId="2442"/>
    <cellStyle name="Normal 19 2 2" xfId="2443"/>
    <cellStyle name="Normal 19 2 3" xfId="2444"/>
    <cellStyle name="Normal 19 2 4" xfId="2445"/>
    <cellStyle name="Normal 19 2 5" xfId="2446"/>
    <cellStyle name="Normal 19 2 6" xfId="2447"/>
    <cellStyle name="Normal 19 2 7" xfId="2448"/>
    <cellStyle name="Normal 19 2 8" xfId="2449"/>
    <cellStyle name="Normal 19 2 9" xfId="2450"/>
    <cellStyle name="Normal 19 3" xfId="2451"/>
    <cellStyle name="Normal 19 3 10" xfId="2452"/>
    <cellStyle name="Normal 19 3 2" xfId="2453"/>
    <cellStyle name="Normal 19 3 3" xfId="2454"/>
    <cellStyle name="Normal 19 3 4" xfId="2455"/>
    <cellStyle name="Normal 19 3 5" xfId="2456"/>
    <cellStyle name="Normal 19 3 6" xfId="2457"/>
    <cellStyle name="Normal 19 3 7" xfId="2458"/>
    <cellStyle name="Normal 19 3 8" xfId="2459"/>
    <cellStyle name="Normal 19 3 9" xfId="2460"/>
    <cellStyle name="Normal 19 4" xfId="2461"/>
    <cellStyle name="Normal 19 5" xfId="2462"/>
    <cellStyle name="Normal 19 6" xfId="2463"/>
    <cellStyle name="Normal 19 7" xfId="2464"/>
    <cellStyle name="Normal 19 8" xfId="2465"/>
    <cellStyle name="Normal 19 9" xfId="2466"/>
    <cellStyle name="Normal 2" xfId="2467"/>
    <cellStyle name="Normal 2 10" xfId="2468"/>
    <cellStyle name="Normal 2 11" xfId="2469"/>
    <cellStyle name="Normal 2 11 10" xfId="2470"/>
    <cellStyle name="Normal 2 11 2" xfId="2471"/>
    <cellStyle name="Normal 2 11 3" xfId="2472"/>
    <cellStyle name="Normal 2 11 4" xfId="2473"/>
    <cellStyle name="Normal 2 11 5" xfId="2474"/>
    <cellStyle name="Normal 2 11 6" xfId="2475"/>
    <cellStyle name="Normal 2 11 7" xfId="2476"/>
    <cellStyle name="Normal 2 11 8" xfId="2477"/>
    <cellStyle name="Normal 2 11 9" xfId="2478"/>
    <cellStyle name="Normal 2 12" xfId="2479"/>
    <cellStyle name="Normal 2 2" xfId="2480"/>
    <cellStyle name="Normal 2 2 2" xfId="2481"/>
    <cellStyle name="Normal 2 2 2 2" xfId="2482"/>
    <cellStyle name="Normal 2 2 3" xfId="2483"/>
    <cellStyle name="Normal 2 2 4" xfId="2484"/>
    <cellStyle name="Normal 2 2 5" xfId="2485"/>
    <cellStyle name="Normal 2 3" xfId="2486"/>
    <cellStyle name="Normal 2 3 2" xfId="2487"/>
    <cellStyle name="Normal 2 3 2 2" xfId="2488"/>
    <cellStyle name="Normal 2 3 3" xfId="2489"/>
    <cellStyle name="Normal 2 4" xfId="2490"/>
    <cellStyle name="Normal 2 4 10" xfId="2491"/>
    <cellStyle name="Normal 2 4 11" xfId="2492"/>
    <cellStyle name="Normal 2 4 12" xfId="2493"/>
    <cellStyle name="Normal 2 4 2" xfId="2494"/>
    <cellStyle name="Normal 2 4 3" xfId="2495"/>
    <cellStyle name="Normal 2 4 3 10" xfId="2496"/>
    <cellStyle name="Normal 2 4 3 2" xfId="2497"/>
    <cellStyle name="Normal 2 4 3 3" xfId="2498"/>
    <cellStyle name="Normal 2 4 3 4" xfId="2499"/>
    <cellStyle name="Normal 2 4 3 5" xfId="2500"/>
    <cellStyle name="Normal 2 4 3 6" xfId="2501"/>
    <cellStyle name="Normal 2 4 3 7" xfId="2502"/>
    <cellStyle name="Normal 2 4 3 8" xfId="2503"/>
    <cellStyle name="Normal 2 4 3 9" xfId="2504"/>
    <cellStyle name="Normal 2 4 4" xfId="2505"/>
    <cellStyle name="Normal 2 4 5" xfId="2506"/>
    <cellStyle name="Normal 2 4 6" xfId="2507"/>
    <cellStyle name="Normal 2 4 7" xfId="2508"/>
    <cellStyle name="Normal 2 4 8" xfId="2509"/>
    <cellStyle name="Normal 2 4 9" xfId="2510"/>
    <cellStyle name="Normal 2 5" xfId="2511"/>
    <cellStyle name="Normal 2 5 2" xfId="2512"/>
    <cellStyle name="Normal 2 5 3" xfId="2513"/>
    <cellStyle name="Normal 2 5 4" xfId="2514"/>
    <cellStyle name="Normal 2 6" xfId="2515"/>
    <cellStyle name="Normal 2 6 2" xfId="2516"/>
    <cellStyle name="Normal 2 7" xfId="2517"/>
    <cellStyle name="Normal 2 8" xfId="2518"/>
    <cellStyle name="Normal 2 9" xfId="2519"/>
    <cellStyle name="Normal 2_BalanceBDP" xfId="2520"/>
    <cellStyle name="Normal 20" xfId="2521"/>
    <cellStyle name="Normal 20 10" xfId="2522"/>
    <cellStyle name="Normal 20 11" xfId="2523"/>
    <cellStyle name="Normal 20 12" xfId="2524"/>
    <cellStyle name="Normal 20 2" xfId="2525"/>
    <cellStyle name="Normal 20 2 10" xfId="2526"/>
    <cellStyle name="Normal 20 2 2" xfId="2527"/>
    <cellStyle name="Normal 20 2 3" xfId="2528"/>
    <cellStyle name="Normal 20 2 4" xfId="2529"/>
    <cellStyle name="Normal 20 2 5" xfId="2530"/>
    <cellStyle name="Normal 20 2 6" xfId="2531"/>
    <cellStyle name="Normal 20 2 7" xfId="2532"/>
    <cellStyle name="Normal 20 2 8" xfId="2533"/>
    <cellStyle name="Normal 20 2 9" xfId="2534"/>
    <cellStyle name="Normal 20 3" xfId="2535"/>
    <cellStyle name="Normal 20 3 10" xfId="2536"/>
    <cellStyle name="Normal 20 3 11" xfId="2537"/>
    <cellStyle name="Normal 20 3 2" xfId="2538"/>
    <cellStyle name="Normal 20 3 2 10" xfId="2539"/>
    <cellStyle name="Normal 20 3 2 2" xfId="2540"/>
    <cellStyle name="Normal 20 3 2 3" xfId="2541"/>
    <cellStyle name="Normal 20 3 2 4" xfId="2542"/>
    <cellStyle name="Normal 20 3 2 5" xfId="2543"/>
    <cellStyle name="Normal 20 3 2 6" xfId="2544"/>
    <cellStyle name="Normal 20 3 2 7" xfId="2545"/>
    <cellStyle name="Normal 20 3 2 8" xfId="2546"/>
    <cellStyle name="Normal 20 3 2 9" xfId="2547"/>
    <cellStyle name="Normal 20 3 3" xfId="2548"/>
    <cellStyle name="Normal 20 3 4" xfId="2549"/>
    <cellStyle name="Normal 20 3 5" xfId="2550"/>
    <cellStyle name="Normal 20 3 6" xfId="2551"/>
    <cellStyle name="Normal 20 3 7" xfId="2552"/>
    <cellStyle name="Normal 20 3 8" xfId="2553"/>
    <cellStyle name="Normal 20 3 9" xfId="2554"/>
    <cellStyle name="Normal 20 4" xfId="2555"/>
    <cellStyle name="Normal 20 5" xfId="2556"/>
    <cellStyle name="Normal 20 6" xfId="2557"/>
    <cellStyle name="Normal 20 7" xfId="2558"/>
    <cellStyle name="Normal 20 8" xfId="2559"/>
    <cellStyle name="Normal 20 9" xfId="2560"/>
    <cellStyle name="Normal 21" xfId="2561"/>
    <cellStyle name="Normal 21 10" xfId="2562"/>
    <cellStyle name="Normal 21 11" xfId="2563"/>
    <cellStyle name="Normal 21 2" xfId="2564"/>
    <cellStyle name="Normal 21 3" xfId="2565"/>
    <cellStyle name="Normal 21 4" xfId="2566"/>
    <cellStyle name="Normal 21 5" xfId="2567"/>
    <cellStyle name="Normal 21 6" xfId="2568"/>
    <cellStyle name="Normal 21 7" xfId="2569"/>
    <cellStyle name="Normal 21 8" xfId="2570"/>
    <cellStyle name="Normal 21 9" xfId="2571"/>
    <cellStyle name="Normal 22" xfId="2572"/>
    <cellStyle name="Normal 22 10" xfId="2573"/>
    <cellStyle name="Normal 22 2" xfId="2574"/>
    <cellStyle name="Normal 22 3" xfId="2575"/>
    <cellStyle name="Normal 22 4" xfId="2576"/>
    <cellStyle name="Normal 22 5" xfId="2577"/>
    <cellStyle name="Normal 22 6" xfId="2578"/>
    <cellStyle name="Normal 22 7" xfId="2579"/>
    <cellStyle name="Normal 22 8" xfId="2580"/>
    <cellStyle name="Normal 22 9" xfId="2581"/>
    <cellStyle name="Normal 23" xfId="2582"/>
    <cellStyle name="Normal 24" xfId="2583"/>
    <cellStyle name="Normal 25" xfId="2584"/>
    <cellStyle name="Normal 25 10" xfId="2585"/>
    <cellStyle name="Normal 25 2" xfId="2586"/>
    <cellStyle name="Normal 25 3" xfId="2587"/>
    <cellStyle name="Normal 25 4" xfId="2588"/>
    <cellStyle name="Normal 25 5" xfId="2589"/>
    <cellStyle name="Normal 25 6" xfId="2590"/>
    <cellStyle name="Normal 25 7" xfId="2591"/>
    <cellStyle name="Normal 25 8" xfId="2592"/>
    <cellStyle name="Normal 25 9" xfId="2593"/>
    <cellStyle name="Normal 26" xfId="2594"/>
    <cellStyle name="Normal 26 10" xfId="2595"/>
    <cellStyle name="Normal 26 2" xfId="2596"/>
    <cellStyle name="Normal 26 3" xfId="2597"/>
    <cellStyle name="Normal 26 4" xfId="2598"/>
    <cellStyle name="Normal 26 5" xfId="2599"/>
    <cellStyle name="Normal 26 6" xfId="2600"/>
    <cellStyle name="Normal 26 7" xfId="2601"/>
    <cellStyle name="Normal 26 8" xfId="2602"/>
    <cellStyle name="Normal 26 9" xfId="2603"/>
    <cellStyle name="Normal 27" xfId="2604"/>
    <cellStyle name="Normal 28" xfId="2605"/>
    <cellStyle name="Normal 28 10" xfId="2606"/>
    <cellStyle name="Normal 28 2" xfId="2607"/>
    <cellStyle name="Normal 28 3" xfId="2608"/>
    <cellStyle name="Normal 28 4" xfId="2609"/>
    <cellStyle name="Normal 28 5" xfId="2610"/>
    <cellStyle name="Normal 28 6" xfId="2611"/>
    <cellStyle name="Normal 28 7" xfId="2612"/>
    <cellStyle name="Normal 28 8" xfId="2613"/>
    <cellStyle name="Normal 28 9" xfId="2614"/>
    <cellStyle name="Normal 29" xfId="2615"/>
    <cellStyle name="Normal 29 10" xfId="2616"/>
    <cellStyle name="Normal 29 11" xfId="2617"/>
    <cellStyle name="Normal 29 12" xfId="2618"/>
    <cellStyle name="Normal 29 2" xfId="2619"/>
    <cellStyle name="Normal 29 2 10" xfId="2620"/>
    <cellStyle name="Normal 29 2 2" xfId="2621"/>
    <cellStyle name="Normal 29 2 3" xfId="2622"/>
    <cellStyle name="Normal 29 2 4" xfId="2623"/>
    <cellStyle name="Normal 29 2 5" xfId="2624"/>
    <cellStyle name="Normal 29 2 6" xfId="2625"/>
    <cellStyle name="Normal 29 2 7" xfId="2626"/>
    <cellStyle name="Normal 29 2 8" xfId="2627"/>
    <cellStyle name="Normal 29 2 9" xfId="2628"/>
    <cellStyle name="Normal 29 3" xfId="2629"/>
    <cellStyle name="Normal 29 3 10" xfId="2630"/>
    <cellStyle name="Normal 29 3 2" xfId="2631"/>
    <cellStyle name="Normal 29 3 3" xfId="2632"/>
    <cellStyle name="Normal 29 3 4" xfId="2633"/>
    <cellStyle name="Normal 29 3 5" xfId="2634"/>
    <cellStyle name="Normal 29 3 6" xfId="2635"/>
    <cellStyle name="Normal 29 3 7" xfId="2636"/>
    <cellStyle name="Normal 29 3 8" xfId="2637"/>
    <cellStyle name="Normal 29 3 9" xfId="2638"/>
    <cellStyle name="Normal 29 4" xfId="2639"/>
    <cellStyle name="Normal 29 5" xfId="2640"/>
    <cellStyle name="Normal 29 6" xfId="2641"/>
    <cellStyle name="Normal 29 7" xfId="2642"/>
    <cellStyle name="Normal 29 8" xfId="2643"/>
    <cellStyle name="Normal 29 9" xfId="2644"/>
    <cellStyle name="Normal 3" xfId="2645"/>
    <cellStyle name="Normal 3 10" xfId="2646"/>
    <cellStyle name="Normal 3 10 10" xfId="2647"/>
    <cellStyle name="Normal 3 10 2" xfId="2648"/>
    <cellStyle name="Normal 3 10 3" xfId="2649"/>
    <cellStyle name="Normal 3 10 4" xfId="2650"/>
    <cellStyle name="Normal 3 10 5" xfId="2651"/>
    <cellStyle name="Normal 3 10 6" xfId="2652"/>
    <cellStyle name="Normal 3 10 7" xfId="2653"/>
    <cellStyle name="Normal 3 10 8" xfId="2654"/>
    <cellStyle name="Normal 3 10 9" xfId="2655"/>
    <cellStyle name="Normal 3 11" xfId="2656"/>
    <cellStyle name="Normal 3 11 10" xfId="2657"/>
    <cellStyle name="Normal 3 11 2" xfId="2658"/>
    <cellStyle name="Normal 3 11 3" xfId="2659"/>
    <cellStyle name="Normal 3 11 4" xfId="2660"/>
    <cellStyle name="Normal 3 11 5" xfId="2661"/>
    <cellStyle name="Normal 3 11 6" xfId="2662"/>
    <cellStyle name="Normal 3 11 7" xfId="2663"/>
    <cellStyle name="Normal 3 11 8" xfId="2664"/>
    <cellStyle name="Normal 3 11 9" xfId="2665"/>
    <cellStyle name="Normal 3 12" xfId="2666"/>
    <cellStyle name="Normal 3 12 10" xfId="2667"/>
    <cellStyle name="Normal 3 12 2" xfId="2668"/>
    <cellStyle name="Normal 3 12 3" xfId="2669"/>
    <cellStyle name="Normal 3 12 4" xfId="2670"/>
    <cellStyle name="Normal 3 12 5" xfId="2671"/>
    <cellStyle name="Normal 3 12 6" xfId="2672"/>
    <cellStyle name="Normal 3 12 7" xfId="2673"/>
    <cellStyle name="Normal 3 12 8" xfId="2674"/>
    <cellStyle name="Normal 3 12 9" xfId="2675"/>
    <cellStyle name="Normal 3 13" xfId="2676"/>
    <cellStyle name="Normal 3 14" xfId="2677"/>
    <cellStyle name="Normal 3 15" xfId="2678"/>
    <cellStyle name="Normal 3 16" xfId="2679"/>
    <cellStyle name="Normal 3 17" xfId="2680"/>
    <cellStyle name="Normal 3 18" xfId="2681"/>
    <cellStyle name="Normal 3 19" xfId="2682"/>
    <cellStyle name="Normal 3 2" xfId="2683"/>
    <cellStyle name="Normal 3 2 2" xfId="2684"/>
    <cellStyle name="Normal 3 2 3" xfId="2685"/>
    <cellStyle name="Normal 3 20" xfId="2686"/>
    <cellStyle name="Normal 3 21" xfId="2687"/>
    <cellStyle name="Normal 3 22" xfId="2688"/>
    <cellStyle name="Normal 3 3" xfId="2689"/>
    <cellStyle name="Normal 3 4" xfId="2690"/>
    <cellStyle name="Normal 3 4 10" xfId="2691"/>
    <cellStyle name="Normal 3 4 2" xfId="2692"/>
    <cellStyle name="Normal 3 4 3" xfId="2693"/>
    <cellStyle name="Normal 3 4 4" xfId="2694"/>
    <cellStyle name="Normal 3 4 5" xfId="2695"/>
    <cellStyle name="Normal 3 4 6" xfId="2696"/>
    <cellStyle name="Normal 3 4 7" xfId="2697"/>
    <cellStyle name="Normal 3 4 8" xfId="2698"/>
    <cellStyle name="Normal 3 4 9" xfId="2699"/>
    <cellStyle name="Normal 3 5" xfId="2700"/>
    <cellStyle name="Normal 3 5 10" xfId="2701"/>
    <cellStyle name="Normal 3 5 2" xfId="2702"/>
    <cellStyle name="Normal 3 5 3" xfId="2703"/>
    <cellStyle name="Normal 3 5 4" xfId="2704"/>
    <cellStyle name="Normal 3 5 5" xfId="2705"/>
    <cellStyle name="Normal 3 5 6" xfId="2706"/>
    <cellStyle name="Normal 3 5 7" xfId="2707"/>
    <cellStyle name="Normal 3 5 8" xfId="2708"/>
    <cellStyle name="Normal 3 5 9" xfId="2709"/>
    <cellStyle name="Normal 3 6" xfId="2710"/>
    <cellStyle name="Normal 3 6 10" xfId="2711"/>
    <cellStyle name="Normal 3 6 2" xfId="2712"/>
    <cellStyle name="Normal 3 6 3" xfId="2713"/>
    <cellStyle name="Normal 3 6 4" xfId="2714"/>
    <cellStyle name="Normal 3 6 5" xfId="2715"/>
    <cellStyle name="Normal 3 6 6" xfId="2716"/>
    <cellStyle name="Normal 3 6 7" xfId="2717"/>
    <cellStyle name="Normal 3 6 8" xfId="2718"/>
    <cellStyle name="Normal 3 6 9" xfId="2719"/>
    <cellStyle name="Normal 3 7" xfId="2720"/>
    <cellStyle name="Normal 3 7 10" xfId="2721"/>
    <cellStyle name="Normal 3 7 2" xfId="2722"/>
    <cellStyle name="Normal 3 7 3" xfId="2723"/>
    <cellStyle name="Normal 3 7 4" xfId="2724"/>
    <cellStyle name="Normal 3 7 5" xfId="2725"/>
    <cellStyle name="Normal 3 7 6" xfId="2726"/>
    <cellStyle name="Normal 3 7 7" xfId="2727"/>
    <cellStyle name="Normal 3 7 8" xfId="2728"/>
    <cellStyle name="Normal 3 7 9" xfId="2729"/>
    <cellStyle name="Normal 3 8" xfId="2730"/>
    <cellStyle name="Normal 3 8 10" xfId="2731"/>
    <cellStyle name="Normal 3 8 2" xfId="2732"/>
    <cellStyle name="Normal 3 8 3" xfId="2733"/>
    <cellStyle name="Normal 3 8 4" xfId="2734"/>
    <cellStyle name="Normal 3 8 5" xfId="2735"/>
    <cellStyle name="Normal 3 8 6" xfId="2736"/>
    <cellStyle name="Normal 3 8 7" xfId="2737"/>
    <cellStyle name="Normal 3 8 8" xfId="2738"/>
    <cellStyle name="Normal 3 8 9" xfId="2739"/>
    <cellStyle name="Normal 3 9" xfId="2740"/>
    <cellStyle name="Normal 3 9 10" xfId="2741"/>
    <cellStyle name="Normal 3 9 2" xfId="2742"/>
    <cellStyle name="Normal 3 9 3" xfId="2743"/>
    <cellStyle name="Normal 3 9 4" xfId="2744"/>
    <cellStyle name="Normal 3 9 5" xfId="2745"/>
    <cellStyle name="Normal 3 9 6" xfId="2746"/>
    <cellStyle name="Normal 3 9 7" xfId="2747"/>
    <cellStyle name="Normal 3 9 8" xfId="2748"/>
    <cellStyle name="Normal 3 9 9" xfId="2749"/>
    <cellStyle name="Normal 30" xfId="2750"/>
    <cellStyle name="Normal 30 10" xfId="2751"/>
    <cellStyle name="Normal 30 2" xfId="2752"/>
    <cellStyle name="Normal 30 3" xfId="2753"/>
    <cellStyle name="Normal 30 4" xfId="2754"/>
    <cellStyle name="Normal 30 5" xfId="2755"/>
    <cellStyle name="Normal 30 6" xfId="2756"/>
    <cellStyle name="Normal 30 7" xfId="2757"/>
    <cellStyle name="Normal 30 8" xfId="2758"/>
    <cellStyle name="Normal 30 9" xfId="2759"/>
    <cellStyle name="Normal 31" xfId="2760"/>
    <cellStyle name="Normal 32" xfId="2761"/>
    <cellStyle name="Normal 32 10" xfId="2762"/>
    <cellStyle name="Normal 32 2" xfId="2763"/>
    <cellStyle name="Normal 32 3" xfId="2764"/>
    <cellStyle name="Normal 32 4" xfId="2765"/>
    <cellStyle name="Normal 32 5" xfId="2766"/>
    <cellStyle name="Normal 32 6" xfId="2767"/>
    <cellStyle name="Normal 32 7" xfId="2768"/>
    <cellStyle name="Normal 32 8" xfId="2769"/>
    <cellStyle name="Normal 32 9" xfId="2770"/>
    <cellStyle name="Normal 33" xfId="2771"/>
    <cellStyle name="Normal 33 2" xfId="2772"/>
    <cellStyle name="Normal 33 2 10" xfId="2773"/>
    <cellStyle name="Normal 33 2 2" xfId="2774"/>
    <cellStyle name="Normal 33 2 3" xfId="2775"/>
    <cellStyle name="Normal 33 2 4" xfId="2776"/>
    <cellStyle name="Normal 33 2 5" xfId="2777"/>
    <cellStyle name="Normal 33 2 6" xfId="2778"/>
    <cellStyle name="Normal 33 2 7" xfId="2779"/>
    <cellStyle name="Normal 33 2 8" xfId="2780"/>
    <cellStyle name="Normal 33 2 9" xfId="2781"/>
    <cellStyle name="Normal 33 3" xfId="2782"/>
    <cellStyle name="Normal 34" xfId="2783"/>
    <cellStyle name="Normal 34 10" xfId="2784"/>
    <cellStyle name="Normal 34 2" xfId="2785"/>
    <cellStyle name="Normal 34 3" xfId="2786"/>
    <cellStyle name="Normal 34 4" xfId="2787"/>
    <cellStyle name="Normal 34 5" xfId="2788"/>
    <cellStyle name="Normal 34 6" xfId="2789"/>
    <cellStyle name="Normal 34 7" xfId="2790"/>
    <cellStyle name="Normal 34 8" xfId="2791"/>
    <cellStyle name="Normal 34 9" xfId="2792"/>
    <cellStyle name="Normal 35" xfId="2793"/>
    <cellStyle name="Normal 35 10" xfId="2794"/>
    <cellStyle name="Normal 35 2" xfId="2795"/>
    <cellStyle name="Normal 35 3" xfId="2796"/>
    <cellStyle name="Normal 35 4" xfId="2797"/>
    <cellStyle name="Normal 35 5" xfId="2798"/>
    <cellStyle name="Normal 35 6" xfId="2799"/>
    <cellStyle name="Normal 35 7" xfId="2800"/>
    <cellStyle name="Normal 35 8" xfId="2801"/>
    <cellStyle name="Normal 35 9" xfId="2802"/>
    <cellStyle name="Normal 36" xfId="2803"/>
    <cellStyle name="Normal 36 10" xfId="2804"/>
    <cellStyle name="Normal 36 2" xfId="2805"/>
    <cellStyle name="Normal 36 3" xfId="2806"/>
    <cellStyle name="Normal 36 4" xfId="2807"/>
    <cellStyle name="Normal 36 5" xfId="2808"/>
    <cellStyle name="Normal 36 6" xfId="2809"/>
    <cellStyle name="Normal 36 7" xfId="2810"/>
    <cellStyle name="Normal 36 8" xfId="2811"/>
    <cellStyle name="Normal 36 9" xfId="2812"/>
    <cellStyle name="Normal 37" xfId="2813"/>
    <cellStyle name="Normal 37 10" xfId="2814"/>
    <cellStyle name="Normal 37 2" xfId="2815"/>
    <cellStyle name="Normal 37 3" xfId="2816"/>
    <cellStyle name="Normal 37 4" xfId="2817"/>
    <cellStyle name="Normal 37 5" xfId="2818"/>
    <cellStyle name="Normal 37 6" xfId="2819"/>
    <cellStyle name="Normal 37 7" xfId="2820"/>
    <cellStyle name="Normal 37 8" xfId="2821"/>
    <cellStyle name="Normal 37 9" xfId="2822"/>
    <cellStyle name="Normal 38" xfId="2823"/>
    <cellStyle name="Normal 39" xfId="2824"/>
    <cellStyle name="Normal 4" xfId="2825"/>
    <cellStyle name="Normal 4 10" xfId="2826"/>
    <cellStyle name="Normal 4 11" xfId="2827"/>
    <cellStyle name="Normal 4 12" xfId="2828"/>
    <cellStyle name="Normal 4 13" xfId="2829"/>
    <cellStyle name="Normal 4 14" xfId="2830"/>
    <cellStyle name="Normal 4 15" xfId="2831"/>
    <cellStyle name="Normal 4 16" xfId="2832"/>
    <cellStyle name="Normal 4 17" xfId="2833"/>
    <cellStyle name="Normal 4 2" xfId="2834"/>
    <cellStyle name="Normal 4 2 2" xfId="2835"/>
    <cellStyle name="Normal 4 2 2 10" xfId="2836"/>
    <cellStyle name="Normal 4 2 2 2" xfId="2837"/>
    <cellStyle name="Normal 4 2 2 3" xfId="2838"/>
    <cellStyle name="Normal 4 2 2 4" xfId="2839"/>
    <cellStyle name="Normal 4 2 2 5" xfId="2840"/>
    <cellStyle name="Normal 4 2 2 6" xfId="2841"/>
    <cellStyle name="Normal 4 2 2 7" xfId="2842"/>
    <cellStyle name="Normal 4 2 2 8" xfId="2843"/>
    <cellStyle name="Normal 4 2 2 9" xfId="2844"/>
    <cellStyle name="Normal 4 2 3" xfId="2845"/>
    <cellStyle name="Normal 4 3" xfId="2846"/>
    <cellStyle name="Normal 4 4" xfId="2847"/>
    <cellStyle name="Normal 4 5" xfId="2848"/>
    <cellStyle name="Normal 4 6" xfId="2849"/>
    <cellStyle name="Normal 4 7" xfId="2850"/>
    <cellStyle name="Normal 4 8" xfId="2851"/>
    <cellStyle name="Normal 4 9" xfId="2852"/>
    <cellStyle name="Normal 40" xfId="2853"/>
    <cellStyle name="Normal 40 10" xfId="2854"/>
    <cellStyle name="Normal 40 2" xfId="2855"/>
    <cellStyle name="Normal 40 3" xfId="2856"/>
    <cellStyle name="Normal 40 4" xfId="2857"/>
    <cellStyle name="Normal 40 5" xfId="2858"/>
    <cellStyle name="Normal 40 6" xfId="2859"/>
    <cellStyle name="Normal 40 7" xfId="2860"/>
    <cellStyle name="Normal 40 8" xfId="2861"/>
    <cellStyle name="Normal 40 9" xfId="2862"/>
    <cellStyle name="Normal 41" xfId="2863"/>
    <cellStyle name="Normal 41 10" xfId="2864"/>
    <cellStyle name="Normal 41 11" xfId="2865"/>
    <cellStyle name="Normal 41 2" xfId="2866"/>
    <cellStyle name="Normal 41 2 10" xfId="2867"/>
    <cellStyle name="Normal 41 2 2" xfId="2868"/>
    <cellStyle name="Normal 41 2 3" xfId="2869"/>
    <cellStyle name="Normal 41 2 4" xfId="2870"/>
    <cellStyle name="Normal 41 2 5" xfId="2871"/>
    <cellStyle name="Normal 41 2 6" xfId="2872"/>
    <cellStyle name="Normal 41 2 7" xfId="2873"/>
    <cellStyle name="Normal 41 2 8" xfId="2874"/>
    <cellStyle name="Normal 41 2 9" xfId="2875"/>
    <cellStyle name="Normal 41 3" xfId="2876"/>
    <cellStyle name="Normal 41 4" xfId="2877"/>
    <cellStyle name="Normal 41 5" xfId="2878"/>
    <cellStyle name="Normal 41 6" xfId="2879"/>
    <cellStyle name="Normal 41 7" xfId="2880"/>
    <cellStyle name="Normal 41 8" xfId="2881"/>
    <cellStyle name="Normal 41 9" xfId="2882"/>
    <cellStyle name="Normal 42" xfId="2883"/>
    <cellStyle name="Normal 42 10" xfId="2884"/>
    <cellStyle name="Normal 42 11" xfId="2885"/>
    <cellStyle name="Normal 42 2" xfId="2886"/>
    <cellStyle name="Normal 42 2 10" xfId="2887"/>
    <cellStyle name="Normal 42 2 2" xfId="2888"/>
    <cellStyle name="Normal 42 2 3" xfId="2889"/>
    <cellStyle name="Normal 42 2 4" xfId="2890"/>
    <cellStyle name="Normal 42 2 5" xfId="2891"/>
    <cellStyle name="Normal 42 2 6" xfId="2892"/>
    <cellStyle name="Normal 42 2 7" xfId="2893"/>
    <cellStyle name="Normal 42 2 8" xfId="2894"/>
    <cellStyle name="Normal 42 2 9" xfId="2895"/>
    <cellStyle name="Normal 42 3" xfId="2896"/>
    <cellStyle name="Normal 42 4" xfId="2897"/>
    <cellStyle name="Normal 42 5" xfId="2898"/>
    <cellStyle name="Normal 42 6" xfId="2899"/>
    <cellStyle name="Normal 42 7" xfId="2900"/>
    <cellStyle name="Normal 42 8" xfId="2901"/>
    <cellStyle name="Normal 42 9" xfId="2902"/>
    <cellStyle name="Normal 43" xfId="2903"/>
    <cellStyle name="Normal 44" xfId="2904"/>
    <cellStyle name="Normal 44 10" xfId="2905"/>
    <cellStyle name="Normal 44 11" xfId="2906"/>
    <cellStyle name="Normal 44 2" xfId="2907"/>
    <cellStyle name="Normal 44 2 10" xfId="2908"/>
    <cellStyle name="Normal 44 2 2" xfId="2909"/>
    <cellStyle name="Normal 44 2 3" xfId="2910"/>
    <cellStyle name="Normal 44 2 4" xfId="2911"/>
    <cellStyle name="Normal 44 2 5" xfId="2912"/>
    <cellStyle name="Normal 44 2 6" xfId="2913"/>
    <cellStyle name="Normal 44 2 7" xfId="2914"/>
    <cellStyle name="Normal 44 2 8" xfId="2915"/>
    <cellStyle name="Normal 44 2 9" xfId="2916"/>
    <cellStyle name="Normal 44 3" xfId="2917"/>
    <cellStyle name="Normal 44 4" xfId="2918"/>
    <cellStyle name="Normal 44 5" xfId="2919"/>
    <cellStyle name="Normal 44 6" xfId="2920"/>
    <cellStyle name="Normal 44 7" xfId="2921"/>
    <cellStyle name="Normal 44 8" xfId="2922"/>
    <cellStyle name="Normal 44 9" xfId="2923"/>
    <cellStyle name="Normal 45" xfId="2924"/>
    <cellStyle name="Normal 46" xfId="2925"/>
    <cellStyle name="Normal 47" xfId="2926"/>
    <cellStyle name="Normal 48" xfId="2927"/>
    <cellStyle name="Normal 49" xfId="2928"/>
    <cellStyle name="Normal 5" xfId="2929"/>
    <cellStyle name="Normal 5 2" xfId="2930"/>
    <cellStyle name="Normal 5 2 2" xfId="2931"/>
    <cellStyle name="Normal 5 3" xfId="2932"/>
    <cellStyle name="Normal 5 3 10" xfId="2933"/>
    <cellStyle name="Normal 5 3 2" xfId="2934"/>
    <cellStyle name="Normal 5 3 3" xfId="2935"/>
    <cellStyle name="Normal 5 3 4" xfId="2936"/>
    <cellStyle name="Normal 5 3 5" xfId="2937"/>
    <cellStyle name="Normal 5 3 6" xfId="2938"/>
    <cellStyle name="Normal 5 3 7" xfId="2939"/>
    <cellStyle name="Normal 5 3 8" xfId="2940"/>
    <cellStyle name="Normal 5 3 9" xfId="2941"/>
    <cellStyle name="Normal 5 4" xfId="2942"/>
    <cellStyle name="Normal 50" xfId="2943"/>
    <cellStyle name="Normal 51" xfId="2944"/>
    <cellStyle name="Normal 52" xfId="2945"/>
    <cellStyle name="Normal 53" xfId="2946"/>
    <cellStyle name="Normal 54" xfId="2947"/>
    <cellStyle name="Normal 55" xfId="2948"/>
    <cellStyle name="Normal 56" xfId="2949"/>
    <cellStyle name="Normal 57" xfId="2950"/>
    <cellStyle name="Normal 58" xfId="2951"/>
    <cellStyle name="Normal 59" xfId="2952"/>
    <cellStyle name="Normal 6" xfId="2953"/>
    <cellStyle name="Normal 6 2" xfId="2954"/>
    <cellStyle name="Normal 6 2 10" xfId="2955"/>
    <cellStyle name="Normal 6 2 2" xfId="2956"/>
    <cellStyle name="Normal 6 2 3" xfId="2957"/>
    <cellStyle name="Normal 6 2 4" xfId="2958"/>
    <cellStyle name="Normal 6 2 5" xfId="2959"/>
    <cellStyle name="Normal 6 2 6" xfId="2960"/>
    <cellStyle name="Normal 6 2 7" xfId="2961"/>
    <cellStyle name="Normal 6 2 8" xfId="2962"/>
    <cellStyle name="Normal 6 2 9" xfId="2963"/>
    <cellStyle name="Normal 6 3" xfId="2964"/>
    <cellStyle name="Normal 6 4" xfId="2965"/>
    <cellStyle name="Normal 6 5" xfId="2966"/>
    <cellStyle name="Normal 60" xfId="2967"/>
    <cellStyle name="Normal 61" xfId="2968"/>
    <cellStyle name="Normal 62" xfId="2969"/>
    <cellStyle name="Normal 63" xfId="2970"/>
    <cellStyle name="Normal 64" xfId="2971"/>
    <cellStyle name="Normal 65" xfId="2972"/>
    <cellStyle name="Normal 66" xfId="2973"/>
    <cellStyle name="Normal 67" xfId="2974"/>
    <cellStyle name="Normal 68" xfId="2975"/>
    <cellStyle name="Normal 69" xfId="2976"/>
    <cellStyle name="Normal 7" xfId="2977"/>
    <cellStyle name="Normal 7 2" xfId="2978"/>
    <cellStyle name="Normal 7 2 10" xfId="2979"/>
    <cellStyle name="Normal 7 2 2" xfId="2980"/>
    <cellStyle name="Normal 7 2 3" xfId="2981"/>
    <cellStyle name="Normal 7 2 4" xfId="2982"/>
    <cellStyle name="Normal 7 2 5" xfId="2983"/>
    <cellStyle name="Normal 7 2 6" xfId="2984"/>
    <cellStyle name="Normal 7 2 7" xfId="2985"/>
    <cellStyle name="Normal 7 2 8" xfId="2986"/>
    <cellStyle name="Normal 7 2 9" xfId="2987"/>
    <cellStyle name="Normal 7 3" xfId="2988"/>
    <cellStyle name="Normal 7 3 10" xfId="2989"/>
    <cellStyle name="Normal 7 3 2" xfId="2990"/>
    <cellStyle name="Normal 7 3 3" xfId="2991"/>
    <cellStyle name="Normal 7 3 4" xfId="2992"/>
    <cellStyle name="Normal 7 3 5" xfId="2993"/>
    <cellStyle name="Normal 7 3 6" xfId="2994"/>
    <cellStyle name="Normal 7 3 7" xfId="2995"/>
    <cellStyle name="Normal 7 3 8" xfId="2996"/>
    <cellStyle name="Normal 7 3 9" xfId="2997"/>
    <cellStyle name="Normal 7 4" xfId="2998"/>
    <cellStyle name="Normal 7 4 10" xfId="2999"/>
    <cellStyle name="Normal 7 4 2" xfId="3000"/>
    <cellStyle name="Normal 7 4 3" xfId="3001"/>
    <cellStyle name="Normal 7 4 4" xfId="3002"/>
    <cellStyle name="Normal 7 4 5" xfId="3003"/>
    <cellStyle name="Normal 7 4 6" xfId="3004"/>
    <cellStyle name="Normal 7 4 7" xfId="3005"/>
    <cellStyle name="Normal 7 4 8" xfId="3006"/>
    <cellStyle name="Normal 7 4 9" xfId="3007"/>
    <cellStyle name="Normal 7 5" xfId="3008"/>
    <cellStyle name="Normal 7 5 10" xfId="3009"/>
    <cellStyle name="Normal 7 5 2" xfId="3010"/>
    <cellStyle name="Normal 7 5 3" xfId="3011"/>
    <cellStyle name="Normal 7 5 4" xfId="3012"/>
    <cellStyle name="Normal 7 5 5" xfId="3013"/>
    <cellStyle name="Normal 7 5 6" xfId="3014"/>
    <cellStyle name="Normal 7 5 7" xfId="3015"/>
    <cellStyle name="Normal 7 5 8" xfId="3016"/>
    <cellStyle name="Normal 7 5 9" xfId="3017"/>
    <cellStyle name="Normal 7 6" xfId="3018"/>
    <cellStyle name="Normal 7 6 10" xfId="3019"/>
    <cellStyle name="Normal 7 6 2" xfId="3020"/>
    <cellStyle name="Normal 7 6 3" xfId="3021"/>
    <cellStyle name="Normal 7 6 4" xfId="3022"/>
    <cellStyle name="Normal 7 6 5" xfId="3023"/>
    <cellStyle name="Normal 7 6 6" xfId="3024"/>
    <cellStyle name="Normal 7 6 7" xfId="3025"/>
    <cellStyle name="Normal 7 6 8" xfId="3026"/>
    <cellStyle name="Normal 7 6 9" xfId="3027"/>
    <cellStyle name="Normal 7 7" xfId="3028"/>
    <cellStyle name="Normal 7 7 10" xfId="3029"/>
    <cellStyle name="Normal 7 7 2" xfId="3030"/>
    <cellStyle name="Normal 7 7 3" xfId="3031"/>
    <cellStyle name="Normal 7 7 4" xfId="3032"/>
    <cellStyle name="Normal 7 7 5" xfId="3033"/>
    <cellStyle name="Normal 7 7 6" xfId="3034"/>
    <cellStyle name="Normal 7 7 7" xfId="3035"/>
    <cellStyle name="Normal 7 7 8" xfId="3036"/>
    <cellStyle name="Normal 7 7 9" xfId="3037"/>
    <cellStyle name="Normal 70" xfId="3038"/>
    <cellStyle name="Normal 71" xfId="3039"/>
    <cellStyle name="Normal 72" xfId="3040"/>
    <cellStyle name="Normal 73" xfId="3041"/>
    <cellStyle name="Normal 74" xfId="3042"/>
    <cellStyle name="Normal 75" xfId="3043"/>
    <cellStyle name="Normal 76" xfId="3044"/>
    <cellStyle name="Normal 77" xfId="3045"/>
    <cellStyle name="Normal 78" xfId="3046"/>
    <cellStyle name="Normal 79" xfId="3047"/>
    <cellStyle name="Normal 8" xfId="3048"/>
    <cellStyle name="Normal 8 2" xfId="3049"/>
    <cellStyle name="Normal 8 2 10" xfId="3050"/>
    <cellStyle name="Normal 8 2 2" xfId="3051"/>
    <cellStyle name="Normal 8 2 3" xfId="3052"/>
    <cellStyle name="Normal 8 2 4" xfId="3053"/>
    <cellStyle name="Normal 8 2 5" xfId="3054"/>
    <cellStyle name="Normal 8 2 6" xfId="3055"/>
    <cellStyle name="Normal 8 2 7" xfId="3056"/>
    <cellStyle name="Normal 8 2 8" xfId="3057"/>
    <cellStyle name="Normal 8 2 9" xfId="3058"/>
    <cellStyle name="Normal 8 3" xfId="3059"/>
    <cellStyle name="Normal 8 3 10" xfId="3060"/>
    <cellStyle name="Normal 8 3 2" xfId="3061"/>
    <cellStyle name="Normal 8 3 3" xfId="3062"/>
    <cellStyle name="Normal 8 3 4" xfId="3063"/>
    <cellStyle name="Normal 8 3 5" xfId="3064"/>
    <cellStyle name="Normal 8 3 6" xfId="3065"/>
    <cellStyle name="Normal 8 3 7" xfId="3066"/>
    <cellStyle name="Normal 8 3 8" xfId="3067"/>
    <cellStyle name="Normal 8 3 9" xfId="3068"/>
    <cellStyle name="Normal 8 4" xfId="3069"/>
    <cellStyle name="Normal 8 4 10" xfId="3070"/>
    <cellStyle name="Normal 8 4 2" xfId="3071"/>
    <cellStyle name="Normal 8 4 3" xfId="3072"/>
    <cellStyle name="Normal 8 4 4" xfId="3073"/>
    <cellStyle name="Normal 8 4 5" xfId="3074"/>
    <cellStyle name="Normal 8 4 6" xfId="3075"/>
    <cellStyle name="Normal 8 4 7" xfId="3076"/>
    <cellStyle name="Normal 8 4 8" xfId="3077"/>
    <cellStyle name="Normal 8 4 9" xfId="3078"/>
    <cellStyle name="Normal 8 5" xfId="3079"/>
    <cellStyle name="Normal 8 5 10" xfId="3080"/>
    <cellStyle name="Normal 8 5 2" xfId="3081"/>
    <cellStyle name="Normal 8 5 3" xfId="3082"/>
    <cellStyle name="Normal 8 5 4" xfId="3083"/>
    <cellStyle name="Normal 8 5 5" xfId="3084"/>
    <cellStyle name="Normal 8 5 6" xfId="3085"/>
    <cellStyle name="Normal 8 5 7" xfId="3086"/>
    <cellStyle name="Normal 8 5 8" xfId="3087"/>
    <cellStyle name="Normal 8 5 9" xfId="3088"/>
    <cellStyle name="Normal 8 6" xfId="3089"/>
    <cellStyle name="Normal 8 6 10" xfId="3090"/>
    <cellStyle name="Normal 8 6 2" xfId="3091"/>
    <cellStyle name="Normal 8 6 3" xfId="3092"/>
    <cellStyle name="Normal 8 6 4" xfId="3093"/>
    <cellStyle name="Normal 8 6 5" xfId="3094"/>
    <cellStyle name="Normal 8 6 6" xfId="3095"/>
    <cellStyle name="Normal 8 6 7" xfId="3096"/>
    <cellStyle name="Normal 8 6 8" xfId="3097"/>
    <cellStyle name="Normal 8 6 9" xfId="3098"/>
    <cellStyle name="Normal 80" xfId="3099"/>
    <cellStyle name="Normal 81" xfId="5"/>
    <cellStyle name="Normal 82" xfId="3100"/>
    <cellStyle name="Normal 83" xfId="4"/>
    <cellStyle name="Normal 84" xfId="3"/>
    <cellStyle name="Normal 9" xfId="3101"/>
    <cellStyle name="Normal 9 10" xfId="3102"/>
    <cellStyle name="Normal 9 11" xfId="3103"/>
    <cellStyle name="Normal 9 12" xfId="3104"/>
    <cellStyle name="Normal 9 13" xfId="3105"/>
    <cellStyle name="Normal 9 14" xfId="3106"/>
    <cellStyle name="Normal 9 2" xfId="3107"/>
    <cellStyle name="Normal 9 2 10" xfId="3108"/>
    <cellStyle name="Normal 9 2 11" xfId="3109"/>
    <cellStyle name="Normal 9 2 12" xfId="3110"/>
    <cellStyle name="Normal 9 2 2" xfId="3111"/>
    <cellStyle name="Normal 9 2 2 10" xfId="3112"/>
    <cellStyle name="Normal 9 2 2 2" xfId="3113"/>
    <cellStyle name="Normal 9 2 2 3" xfId="3114"/>
    <cellStyle name="Normal 9 2 2 4" xfId="3115"/>
    <cellStyle name="Normal 9 2 2 5" xfId="3116"/>
    <cellStyle name="Normal 9 2 2 6" xfId="3117"/>
    <cellStyle name="Normal 9 2 2 7" xfId="3118"/>
    <cellStyle name="Normal 9 2 2 8" xfId="3119"/>
    <cellStyle name="Normal 9 2 2 9" xfId="3120"/>
    <cellStyle name="Normal 9 2 3" xfId="3121"/>
    <cellStyle name="Normal 9 2 3 10" xfId="3122"/>
    <cellStyle name="Normal 9 2 3 2" xfId="3123"/>
    <cellStyle name="Normal 9 2 3 3" xfId="3124"/>
    <cellStyle name="Normal 9 2 3 4" xfId="3125"/>
    <cellStyle name="Normal 9 2 3 5" xfId="3126"/>
    <cellStyle name="Normal 9 2 3 6" xfId="3127"/>
    <cellStyle name="Normal 9 2 3 7" xfId="3128"/>
    <cellStyle name="Normal 9 2 3 8" xfId="3129"/>
    <cellStyle name="Normal 9 2 3 9" xfId="3130"/>
    <cellStyle name="Normal 9 2 4" xfId="3131"/>
    <cellStyle name="Normal 9 2 5" xfId="3132"/>
    <cellStyle name="Normal 9 2 6" xfId="3133"/>
    <cellStyle name="Normal 9 2 7" xfId="3134"/>
    <cellStyle name="Normal 9 2 8" xfId="3135"/>
    <cellStyle name="Normal 9 2 9" xfId="3136"/>
    <cellStyle name="Normal 9 3" xfId="3137"/>
    <cellStyle name="Normal 9 3 10" xfId="3138"/>
    <cellStyle name="Normal 9 3 2" xfId="3139"/>
    <cellStyle name="Normal 9 3 3" xfId="3140"/>
    <cellStyle name="Normal 9 3 4" xfId="3141"/>
    <cellStyle name="Normal 9 3 5" xfId="3142"/>
    <cellStyle name="Normal 9 3 6" xfId="3143"/>
    <cellStyle name="Normal 9 3 7" xfId="3144"/>
    <cellStyle name="Normal 9 3 8" xfId="3145"/>
    <cellStyle name="Normal 9 3 9" xfId="3146"/>
    <cellStyle name="Normal 9 4" xfId="3147"/>
    <cellStyle name="Normal 9 5" xfId="3148"/>
    <cellStyle name="Normal 9 5 10" xfId="3149"/>
    <cellStyle name="Normal 9 5 2" xfId="3150"/>
    <cellStyle name="Normal 9 5 3" xfId="3151"/>
    <cellStyle name="Normal 9 5 4" xfId="3152"/>
    <cellStyle name="Normal 9 5 5" xfId="3153"/>
    <cellStyle name="Normal 9 5 6" xfId="3154"/>
    <cellStyle name="Normal 9 5 7" xfId="3155"/>
    <cellStyle name="Normal 9 5 8" xfId="3156"/>
    <cellStyle name="Normal 9 5 9" xfId="3157"/>
    <cellStyle name="Normal 9 6" xfId="3158"/>
    <cellStyle name="Normal 9 7" xfId="3159"/>
    <cellStyle name="Normal 9 8" xfId="3160"/>
    <cellStyle name="Normal 9 9" xfId="3161"/>
    <cellStyle name="Notas 10" xfId="3162"/>
    <cellStyle name="Notas 11" xfId="3163"/>
    <cellStyle name="Notas 12" xfId="3164"/>
    <cellStyle name="Notas 13" xfId="3165"/>
    <cellStyle name="Notas 14" xfId="3166"/>
    <cellStyle name="Notas 15" xfId="3167"/>
    <cellStyle name="Notas 16" xfId="3168"/>
    <cellStyle name="Notas 17" xfId="3169"/>
    <cellStyle name="Notas 18" xfId="3170"/>
    <cellStyle name="Notas 19" xfId="3171"/>
    <cellStyle name="Notas 2" xfId="3172"/>
    <cellStyle name="Notas 2 2" xfId="3173"/>
    <cellStyle name="Notas 2 3" xfId="3174"/>
    <cellStyle name="Notas 20" xfId="3175"/>
    <cellStyle name="Notas 21" xfId="3176"/>
    <cellStyle name="Notas 22" xfId="3177"/>
    <cellStyle name="Notas 23" xfId="3178"/>
    <cellStyle name="Notas 24" xfId="3179"/>
    <cellStyle name="Notas 25" xfId="3180"/>
    <cellStyle name="Notas 26" xfId="3181"/>
    <cellStyle name="Notas 27" xfId="3182"/>
    <cellStyle name="Notas 28" xfId="3183"/>
    <cellStyle name="Notas 29" xfId="3184"/>
    <cellStyle name="Notas 3" xfId="3185"/>
    <cellStyle name="Notas 30" xfId="3186"/>
    <cellStyle name="Notas 31" xfId="3187"/>
    <cellStyle name="Notas 32" xfId="3188"/>
    <cellStyle name="Notas 33" xfId="3189"/>
    <cellStyle name="Notas 34" xfId="3190"/>
    <cellStyle name="Notas 35" xfId="3191"/>
    <cellStyle name="Notas 36" xfId="3192"/>
    <cellStyle name="Notas 37" xfId="3193"/>
    <cellStyle name="Notas 38" xfId="3194"/>
    <cellStyle name="Notas 39" xfId="3195"/>
    <cellStyle name="Notas 4" xfId="3196"/>
    <cellStyle name="Notas 40" xfId="3197"/>
    <cellStyle name="Notas 41" xfId="3198"/>
    <cellStyle name="Notas 42" xfId="3199"/>
    <cellStyle name="Notas 43" xfId="3200"/>
    <cellStyle name="Notas 44" xfId="3201"/>
    <cellStyle name="Notas 45" xfId="3202"/>
    <cellStyle name="Notas 46" xfId="3203"/>
    <cellStyle name="Notas 47" xfId="3204"/>
    <cellStyle name="Notas 48" xfId="3205"/>
    <cellStyle name="Notas 49" xfId="3206"/>
    <cellStyle name="Notas 5" xfId="3207"/>
    <cellStyle name="Notas 50" xfId="3208"/>
    <cellStyle name="Notas 51" xfId="3209"/>
    <cellStyle name="Notas 52" xfId="3210"/>
    <cellStyle name="Notas 53" xfId="3211"/>
    <cellStyle name="Notas 54" xfId="3212"/>
    <cellStyle name="Notas 55" xfId="3213"/>
    <cellStyle name="Notas 56" xfId="3214"/>
    <cellStyle name="Notas 57" xfId="3215"/>
    <cellStyle name="Notas 58" xfId="3216"/>
    <cellStyle name="Notas 59" xfId="3217"/>
    <cellStyle name="Notas 6" xfId="3218"/>
    <cellStyle name="Notas 60" xfId="3219"/>
    <cellStyle name="Notas 61" xfId="3220"/>
    <cellStyle name="Notas 7" xfId="3221"/>
    <cellStyle name="Notas 8" xfId="3222"/>
    <cellStyle name="Notas 9" xfId="3223"/>
    <cellStyle name="Note" xfId="3224"/>
    <cellStyle name="Note 2" xfId="3225"/>
    <cellStyle name="Notiz" xfId="3226"/>
    <cellStyle name="Output" xfId="3227"/>
    <cellStyle name="Percent" xfId="2"/>
    <cellStyle name="Percent 2" xfId="3228"/>
    <cellStyle name="Percent 3" xfId="3229"/>
    <cellStyle name="Percent 4" xfId="3230"/>
    <cellStyle name="Porcentaje" xfId="1" builtinId="5"/>
    <cellStyle name="Porcentaje 2" xfId="3231"/>
    <cellStyle name="Porcentaje 2 2" xfId="3232"/>
    <cellStyle name="Porcentaje 2 2 2" xfId="3233"/>
    <cellStyle name="Porcentaje 2 2 3" xfId="3234"/>
    <cellStyle name="Porcentaje 2 2 4" xfId="3235"/>
    <cellStyle name="Porcentaje 2 3" xfId="3236"/>
    <cellStyle name="Porcentaje 3" xfId="3237"/>
    <cellStyle name="Porcentaje 3 2" xfId="3238"/>
    <cellStyle name="Porcentaje 3 3" xfId="3239"/>
    <cellStyle name="Porcentaje 3 4" xfId="3240"/>
    <cellStyle name="Porcentaje 4" xfId="3241"/>
    <cellStyle name="Porcentaje 5" xfId="3242"/>
    <cellStyle name="Porcentaje 6" xfId="3243"/>
    <cellStyle name="Porcentual 10" xfId="3244"/>
    <cellStyle name="Porcentual 10 2" xfId="3245"/>
    <cellStyle name="Porcentual 10 3" xfId="3246"/>
    <cellStyle name="Porcentual 11" xfId="3247"/>
    <cellStyle name="Porcentual 11 2" xfId="3248"/>
    <cellStyle name="Porcentual 12" xfId="3249"/>
    <cellStyle name="Porcentual 12 2" xfId="3250"/>
    <cellStyle name="Porcentual 12 2 2" xfId="3251"/>
    <cellStyle name="Porcentual 12 2 3" xfId="3252"/>
    <cellStyle name="Porcentual 12 3" xfId="3253"/>
    <cellStyle name="Porcentual 12 4" xfId="3254"/>
    <cellStyle name="Porcentual 2" xfId="3255"/>
    <cellStyle name="Porcentual 2 10" xfId="3256"/>
    <cellStyle name="Porcentual 2 2" xfId="3257"/>
    <cellStyle name="Porcentual 2 3" xfId="3258"/>
    <cellStyle name="Porcentual 2 4" xfId="3259"/>
    <cellStyle name="Porcentual 2 5" xfId="3260"/>
    <cellStyle name="Porcentual 2 6" xfId="3261"/>
    <cellStyle name="Porcentual 2 7" xfId="3262"/>
    <cellStyle name="Porcentual 2 8" xfId="3263"/>
    <cellStyle name="Porcentual 2 9" xfId="3264"/>
    <cellStyle name="Porcentual 3" xfId="3265"/>
    <cellStyle name="Porcentual 3 2" xfId="3266"/>
    <cellStyle name="Porcentual 3 3" xfId="3267"/>
    <cellStyle name="Porcentual 3 4" xfId="3268"/>
    <cellStyle name="Porcentual 3 5" xfId="3269"/>
    <cellStyle name="Porcentual 3 6" xfId="3270"/>
    <cellStyle name="Porcentual 3 7" xfId="3271"/>
    <cellStyle name="Porcentual 3 8" xfId="3272"/>
    <cellStyle name="Porcentual 4" xfId="3273"/>
    <cellStyle name="Porcentual 5" xfId="3274"/>
    <cellStyle name="Porcentual 5 2" xfId="3275"/>
    <cellStyle name="Porcentual 5 3" xfId="3276"/>
    <cellStyle name="Porcentual 5 4" xfId="3277"/>
    <cellStyle name="Porcentual 6" xfId="3278"/>
    <cellStyle name="Porcentual 6 2" xfId="3279"/>
    <cellStyle name="Porcentual 6 3" xfId="3280"/>
    <cellStyle name="Porcentual 7" xfId="3281"/>
    <cellStyle name="Porcentual 7 2" xfId="3282"/>
    <cellStyle name="Porcentual 7 3" xfId="3283"/>
    <cellStyle name="Porcentual 8" xfId="3284"/>
    <cellStyle name="Porcentual 8 2" xfId="3285"/>
    <cellStyle name="Porcentual 8 3" xfId="3286"/>
    <cellStyle name="Porcentual 9" xfId="3287"/>
    <cellStyle name="Porcentual 9 2" xfId="3288"/>
    <cellStyle name="Porcentual 9 3" xfId="3289"/>
    <cellStyle name="Salida 10" xfId="3290"/>
    <cellStyle name="Salida 11" xfId="3291"/>
    <cellStyle name="Salida 12" xfId="3292"/>
    <cellStyle name="Salida 13" xfId="3293"/>
    <cellStyle name="Salida 14" xfId="3294"/>
    <cellStyle name="Salida 15" xfId="3295"/>
    <cellStyle name="Salida 16" xfId="3296"/>
    <cellStyle name="Salida 17" xfId="3297"/>
    <cellStyle name="Salida 18" xfId="3298"/>
    <cellStyle name="Salida 19" xfId="3299"/>
    <cellStyle name="Salida 2" xfId="3300"/>
    <cellStyle name="Salida 2 2" xfId="3301"/>
    <cellStyle name="Salida 20" xfId="3302"/>
    <cellStyle name="Salida 21" xfId="3303"/>
    <cellStyle name="Salida 22" xfId="3304"/>
    <cellStyle name="Salida 23" xfId="3305"/>
    <cellStyle name="Salida 24" xfId="3306"/>
    <cellStyle name="Salida 25" xfId="3307"/>
    <cellStyle name="Salida 26" xfId="3308"/>
    <cellStyle name="Salida 27" xfId="3309"/>
    <cellStyle name="Salida 28" xfId="3310"/>
    <cellStyle name="Salida 29" xfId="3311"/>
    <cellStyle name="Salida 3" xfId="3312"/>
    <cellStyle name="Salida 30" xfId="3313"/>
    <cellStyle name="Salida 31" xfId="3314"/>
    <cellStyle name="Salida 32" xfId="3315"/>
    <cellStyle name="Salida 33" xfId="3316"/>
    <cellStyle name="Salida 34" xfId="3317"/>
    <cellStyle name="Salida 35" xfId="3318"/>
    <cellStyle name="Salida 36" xfId="3319"/>
    <cellStyle name="Salida 37" xfId="3320"/>
    <cellStyle name="Salida 38" xfId="3321"/>
    <cellStyle name="Salida 39" xfId="3322"/>
    <cellStyle name="Salida 4" xfId="3323"/>
    <cellStyle name="Salida 40" xfId="3324"/>
    <cellStyle name="Salida 41" xfId="3325"/>
    <cellStyle name="Salida 42" xfId="3326"/>
    <cellStyle name="Salida 43" xfId="3327"/>
    <cellStyle name="Salida 44" xfId="3328"/>
    <cellStyle name="Salida 45" xfId="3329"/>
    <cellStyle name="Salida 46" xfId="3330"/>
    <cellStyle name="Salida 47" xfId="3331"/>
    <cellStyle name="Salida 48" xfId="3332"/>
    <cellStyle name="Salida 49" xfId="3333"/>
    <cellStyle name="Salida 5" xfId="3334"/>
    <cellStyle name="Salida 50" xfId="3335"/>
    <cellStyle name="Salida 51" xfId="3336"/>
    <cellStyle name="Salida 52" xfId="3337"/>
    <cellStyle name="Salida 53" xfId="3338"/>
    <cellStyle name="Salida 54" xfId="3339"/>
    <cellStyle name="Salida 55" xfId="3340"/>
    <cellStyle name="Salida 56" xfId="3341"/>
    <cellStyle name="Salida 57" xfId="3342"/>
    <cellStyle name="Salida 58" xfId="3343"/>
    <cellStyle name="Salida 59" xfId="3344"/>
    <cellStyle name="Salida 6" xfId="3345"/>
    <cellStyle name="Salida 60" xfId="3346"/>
    <cellStyle name="Salida 61" xfId="3347"/>
    <cellStyle name="Salida 7" xfId="3348"/>
    <cellStyle name="Salida 8" xfId="3349"/>
    <cellStyle name="Salida 9" xfId="3350"/>
    <cellStyle name="Schlecht" xfId="3351"/>
    <cellStyle name="Separador de milhares_Formato de Captura final (económico)" xfId="3352"/>
    <cellStyle name="Sheet Title" xfId="3353"/>
    <cellStyle name="Texto de advertencia 10" xfId="3354"/>
    <cellStyle name="Texto de advertencia 11" xfId="3355"/>
    <cellStyle name="Texto de advertencia 12" xfId="3356"/>
    <cellStyle name="Texto de advertencia 13" xfId="3357"/>
    <cellStyle name="Texto de advertencia 14" xfId="3358"/>
    <cellStyle name="Texto de advertencia 15" xfId="3359"/>
    <cellStyle name="Texto de advertencia 16" xfId="3360"/>
    <cellStyle name="Texto de advertencia 17" xfId="3361"/>
    <cellStyle name="Texto de advertencia 18" xfId="3362"/>
    <cellStyle name="Texto de advertencia 19" xfId="3363"/>
    <cellStyle name="Texto de advertencia 2" xfId="3364"/>
    <cellStyle name="Texto de advertencia 20" xfId="3365"/>
    <cellStyle name="Texto de advertencia 21" xfId="3366"/>
    <cellStyle name="Texto de advertencia 22" xfId="3367"/>
    <cellStyle name="Texto de advertencia 23" xfId="3368"/>
    <cellStyle name="Texto de advertencia 24" xfId="3369"/>
    <cellStyle name="Texto de advertencia 25" xfId="3370"/>
    <cellStyle name="Texto de advertencia 26" xfId="3371"/>
    <cellStyle name="Texto de advertencia 27" xfId="3372"/>
    <cellStyle name="Texto de advertencia 28" xfId="3373"/>
    <cellStyle name="Texto de advertencia 29" xfId="3374"/>
    <cellStyle name="Texto de advertencia 3" xfId="3375"/>
    <cellStyle name="Texto de advertencia 30" xfId="3376"/>
    <cellStyle name="Texto de advertencia 31" xfId="3377"/>
    <cellStyle name="Texto de advertencia 32" xfId="3378"/>
    <cellStyle name="Texto de advertencia 33" xfId="3379"/>
    <cellStyle name="Texto de advertencia 34" xfId="3380"/>
    <cellStyle name="Texto de advertencia 35" xfId="3381"/>
    <cellStyle name="Texto de advertencia 36" xfId="3382"/>
    <cellStyle name="Texto de advertencia 37" xfId="3383"/>
    <cellStyle name="Texto de advertencia 38" xfId="3384"/>
    <cellStyle name="Texto de advertencia 39" xfId="3385"/>
    <cellStyle name="Texto de advertencia 4" xfId="3386"/>
    <cellStyle name="Texto de advertencia 40" xfId="3387"/>
    <cellStyle name="Texto de advertencia 41" xfId="3388"/>
    <cellStyle name="Texto de advertencia 42" xfId="3389"/>
    <cellStyle name="Texto de advertencia 43" xfId="3390"/>
    <cellStyle name="Texto de advertencia 44" xfId="3391"/>
    <cellStyle name="Texto de advertencia 45" xfId="3392"/>
    <cellStyle name="Texto de advertencia 46" xfId="3393"/>
    <cellStyle name="Texto de advertencia 47" xfId="3394"/>
    <cellStyle name="Texto de advertencia 48" xfId="3395"/>
    <cellStyle name="Texto de advertencia 49" xfId="3396"/>
    <cellStyle name="Texto de advertencia 5" xfId="3397"/>
    <cellStyle name="Texto de advertencia 50" xfId="3398"/>
    <cellStyle name="Texto de advertencia 51" xfId="3399"/>
    <cellStyle name="Texto de advertencia 52" xfId="3400"/>
    <cellStyle name="Texto de advertencia 53" xfId="3401"/>
    <cellStyle name="Texto de advertencia 54" xfId="3402"/>
    <cellStyle name="Texto de advertencia 55" xfId="3403"/>
    <cellStyle name="Texto de advertencia 56" xfId="3404"/>
    <cellStyle name="Texto de advertencia 57" xfId="3405"/>
    <cellStyle name="Texto de advertencia 58" xfId="3406"/>
    <cellStyle name="Texto de advertencia 59" xfId="3407"/>
    <cellStyle name="Texto de advertencia 6" xfId="3408"/>
    <cellStyle name="Texto de advertencia 60" xfId="3409"/>
    <cellStyle name="Texto de advertencia 61" xfId="3410"/>
    <cellStyle name="Texto de advertencia 7" xfId="3411"/>
    <cellStyle name="Texto de advertencia 8" xfId="3412"/>
    <cellStyle name="Texto de advertencia 9" xfId="3413"/>
    <cellStyle name="Texto explicativo 10" xfId="3414"/>
    <cellStyle name="Texto explicativo 11" xfId="3415"/>
    <cellStyle name="Texto explicativo 12" xfId="3416"/>
    <cellStyle name="Texto explicativo 13" xfId="3417"/>
    <cellStyle name="Texto explicativo 14" xfId="3418"/>
    <cellStyle name="Texto explicativo 15" xfId="3419"/>
    <cellStyle name="Texto explicativo 16" xfId="3420"/>
    <cellStyle name="Texto explicativo 17" xfId="3421"/>
    <cellStyle name="Texto explicativo 18" xfId="3422"/>
    <cellStyle name="Texto explicativo 19" xfId="3423"/>
    <cellStyle name="Texto explicativo 2" xfId="3424"/>
    <cellStyle name="Texto explicativo 20" xfId="3425"/>
    <cellStyle name="Texto explicativo 21" xfId="3426"/>
    <cellStyle name="Texto explicativo 22" xfId="3427"/>
    <cellStyle name="Texto explicativo 23" xfId="3428"/>
    <cellStyle name="Texto explicativo 24" xfId="3429"/>
    <cellStyle name="Texto explicativo 25" xfId="3430"/>
    <cellStyle name="Texto explicativo 26" xfId="3431"/>
    <cellStyle name="Texto explicativo 27" xfId="3432"/>
    <cellStyle name="Texto explicativo 28" xfId="3433"/>
    <cellStyle name="Texto explicativo 29" xfId="3434"/>
    <cellStyle name="Texto explicativo 3" xfId="3435"/>
    <cellStyle name="Texto explicativo 30" xfId="3436"/>
    <cellStyle name="Texto explicativo 31" xfId="3437"/>
    <cellStyle name="Texto explicativo 32" xfId="3438"/>
    <cellStyle name="Texto explicativo 33" xfId="3439"/>
    <cellStyle name="Texto explicativo 34" xfId="3440"/>
    <cellStyle name="Texto explicativo 35" xfId="3441"/>
    <cellStyle name="Texto explicativo 36" xfId="3442"/>
    <cellStyle name="Texto explicativo 37" xfId="3443"/>
    <cellStyle name="Texto explicativo 38" xfId="3444"/>
    <cellStyle name="Texto explicativo 39" xfId="3445"/>
    <cellStyle name="Texto explicativo 4" xfId="3446"/>
    <cellStyle name="Texto explicativo 40" xfId="3447"/>
    <cellStyle name="Texto explicativo 41" xfId="3448"/>
    <cellStyle name="Texto explicativo 42" xfId="3449"/>
    <cellStyle name="Texto explicativo 43" xfId="3450"/>
    <cellStyle name="Texto explicativo 44" xfId="3451"/>
    <cellStyle name="Texto explicativo 45" xfId="3452"/>
    <cellStyle name="Texto explicativo 46" xfId="3453"/>
    <cellStyle name="Texto explicativo 47" xfId="3454"/>
    <cellStyle name="Texto explicativo 48" xfId="3455"/>
    <cellStyle name="Texto explicativo 49" xfId="3456"/>
    <cellStyle name="Texto explicativo 5" xfId="3457"/>
    <cellStyle name="Texto explicativo 50" xfId="3458"/>
    <cellStyle name="Texto explicativo 51" xfId="3459"/>
    <cellStyle name="Texto explicativo 52" xfId="3460"/>
    <cellStyle name="Texto explicativo 53" xfId="3461"/>
    <cellStyle name="Texto explicativo 54" xfId="3462"/>
    <cellStyle name="Texto explicativo 55" xfId="3463"/>
    <cellStyle name="Texto explicativo 56" xfId="3464"/>
    <cellStyle name="Texto explicativo 57" xfId="3465"/>
    <cellStyle name="Texto explicativo 58" xfId="3466"/>
    <cellStyle name="Texto explicativo 59" xfId="3467"/>
    <cellStyle name="Texto explicativo 6" xfId="3468"/>
    <cellStyle name="Texto explicativo 60" xfId="3469"/>
    <cellStyle name="Texto explicativo 61" xfId="3470"/>
    <cellStyle name="Texto explicativo 7" xfId="3471"/>
    <cellStyle name="Texto explicativo 8" xfId="3472"/>
    <cellStyle name="Texto explicativo 9" xfId="3473"/>
    <cellStyle name="Title" xfId="3474"/>
    <cellStyle name="Título 1 10" xfId="3475"/>
    <cellStyle name="Título 1 11" xfId="3476"/>
    <cellStyle name="Título 1 12" xfId="3477"/>
    <cellStyle name="Título 1 13" xfId="3478"/>
    <cellStyle name="Título 1 14" xfId="3479"/>
    <cellStyle name="Título 1 15" xfId="3480"/>
    <cellStyle name="Título 1 16" xfId="3481"/>
    <cellStyle name="Título 1 17" xfId="3482"/>
    <cellStyle name="Título 1 18" xfId="3483"/>
    <cellStyle name="Título 1 19" xfId="3484"/>
    <cellStyle name="Título 1 2" xfId="3485"/>
    <cellStyle name="Título 1 20" xfId="3486"/>
    <cellStyle name="Título 1 21" xfId="3487"/>
    <cellStyle name="Título 1 22" xfId="3488"/>
    <cellStyle name="Título 1 23" xfId="3489"/>
    <cellStyle name="Título 1 24" xfId="3490"/>
    <cellStyle name="Título 1 25" xfId="3491"/>
    <cellStyle name="Título 1 26" xfId="3492"/>
    <cellStyle name="Título 1 27" xfId="3493"/>
    <cellStyle name="Título 1 28" xfId="3494"/>
    <cellStyle name="Título 1 29" xfId="3495"/>
    <cellStyle name="Título 1 3" xfId="3496"/>
    <cellStyle name="Título 1 30" xfId="3497"/>
    <cellStyle name="Título 1 31" xfId="3498"/>
    <cellStyle name="Título 1 32" xfId="3499"/>
    <cellStyle name="Título 1 33" xfId="3500"/>
    <cellStyle name="Título 1 34" xfId="3501"/>
    <cellStyle name="Título 1 35" xfId="3502"/>
    <cellStyle name="Título 1 36" xfId="3503"/>
    <cellStyle name="Título 1 37" xfId="3504"/>
    <cellStyle name="Título 1 38" xfId="3505"/>
    <cellStyle name="Título 1 39" xfId="3506"/>
    <cellStyle name="Título 1 4" xfId="3507"/>
    <cellStyle name="Título 1 40" xfId="3508"/>
    <cellStyle name="Título 1 41" xfId="3509"/>
    <cellStyle name="Título 1 42" xfId="3510"/>
    <cellStyle name="Título 1 43" xfId="3511"/>
    <cellStyle name="Título 1 44" xfId="3512"/>
    <cellStyle name="Título 1 45" xfId="3513"/>
    <cellStyle name="Título 1 46" xfId="3514"/>
    <cellStyle name="Título 1 47" xfId="3515"/>
    <cellStyle name="Título 1 48" xfId="3516"/>
    <cellStyle name="Título 1 49" xfId="3517"/>
    <cellStyle name="Título 1 5" xfId="3518"/>
    <cellStyle name="Título 1 50" xfId="3519"/>
    <cellStyle name="Título 1 51" xfId="3520"/>
    <cellStyle name="Título 1 52" xfId="3521"/>
    <cellStyle name="Título 1 53" xfId="3522"/>
    <cellStyle name="Título 1 54" xfId="3523"/>
    <cellStyle name="Título 1 55" xfId="3524"/>
    <cellStyle name="Título 1 56" xfId="3525"/>
    <cellStyle name="Título 1 57" xfId="3526"/>
    <cellStyle name="Título 1 58" xfId="3527"/>
    <cellStyle name="Título 1 59" xfId="3528"/>
    <cellStyle name="Título 1 6" xfId="3529"/>
    <cellStyle name="Título 1 60" xfId="3530"/>
    <cellStyle name="Título 1 61" xfId="3531"/>
    <cellStyle name="Título 1 7" xfId="3532"/>
    <cellStyle name="Título 1 8" xfId="3533"/>
    <cellStyle name="Título 1 9" xfId="3534"/>
    <cellStyle name="Título 10" xfId="3535"/>
    <cellStyle name="Título 11" xfId="3536"/>
    <cellStyle name="Título 12" xfId="3537"/>
    <cellStyle name="Título 13" xfId="3538"/>
    <cellStyle name="Título 14" xfId="3539"/>
    <cellStyle name="Título 15" xfId="3540"/>
    <cellStyle name="Título 16" xfId="3541"/>
    <cellStyle name="Título 17" xfId="3542"/>
    <cellStyle name="Título 18" xfId="3543"/>
    <cellStyle name="Título 19" xfId="3544"/>
    <cellStyle name="Título 2 10" xfId="3545"/>
    <cellStyle name="Título 2 11" xfId="3546"/>
    <cellStyle name="Título 2 12" xfId="3547"/>
    <cellStyle name="Título 2 13" xfId="3548"/>
    <cellStyle name="Título 2 14" xfId="3549"/>
    <cellStyle name="Título 2 15" xfId="3550"/>
    <cellStyle name="Título 2 16" xfId="3551"/>
    <cellStyle name="Título 2 17" xfId="3552"/>
    <cellStyle name="Título 2 18" xfId="3553"/>
    <cellStyle name="Título 2 19" xfId="3554"/>
    <cellStyle name="Título 2 2" xfId="3555"/>
    <cellStyle name="Título 2 20" xfId="3556"/>
    <cellStyle name="Título 2 21" xfId="3557"/>
    <cellStyle name="Título 2 22" xfId="3558"/>
    <cellStyle name="Título 2 23" xfId="3559"/>
    <cellStyle name="Título 2 24" xfId="3560"/>
    <cellStyle name="Título 2 25" xfId="3561"/>
    <cellStyle name="Título 2 26" xfId="3562"/>
    <cellStyle name="Título 2 27" xfId="3563"/>
    <cellStyle name="Título 2 28" xfId="3564"/>
    <cellStyle name="Título 2 29" xfId="3565"/>
    <cellStyle name="Título 2 3" xfId="3566"/>
    <cellStyle name="Título 2 30" xfId="3567"/>
    <cellStyle name="Título 2 31" xfId="3568"/>
    <cellStyle name="Título 2 32" xfId="3569"/>
    <cellStyle name="Título 2 33" xfId="3570"/>
    <cellStyle name="Título 2 34" xfId="3571"/>
    <cellStyle name="Título 2 35" xfId="3572"/>
    <cellStyle name="Título 2 36" xfId="3573"/>
    <cellStyle name="Título 2 37" xfId="3574"/>
    <cellStyle name="Título 2 38" xfId="3575"/>
    <cellStyle name="Título 2 39" xfId="3576"/>
    <cellStyle name="Título 2 4" xfId="3577"/>
    <cellStyle name="Título 2 40" xfId="3578"/>
    <cellStyle name="Título 2 41" xfId="3579"/>
    <cellStyle name="Título 2 42" xfId="3580"/>
    <cellStyle name="Título 2 43" xfId="3581"/>
    <cellStyle name="Título 2 44" xfId="3582"/>
    <cellStyle name="Título 2 45" xfId="3583"/>
    <cellStyle name="Título 2 46" xfId="3584"/>
    <cellStyle name="Título 2 47" xfId="3585"/>
    <cellStyle name="Título 2 48" xfId="3586"/>
    <cellStyle name="Título 2 49" xfId="3587"/>
    <cellStyle name="Título 2 5" xfId="3588"/>
    <cellStyle name="Título 2 50" xfId="3589"/>
    <cellStyle name="Título 2 51" xfId="3590"/>
    <cellStyle name="Título 2 52" xfId="3591"/>
    <cellStyle name="Título 2 53" xfId="3592"/>
    <cellStyle name="Título 2 54" xfId="3593"/>
    <cellStyle name="Título 2 55" xfId="3594"/>
    <cellStyle name="Título 2 56" xfId="3595"/>
    <cellStyle name="Título 2 57" xfId="3596"/>
    <cellStyle name="Título 2 58" xfId="3597"/>
    <cellStyle name="Título 2 59" xfId="3598"/>
    <cellStyle name="Título 2 6" xfId="3599"/>
    <cellStyle name="Título 2 60" xfId="3600"/>
    <cellStyle name="Título 2 61" xfId="3601"/>
    <cellStyle name="Título 2 7" xfId="3602"/>
    <cellStyle name="Título 2 8" xfId="3603"/>
    <cellStyle name="Título 2 9" xfId="3604"/>
    <cellStyle name="Título 20" xfId="3605"/>
    <cellStyle name="Título 21" xfId="3606"/>
    <cellStyle name="Título 22" xfId="3607"/>
    <cellStyle name="Título 23" xfId="3608"/>
    <cellStyle name="Título 24" xfId="3609"/>
    <cellStyle name="Título 25" xfId="3610"/>
    <cellStyle name="Título 26" xfId="3611"/>
    <cellStyle name="Título 27" xfId="3612"/>
    <cellStyle name="Título 28" xfId="3613"/>
    <cellStyle name="Título 29" xfId="3614"/>
    <cellStyle name="Título 3 10" xfId="3615"/>
    <cellStyle name="Título 3 11" xfId="3616"/>
    <cellStyle name="Título 3 12" xfId="3617"/>
    <cellStyle name="Título 3 13" xfId="3618"/>
    <cellStyle name="Título 3 14" xfId="3619"/>
    <cellStyle name="Título 3 15" xfId="3620"/>
    <cellStyle name="Título 3 16" xfId="3621"/>
    <cellStyle name="Título 3 17" xfId="3622"/>
    <cellStyle name="Título 3 18" xfId="3623"/>
    <cellStyle name="Título 3 19" xfId="3624"/>
    <cellStyle name="Título 3 2" xfId="3625"/>
    <cellStyle name="Título 3 2 2" xfId="3626"/>
    <cellStyle name="Título 3 2 3" xfId="3627"/>
    <cellStyle name="Título 3 20" xfId="3628"/>
    <cellStyle name="Título 3 21" xfId="3629"/>
    <cellStyle name="Título 3 22" xfId="3630"/>
    <cellStyle name="Título 3 23" xfId="3631"/>
    <cellStyle name="Título 3 24" xfId="3632"/>
    <cellStyle name="Título 3 25" xfId="3633"/>
    <cellStyle name="Título 3 26" xfId="3634"/>
    <cellStyle name="Título 3 27" xfId="3635"/>
    <cellStyle name="Título 3 28" xfId="3636"/>
    <cellStyle name="Título 3 29" xfId="3637"/>
    <cellStyle name="Título 3 3" xfId="3638"/>
    <cellStyle name="Título 3 30" xfId="3639"/>
    <cellStyle name="Título 3 31" xfId="3640"/>
    <cellStyle name="Título 3 32" xfId="3641"/>
    <cellStyle name="Título 3 33" xfId="3642"/>
    <cellStyle name="Título 3 34" xfId="3643"/>
    <cellStyle name="Título 3 35" xfId="3644"/>
    <cellStyle name="Título 3 36" xfId="3645"/>
    <cellStyle name="Título 3 37" xfId="3646"/>
    <cellStyle name="Título 3 38" xfId="3647"/>
    <cellStyle name="Título 3 39" xfId="3648"/>
    <cellStyle name="Título 3 4" xfId="3649"/>
    <cellStyle name="Título 3 40" xfId="3650"/>
    <cellStyle name="Título 3 41" xfId="3651"/>
    <cellStyle name="Título 3 42" xfId="3652"/>
    <cellStyle name="Título 3 43" xfId="3653"/>
    <cellStyle name="Título 3 44" xfId="3654"/>
    <cellStyle name="Título 3 45" xfId="3655"/>
    <cellStyle name="Título 3 46" xfId="3656"/>
    <cellStyle name="Título 3 47" xfId="3657"/>
    <cellStyle name="Título 3 48" xfId="3658"/>
    <cellStyle name="Título 3 49" xfId="3659"/>
    <cellStyle name="Título 3 5" xfId="3660"/>
    <cellStyle name="Título 3 50" xfId="3661"/>
    <cellStyle name="Título 3 51" xfId="3662"/>
    <cellStyle name="Título 3 52" xfId="3663"/>
    <cellStyle name="Título 3 53" xfId="3664"/>
    <cellStyle name="Título 3 54" xfId="3665"/>
    <cellStyle name="Título 3 55" xfId="3666"/>
    <cellStyle name="Título 3 56" xfId="3667"/>
    <cellStyle name="Título 3 57" xfId="3668"/>
    <cellStyle name="Título 3 58" xfId="3669"/>
    <cellStyle name="Título 3 59" xfId="3670"/>
    <cellStyle name="Título 3 6" xfId="3671"/>
    <cellStyle name="Título 3 60" xfId="3672"/>
    <cellStyle name="Título 3 61" xfId="3673"/>
    <cellStyle name="Título 3 7" xfId="3674"/>
    <cellStyle name="Título 3 8" xfId="3675"/>
    <cellStyle name="Título 3 9" xfId="3676"/>
    <cellStyle name="Título 30" xfId="3677"/>
    <cellStyle name="Título 31" xfId="3678"/>
    <cellStyle name="Título 32" xfId="3679"/>
    <cellStyle name="Título 33" xfId="3680"/>
    <cellStyle name="Título 34" xfId="3681"/>
    <cellStyle name="Título 35" xfId="3682"/>
    <cellStyle name="Título 36" xfId="3683"/>
    <cellStyle name="Título 37" xfId="3684"/>
    <cellStyle name="Título 38" xfId="3685"/>
    <cellStyle name="Título 39" xfId="3686"/>
    <cellStyle name="Título 4" xfId="3687"/>
    <cellStyle name="Título 40" xfId="3688"/>
    <cellStyle name="Título 41" xfId="3689"/>
    <cellStyle name="Título 42" xfId="3690"/>
    <cellStyle name="Título 43" xfId="3691"/>
    <cellStyle name="Título 44" xfId="3692"/>
    <cellStyle name="Título 45" xfId="3693"/>
    <cellStyle name="Título 46" xfId="3694"/>
    <cellStyle name="Título 47" xfId="3695"/>
    <cellStyle name="Título 48" xfId="3696"/>
    <cellStyle name="Título 49" xfId="3697"/>
    <cellStyle name="Título 5" xfId="3698"/>
    <cellStyle name="Título 50" xfId="3699"/>
    <cellStyle name="Título 51" xfId="3700"/>
    <cellStyle name="Título 52" xfId="3701"/>
    <cellStyle name="Título 53" xfId="3702"/>
    <cellStyle name="Título 54" xfId="3703"/>
    <cellStyle name="Título 55" xfId="3704"/>
    <cellStyle name="Título 56" xfId="3705"/>
    <cellStyle name="Título 57" xfId="3706"/>
    <cellStyle name="Título 58" xfId="3707"/>
    <cellStyle name="Título 59" xfId="3708"/>
    <cellStyle name="Título 6" xfId="3709"/>
    <cellStyle name="Título 60" xfId="3710"/>
    <cellStyle name="Título 61" xfId="3711"/>
    <cellStyle name="Título 62" xfId="3712"/>
    <cellStyle name="Título 63" xfId="3713"/>
    <cellStyle name="Título 7" xfId="3714"/>
    <cellStyle name="Título 8" xfId="3715"/>
    <cellStyle name="Título 9" xfId="3716"/>
    <cellStyle name="Total 10" xfId="3717"/>
    <cellStyle name="Total 11" xfId="3718"/>
    <cellStyle name="Total 12" xfId="3719"/>
    <cellStyle name="Total 13" xfId="3720"/>
    <cellStyle name="Total 14" xfId="3721"/>
    <cellStyle name="Total 15" xfId="3722"/>
    <cellStyle name="Total 16" xfId="3723"/>
    <cellStyle name="Total 17" xfId="3724"/>
    <cellStyle name="Total 18" xfId="3725"/>
    <cellStyle name="Total 19" xfId="3726"/>
    <cellStyle name="Total 2" xfId="3727"/>
    <cellStyle name="Total 2 2" xfId="3728"/>
    <cellStyle name="Total 2 3" xfId="3729"/>
    <cellStyle name="Total 2 4" xfId="3730"/>
    <cellStyle name="Total 2 5" xfId="3731"/>
    <cellStyle name="Total 2 6" xfId="3732"/>
    <cellStyle name="Total 2 7" xfId="3733"/>
    <cellStyle name="Total 2 8" xfId="3734"/>
    <cellStyle name="Total 2 9" xfId="3735"/>
    <cellStyle name="Total 20" xfId="3736"/>
    <cellStyle name="Total 21" xfId="3737"/>
    <cellStyle name="Total 22" xfId="3738"/>
    <cellStyle name="Total 23" xfId="3739"/>
    <cellStyle name="Total 24" xfId="3740"/>
    <cellStyle name="Total 25" xfId="3741"/>
    <cellStyle name="Total 26" xfId="3742"/>
    <cellStyle name="Total 27" xfId="3743"/>
    <cellStyle name="Total 28" xfId="3744"/>
    <cellStyle name="Total 29" xfId="3745"/>
    <cellStyle name="Total 3" xfId="3746"/>
    <cellStyle name="Total 3 2" xfId="3747"/>
    <cellStyle name="Total 3 3" xfId="3748"/>
    <cellStyle name="Total 3 4" xfId="3749"/>
    <cellStyle name="Total 3 5" xfId="3750"/>
    <cellStyle name="Total 3 6" xfId="3751"/>
    <cellStyle name="Total 3 7" xfId="3752"/>
    <cellStyle name="Total 3 8" xfId="3753"/>
    <cellStyle name="Total 3 9" xfId="3754"/>
    <cellStyle name="Total 30" xfId="3755"/>
    <cellStyle name="Total 31" xfId="3756"/>
    <cellStyle name="Total 32" xfId="3757"/>
    <cellStyle name="Total 33" xfId="3758"/>
    <cellStyle name="Total 34" xfId="3759"/>
    <cellStyle name="Total 35" xfId="3760"/>
    <cellStyle name="Total 36" xfId="3761"/>
    <cellStyle name="Total 37" xfId="3762"/>
    <cellStyle name="Total 38" xfId="3763"/>
    <cellStyle name="Total 39" xfId="3764"/>
    <cellStyle name="Total 4" xfId="3765"/>
    <cellStyle name="Total 4 2" xfId="3766"/>
    <cellStyle name="Total 4 3" xfId="3767"/>
    <cellStyle name="Total 4 4" xfId="3768"/>
    <cellStyle name="Total 4 5" xfId="3769"/>
    <cellStyle name="Total 4 6" xfId="3770"/>
    <cellStyle name="Total 4 7" xfId="3771"/>
    <cellStyle name="Total 40" xfId="3772"/>
    <cellStyle name="Total 41" xfId="3773"/>
    <cellStyle name="Total 42" xfId="3774"/>
    <cellStyle name="Total 43" xfId="3775"/>
    <cellStyle name="Total 44" xfId="3776"/>
    <cellStyle name="Total 45" xfId="3777"/>
    <cellStyle name="Total 46" xfId="3778"/>
    <cellStyle name="Total 47" xfId="3779"/>
    <cellStyle name="Total 48" xfId="3780"/>
    <cellStyle name="Total 49" xfId="3781"/>
    <cellStyle name="Total 5" xfId="3782"/>
    <cellStyle name="Total 5 2" xfId="3783"/>
    <cellStyle name="Total 5 3" xfId="3784"/>
    <cellStyle name="Total 5 4" xfId="3785"/>
    <cellStyle name="Total 5 5" xfId="3786"/>
    <cellStyle name="Total 5 6" xfId="3787"/>
    <cellStyle name="Total 50" xfId="3788"/>
    <cellStyle name="Total 51" xfId="3789"/>
    <cellStyle name="Total 52" xfId="3790"/>
    <cellStyle name="Total 53" xfId="3791"/>
    <cellStyle name="Total 54" xfId="3792"/>
    <cellStyle name="Total 55" xfId="3793"/>
    <cellStyle name="Total 56" xfId="3794"/>
    <cellStyle name="Total 57" xfId="3795"/>
    <cellStyle name="Total 58" xfId="3796"/>
    <cellStyle name="Total 59" xfId="3797"/>
    <cellStyle name="Total 6" xfId="3798"/>
    <cellStyle name="Total 6 2" xfId="3799"/>
    <cellStyle name="Total 6 3" xfId="3800"/>
    <cellStyle name="Total 6 4" xfId="3801"/>
    <cellStyle name="Total 6 5" xfId="3802"/>
    <cellStyle name="Total 60" xfId="3803"/>
    <cellStyle name="Total 61" xfId="3804"/>
    <cellStyle name="Total 62" xfId="3805"/>
    <cellStyle name="Total 7" xfId="3806"/>
    <cellStyle name="Total 7 2" xfId="3807"/>
    <cellStyle name="Total 7 3" xfId="3808"/>
    <cellStyle name="Total 7 4" xfId="3809"/>
    <cellStyle name="Total 8" xfId="3810"/>
    <cellStyle name="Total 8 2" xfId="3811"/>
    <cellStyle name="Total 8 3" xfId="3812"/>
    <cellStyle name="Total 9" xfId="3813"/>
    <cellStyle name="Total 9 2" xfId="3814"/>
    <cellStyle name="Überschrift" xfId="3815"/>
    <cellStyle name="Überschrift 1" xfId="3816"/>
    <cellStyle name="Überschrift 2" xfId="3817"/>
    <cellStyle name="Überschrift 3" xfId="3818"/>
    <cellStyle name="Überschrift 4" xfId="3819"/>
    <cellStyle name="Verknüpfte Zelle" xfId="3820"/>
    <cellStyle name="Warnender Text" xfId="3821"/>
    <cellStyle name="Warning Text" xfId="3822"/>
    <cellStyle name="Zelle überprüfen" xfId="3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Velocidad de "/>
      <sheetName val="Velocidad_de_"/>
      <sheetName val="Velocidad_de_1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Exportaciones"/>
      <sheetName val="IPPBX"/>
      <sheetName val="Gráfico_ipbx2"/>
      <sheetName val="ITCER_grafico2"/>
      <sheetName val="ITCER"/>
      <sheetName val="Depósitos"/>
      <sheetName val="datos_depositos2"/>
      <sheetName val="cartera"/>
      <sheetName val="data_cartera2"/>
      <sheetName val="tipos_cambio2"/>
      <sheetName val="tcambio"/>
      <sheetName val="inf_y_dev2"/>
      <sheetName val="inf_y_dev_data2"/>
      <sheetName val="Venta_neta_divisas_grafico2"/>
      <sheetName val="venta_neta_divisas2"/>
      <sheetName val="RIN"/>
      <sheetName val="SPNF"/>
      <sheetName val="Deuda_grafico2"/>
      <sheetName val="vp_deuda_s_pib_graf2"/>
      <sheetName val="deuda"/>
      <sheetName val="Perspectivas"/>
      <sheetName val="SPNF_Graf2"/>
      <sheetName val="SPNF_data2"/>
      <sheetName val="x_y_m_s_pib_graf2"/>
      <sheetName val="Hoja2"/>
      <sheetName val="Velocidad_de_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 crec PIB"/>
      <sheetName val="Crec PIB"/>
      <sheetName val="Datos PIB oferta y Cuadro"/>
      <sheetName val="Datos PIB demanda y cuadro"/>
      <sheetName val="BOP grafico"/>
      <sheetName val="Cuadro BOP"/>
      <sheetName val="Gráfico ipbx"/>
      <sheetName val="ITCER grafico"/>
      <sheetName val="datos depositos"/>
      <sheetName val="data cartera"/>
      <sheetName val="tipos cambio"/>
      <sheetName val="inf y dev"/>
      <sheetName val="inf y dev data"/>
      <sheetName val="Venta neta divisas grafico"/>
      <sheetName val="venta neta divisas"/>
      <sheetName val="Deuda grafico"/>
      <sheetName val="vp deuda s pib graf"/>
      <sheetName val="SPNF Graf"/>
      <sheetName val="SPNF data"/>
      <sheetName val="x y m s pib graf"/>
      <sheetName val="Velocidad de 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_estandar2"/>
      <sheetName val="priv_preferenciales2"/>
      <sheetName val="Interbancarios"/>
      <sheetName val="ent_cme2"/>
      <sheetName val="ent_vme2"/>
      <sheetName val="compra_ent2"/>
      <sheetName val="venta_ent2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 estandar"/>
      <sheetName val="priv preferenciales"/>
      <sheetName val="ent cme"/>
      <sheetName val="ent vme"/>
      <sheetName val="compra ent"/>
      <sheetName val="venta ent"/>
      <sheetName val="priv_estandar3"/>
      <sheetName val="priv_preferenciales3"/>
      <sheetName val="ent_cme3"/>
      <sheetName val="ent_vme3"/>
      <sheetName val="compra_ent3"/>
      <sheetName val="venta_ent3"/>
    </sheetNames>
    <sheetDataSet>
      <sheetData sheetId="0" refreshError="1"/>
      <sheetData sheetId="1">
        <row r="4">
          <cell r="W4" t="str">
            <v>Preferenciales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/>
      <sheetData sheetId="17"/>
      <sheetData sheetId="18"/>
      <sheetData sheetId="19">
        <row r="4">
          <cell r="W4" t="str">
            <v>Preferenciales</v>
          </cell>
        </row>
      </sheetData>
      <sheetData sheetId="20" refreshError="1"/>
      <sheetData sheetId="2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Y171">
            <v>6.382270087770614E-2</v>
          </cell>
          <cell r="AA171">
            <v>1.1552751699999999</v>
          </cell>
        </row>
        <row r="172">
          <cell r="Y172">
            <v>9.8613009919258587E-2</v>
          </cell>
          <cell r="AA172">
            <v>5.0805399999999997E-3</v>
          </cell>
        </row>
        <row r="173">
          <cell r="Y173">
            <v>9.8613009919258587E-2</v>
          </cell>
          <cell r="AA173">
            <v>5.0805399999999997E-3</v>
          </cell>
        </row>
        <row r="174">
          <cell r="Y174">
            <v>5.9343970641480226E-2</v>
          </cell>
          <cell r="AA174">
            <v>0.98677376000000006</v>
          </cell>
        </row>
        <row r="175">
          <cell r="Y175">
            <v>3.7490169206666479E-2</v>
          </cell>
          <cell r="AA175">
            <v>3.6715812900000002</v>
          </cell>
        </row>
        <row r="176">
          <cell r="Y176">
            <v>6.2685022135866575E-2</v>
          </cell>
          <cell r="AA176">
            <v>0.3502711</v>
          </cell>
        </row>
        <row r="177">
          <cell r="Y177">
            <v>6.2035786630801226E-2</v>
          </cell>
          <cell r="AA177">
            <v>0.97331175999999997</v>
          </cell>
        </row>
        <row r="178">
          <cell r="Y178">
            <v>5.7020215537852081E-2</v>
          </cell>
          <cell r="AA178">
            <v>1.5608006699999999</v>
          </cell>
        </row>
        <row r="179">
          <cell r="Y179">
            <v>8.5719780758092057E-2</v>
          </cell>
          <cell r="AA179">
            <v>3.0273800000000001E-3</v>
          </cell>
        </row>
        <row r="180">
          <cell r="Y180">
            <v>8.5719780758092057E-2</v>
          </cell>
          <cell r="AA180">
            <v>3.0273800000000001E-3</v>
          </cell>
        </row>
        <row r="181">
          <cell r="Y181">
            <v>7.0147350326474012E-2</v>
          </cell>
          <cell r="AA181">
            <v>2.2594438100000001</v>
          </cell>
        </row>
        <row r="182">
          <cell r="Y182">
            <v>7.1709594344434358E-2</v>
          </cell>
          <cell r="AA182">
            <v>0.94660336</v>
          </cell>
        </row>
        <row r="183">
          <cell r="Y183">
            <v>6.1177612265167269E-2</v>
          </cell>
          <cell r="AA183">
            <v>0.84307267000000008</v>
          </cell>
        </row>
        <row r="184">
          <cell r="Y184">
            <v>4.7234216844269206E-2</v>
          </cell>
          <cell r="AA184">
            <v>0.89705550000000001</v>
          </cell>
        </row>
        <row r="185">
          <cell r="Y185">
            <v>4.5158111293125636E-2</v>
          </cell>
          <cell r="AA185">
            <v>3.0040809500000001</v>
          </cell>
        </row>
        <row r="186">
          <cell r="Y186">
            <v>7.5333113771150373E-2</v>
          </cell>
          <cell r="AA186">
            <v>4.1357E-3</v>
          </cell>
        </row>
        <row r="187">
          <cell r="Y187">
            <v>7.5333113771150373E-2</v>
          </cell>
          <cell r="AA187">
            <v>4.1357E-3</v>
          </cell>
        </row>
        <row r="188">
          <cell r="Y188">
            <v>4.0952136983460896E-2</v>
          </cell>
          <cell r="AA188">
            <v>25.85558301</v>
          </cell>
        </row>
        <row r="189">
          <cell r="Y189">
            <v>3.7413722392980908E-2</v>
          </cell>
          <cell r="AA189">
            <v>3.1704992400000003</v>
          </cell>
        </row>
        <row r="190">
          <cell r="Y190">
            <v>6.0832980592843811E-2</v>
          </cell>
          <cell r="AA190">
            <v>2.2463046900000001</v>
          </cell>
        </row>
        <row r="191">
          <cell r="Y191">
            <v>6.6862030243933113E-2</v>
          </cell>
          <cell r="AA191">
            <v>0.59591342000000003</v>
          </cell>
        </row>
        <row r="192">
          <cell r="Y192">
            <v>4.193486569878857E-2</v>
          </cell>
          <cell r="AA192">
            <v>3.2816497</v>
          </cell>
        </row>
        <row r="193">
          <cell r="Y193">
            <v>8.6322637275147329E-2</v>
          </cell>
          <cell r="AA193">
            <v>4.3286599999999998E-3</v>
          </cell>
        </row>
        <row r="194">
          <cell r="Y194">
            <v>8.6322637275147329E-2</v>
          </cell>
          <cell r="AA194">
            <v>4.3286599999999998E-3</v>
          </cell>
        </row>
        <row r="195">
          <cell r="Y195">
            <v>6.1585916786197181E-2</v>
          </cell>
          <cell r="AA195">
            <v>1.7347332900000001</v>
          </cell>
        </row>
        <row r="196">
          <cell r="Y196">
            <v>4.8290130453624514E-2</v>
          </cell>
          <cell r="AA196">
            <v>0.77052331000000007</v>
          </cell>
        </row>
        <row r="197">
          <cell r="Y197">
            <v>2.1845907421111477E-2</v>
          </cell>
          <cell r="AA197">
            <v>3.1077287299999998</v>
          </cell>
        </row>
        <row r="198">
          <cell r="Y198">
            <v>4.0860035249680848E-2</v>
          </cell>
          <cell r="AA198">
            <v>4.5166696200000001</v>
          </cell>
        </row>
        <row r="199">
          <cell r="Y199">
            <v>2.391612408198629E-2</v>
          </cell>
          <cell r="AA199">
            <v>7.1263520300000005</v>
          </cell>
        </row>
        <row r="200">
          <cell r="Y200">
            <v>9.0182703096931327E-2</v>
          </cell>
          <cell r="AA200">
            <v>5.79848E-3</v>
          </cell>
        </row>
        <row r="201">
          <cell r="Y201">
            <v>9.0182703096931327E-2</v>
          </cell>
          <cell r="AA201">
            <v>5.79848E-3</v>
          </cell>
        </row>
        <row r="202">
          <cell r="Y202">
            <v>5.8947089980350142E-2</v>
          </cell>
          <cell r="AA202">
            <v>0.60539613000000003</v>
          </cell>
        </row>
        <row r="203">
          <cell r="Y203">
            <v>4.0963171697161016E-2</v>
          </cell>
          <cell r="AA203">
            <v>2.3173614500000004</v>
          </cell>
        </row>
        <row r="204">
          <cell r="Y204">
            <v>4.278046958896109E-2</v>
          </cell>
          <cell r="AA204">
            <v>1.5345203799999998</v>
          </cell>
        </row>
        <row r="205">
          <cell r="Y205">
            <v>4.6180630779857346E-2</v>
          </cell>
          <cell r="AA205">
            <v>0.87409446000000002</v>
          </cell>
        </row>
        <row r="206">
          <cell r="Y206">
            <v>5.3690699599788339E-2</v>
          </cell>
          <cell r="AA206">
            <v>3.1125164999999999</v>
          </cell>
        </row>
        <row r="207">
          <cell r="Y207">
            <v>5.3690699599788339E-2</v>
          </cell>
          <cell r="AA207">
            <v>4.3633000000000005E-3</v>
          </cell>
        </row>
        <row r="208">
          <cell r="Y208">
            <v>5.3690699599788339E-2</v>
          </cell>
          <cell r="AA208">
            <v>4.3633000000000005E-3</v>
          </cell>
        </row>
        <row r="209">
          <cell r="Y209">
            <v>6.0770283785823054E-2</v>
          </cell>
          <cell r="AA209">
            <v>0.99661322060000002</v>
          </cell>
        </row>
        <row r="210">
          <cell r="Y210">
            <v>9.2650653888240342E-2</v>
          </cell>
          <cell r="AA210">
            <v>0.75340631000000002</v>
          </cell>
        </row>
        <row r="211">
          <cell r="Y211">
            <v>4.8822896063732912E-2</v>
          </cell>
          <cell r="AA211">
            <v>2.1627895600000002</v>
          </cell>
        </row>
        <row r="212">
          <cell r="Y212">
            <v>4.8048366357987149E-2</v>
          </cell>
          <cell r="AA212">
            <v>2.2073942899999999</v>
          </cell>
        </row>
        <row r="213">
          <cell r="Y213">
            <v>4.4466185041851958E-2</v>
          </cell>
          <cell r="AA213">
            <v>1.5080481399999999</v>
          </cell>
        </row>
        <row r="214">
          <cell r="Y214">
            <v>9.7659681201950121E-2</v>
          </cell>
          <cell r="AA214">
            <v>3.1894800000000002E-3</v>
          </cell>
        </row>
        <row r="215">
          <cell r="Y215">
            <v>9.7659681201950121E-2</v>
          </cell>
          <cell r="AA215">
            <v>3.1894800000000002E-3</v>
          </cell>
        </row>
        <row r="216">
          <cell r="Y216">
            <v>9.7659681201950121E-2</v>
          </cell>
          <cell r="AA216">
            <v>3.1894800000000002E-3</v>
          </cell>
        </row>
        <row r="217">
          <cell r="Y217">
            <v>4.8148017917964303E-2</v>
          </cell>
          <cell r="AA217">
            <v>2.4184734900000002</v>
          </cell>
        </row>
        <row r="218">
          <cell r="Y218">
            <v>6.0784040000235962E-2</v>
          </cell>
          <cell r="AA218">
            <v>1.7379430900000001</v>
          </cell>
        </row>
        <row r="219">
          <cell r="Y219">
            <v>4.7423457353956699E-2</v>
          </cell>
          <cell r="AA219">
            <v>2.1862578399999997</v>
          </cell>
        </row>
        <row r="220">
          <cell r="Y220">
            <v>4.893475251749102E-2</v>
          </cell>
          <cell r="AA220">
            <v>1.5797941499999999</v>
          </cell>
        </row>
        <row r="221">
          <cell r="Y221">
            <v>5.8693097572559694E-2</v>
          </cell>
          <cell r="AA221">
            <v>3.9378022499999998</v>
          </cell>
        </row>
        <row r="222">
          <cell r="Y222">
            <v>6.1992401360503102E-2</v>
          </cell>
          <cell r="AA222">
            <v>0.80010049999999999</v>
          </cell>
        </row>
        <row r="223">
          <cell r="Y223">
            <v>4.3865475023967981E-2</v>
          </cell>
          <cell r="AA223">
            <v>4.6559984299999995</v>
          </cell>
        </row>
        <row r="224">
          <cell r="Y224">
            <v>9.7471674345642079E-2</v>
          </cell>
          <cell r="AA224">
            <v>5.3432000000000002E-3</v>
          </cell>
        </row>
        <row r="225">
          <cell r="Y225">
            <v>9.7471674345642079E-2</v>
          </cell>
          <cell r="AA225">
            <v>5.3432000000000002E-3</v>
          </cell>
        </row>
        <row r="226">
          <cell r="Y226">
            <v>5.7173989603184872E-2</v>
          </cell>
          <cell r="AA226">
            <v>0.68887248999999995</v>
          </cell>
        </row>
        <row r="227">
          <cell r="Y227">
            <v>2.3389889197028779E-2</v>
          </cell>
          <cell r="AA227">
            <v>4.9739944800000009</v>
          </cell>
        </row>
        <row r="228">
          <cell r="Y228">
            <v>4.5426757290156772E-2</v>
          </cell>
          <cell r="AA228">
            <v>1.9247772394</v>
          </cell>
        </row>
        <row r="229">
          <cell r="Y229">
            <v>5.9068595176314354E-2</v>
          </cell>
          <cell r="AA229">
            <v>0.99272290000000007</v>
          </cell>
        </row>
        <row r="230">
          <cell r="Y230">
            <v>6.4761310978710185E-2</v>
          </cell>
          <cell r="AA230">
            <v>2.0549806299999998</v>
          </cell>
        </row>
        <row r="231">
          <cell r="Y231">
            <v>8.8043722488640341E-2</v>
          </cell>
          <cell r="AA231">
            <v>3.86843E-3</v>
          </cell>
        </row>
        <row r="232">
          <cell r="Y232">
            <v>8.8043722488640341E-2</v>
          </cell>
          <cell r="AA232">
            <v>3.86843E-3</v>
          </cell>
        </row>
        <row r="233">
          <cell r="Y233">
            <v>6.7160614657368001E-2</v>
          </cell>
          <cell r="AA233">
            <v>1.0410504</v>
          </cell>
        </row>
        <row r="234">
          <cell r="Y234">
            <v>5.56263958337464E-2</v>
          </cell>
          <cell r="AA234">
            <v>0.94205611</v>
          </cell>
        </row>
        <row r="235">
          <cell r="Y235">
            <v>5.2135128550295562E-2</v>
          </cell>
          <cell r="AA235">
            <v>1.8368915299999999</v>
          </cell>
        </row>
        <row r="236">
          <cell r="Y236">
            <v>4.5017305238804539E-2</v>
          </cell>
          <cell r="AA236">
            <v>1.32763301</v>
          </cell>
        </row>
        <row r="237">
          <cell r="Y237">
            <v>3.3312919384261619E-2</v>
          </cell>
          <cell r="AA237">
            <v>9.239253119999999</v>
          </cell>
        </row>
        <row r="238">
          <cell r="Y238">
            <v>0.10249673339140486</v>
          </cell>
          <cell r="AA238">
            <v>2.25004E-3</v>
          </cell>
        </row>
        <row r="239">
          <cell r="Y239">
            <v>0.10249673339140486</v>
          </cell>
          <cell r="AA239">
            <v>2.25004E-3</v>
          </cell>
        </row>
        <row r="240">
          <cell r="Y240">
            <v>5.2648637812166221E-2</v>
          </cell>
          <cell r="AA240">
            <v>1.5465573000000001</v>
          </cell>
        </row>
        <row r="241">
          <cell r="Y241">
            <v>2.7506535821399503E-2</v>
          </cell>
          <cell r="AA241">
            <v>3.3828392799999998</v>
          </cell>
        </row>
        <row r="242">
          <cell r="Y242">
            <v>2.9858511358145101E-2</v>
          </cell>
          <cell r="AA242">
            <v>1.8269918799999998</v>
          </cell>
        </row>
        <row r="243">
          <cell r="Y243">
            <v>5.7028593103687797E-2</v>
          </cell>
          <cell r="AA243">
            <v>2.2030021099999999</v>
          </cell>
        </row>
        <row r="244">
          <cell r="Y244">
            <v>7.2299906607340425E-2</v>
          </cell>
          <cell r="AA244">
            <v>0.70173339000000001</v>
          </cell>
        </row>
        <row r="245">
          <cell r="Y245">
            <v>9.2960079062827994E-2</v>
          </cell>
          <cell r="AA245">
            <v>2.8632800000000002E-3</v>
          </cell>
        </row>
        <row r="246">
          <cell r="Y246">
            <v>9.2960079062827994E-2</v>
          </cell>
          <cell r="AA246">
            <v>2.8632800000000002E-3</v>
          </cell>
        </row>
        <row r="247">
          <cell r="Y247">
            <v>5.0562127040746141E-2</v>
          </cell>
          <cell r="AA247">
            <v>2.3386182</v>
          </cell>
        </row>
        <row r="248">
          <cell r="Y248">
            <v>5.7628778734176045E-2</v>
          </cell>
          <cell r="AA248">
            <v>1.5283652700000001</v>
          </cell>
        </row>
        <row r="249">
          <cell r="Y249">
            <v>4.7954375786600778E-2</v>
          </cell>
          <cell r="AA249">
            <v>2.04601736</v>
          </cell>
        </row>
        <row r="250">
          <cell r="Y250">
            <v>3.9644311999671444E-2</v>
          </cell>
          <cell r="AA250">
            <v>3.2630261699999998</v>
          </cell>
        </row>
        <row r="251">
          <cell r="Y251">
            <v>6.7166458443582933E-2</v>
          </cell>
          <cell r="AA251">
            <v>0.73170650000000004</v>
          </cell>
        </row>
        <row r="252">
          <cell r="Y252">
            <v>9.4418180089498982E-2</v>
          </cell>
          <cell r="AA252">
            <v>4.0406499999999998E-3</v>
          </cell>
        </row>
        <row r="253">
          <cell r="Y253">
            <v>9.4418180089498982E-2</v>
          </cell>
          <cell r="AA253">
            <v>4.0406499999999998E-3</v>
          </cell>
        </row>
        <row r="254">
          <cell r="Y254">
            <v>1.6313396580877715E-2</v>
          </cell>
          <cell r="AA254">
            <v>3.3420875800000003</v>
          </cell>
        </row>
        <row r="255">
          <cell r="Y255">
            <v>4.4146289896259461E-2</v>
          </cell>
          <cell r="AA255">
            <v>0.55240944999999997</v>
          </cell>
        </row>
        <row r="256">
          <cell r="Y256">
            <v>3.0763333741411714E-2</v>
          </cell>
          <cell r="AA256">
            <v>2.01414508</v>
          </cell>
        </row>
        <row r="257">
          <cell r="Y257">
            <v>4.6991240173167803E-2</v>
          </cell>
          <cell r="AA257">
            <v>0.99328518999999993</v>
          </cell>
        </row>
        <row r="258">
          <cell r="Y258">
            <v>3.0281289125657196E-2</v>
          </cell>
          <cell r="AA258">
            <v>4.2310883099999996</v>
          </cell>
        </row>
        <row r="259">
          <cell r="Y259">
            <v>6.0099004632178321E-2</v>
          </cell>
          <cell r="AA259">
            <v>8.0804299999999996E-3</v>
          </cell>
        </row>
        <row r="260">
          <cell r="Y260">
            <v>6.0099004632178321E-2</v>
          </cell>
          <cell r="AA260">
            <v>8.0804299999999996E-3</v>
          </cell>
        </row>
        <row r="261">
          <cell r="Y261">
            <v>3.3452416552884223E-2</v>
          </cell>
          <cell r="AA261">
            <v>1.35569476</v>
          </cell>
        </row>
        <row r="262">
          <cell r="Y262">
            <v>4.0888286820667474E-2</v>
          </cell>
          <cell r="AA262">
            <v>0.86741419999999991</v>
          </cell>
        </row>
        <row r="263">
          <cell r="Y263">
            <v>6.6476417480549443E-2</v>
          </cell>
          <cell r="AA263">
            <v>1.2737485500000001</v>
          </cell>
        </row>
        <row r="264">
          <cell r="Y264">
            <v>3.0172130631440197E-2</v>
          </cell>
          <cell r="AA264">
            <v>1.0124070999999999</v>
          </cell>
        </row>
        <row r="265">
          <cell r="Y265">
            <v>3.1505195400043817E-2</v>
          </cell>
          <cell r="AA265">
            <v>2.7547192000000003</v>
          </cell>
        </row>
        <row r="266">
          <cell r="Y266">
            <v>0.10247389591788103</v>
          </cell>
          <cell r="AA266">
            <v>4.189E-3</v>
          </cell>
        </row>
        <row r="267">
          <cell r="Y267">
            <v>0.10247389591788103</v>
          </cell>
          <cell r="AA267">
            <v>4.189E-3</v>
          </cell>
        </row>
        <row r="268">
          <cell r="Y268">
            <v>6.2329770869823165E-2</v>
          </cell>
          <cell r="AA268">
            <v>0.66615641000000003</v>
          </cell>
        </row>
        <row r="269">
          <cell r="Y269">
            <v>4.4341232660382701E-2</v>
          </cell>
          <cell r="AA269">
            <v>1.21836364</v>
          </cell>
        </row>
        <row r="270">
          <cell r="Y270">
            <v>3.3282958615931335E-2</v>
          </cell>
          <cell r="AA270">
            <v>3.2383966600000003</v>
          </cell>
        </row>
        <row r="271">
          <cell r="Y271">
            <v>4.5246113491692164E-2</v>
          </cell>
          <cell r="AA271">
            <v>0.81451903000000003</v>
          </cell>
        </row>
        <row r="272">
          <cell r="Y272">
            <v>3.3849961861564637E-2</v>
          </cell>
          <cell r="AA272">
            <v>2.31322378</v>
          </cell>
        </row>
        <row r="273">
          <cell r="Y273">
            <v>7.3961138343797472E-2</v>
          </cell>
          <cell r="AA273">
            <v>1.13E-6</v>
          </cell>
        </row>
        <row r="274">
          <cell r="Y274">
            <v>7.3961138343797472E-2</v>
          </cell>
          <cell r="AA274">
            <v>1.13E-6</v>
          </cell>
        </row>
        <row r="275">
          <cell r="Y275">
            <v>7.3961138343797472E-2</v>
          </cell>
          <cell r="AA275">
            <v>1.13E-6</v>
          </cell>
        </row>
        <row r="276">
          <cell r="Y276">
            <v>7.3961138343797472E-2</v>
          </cell>
          <cell r="AA276">
            <v>1.13E-6</v>
          </cell>
        </row>
        <row r="277">
          <cell r="Y277">
            <v>5.2238498404482137E-2</v>
          </cell>
          <cell r="AA277">
            <v>0.81138105000000005</v>
          </cell>
        </row>
        <row r="278">
          <cell r="Y278">
            <v>5.2262588242693475E-2</v>
          </cell>
          <cell r="AA278">
            <v>1.4403337300000001</v>
          </cell>
        </row>
        <row r="279">
          <cell r="Y279">
            <v>4.117840655926841E-2</v>
          </cell>
          <cell r="AA279">
            <v>1.2924228400000002</v>
          </cell>
        </row>
        <row r="280">
          <cell r="Y280">
            <v>6.4879045192199669E-2</v>
          </cell>
          <cell r="AA280">
            <v>6.4914500000000002E-3</v>
          </cell>
        </row>
        <row r="281">
          <cell r="Y281">
            <v>6.4879045192199669E-2</v>
          </cell>
          <cell r="AA281">
            <v>6.4914500000000002E-3</v>
          </cell>
        </row>
        <row r="282">
          <cell r="Y282">
            <v>5.6966303583700473E-2</v>
          </cell>
          <cell r="AA282">
            <v>0.49590209000000002</v>
          </cell>
        </row>
        <row r="283">
          <cell r="Y283">
            <v>5.3453802806685324E-2</v>
          </cell>
          <cell r="AA283">
            <v>0.64691141000000008</v>
          </cell>
        </row>
        <row r="284">
          <cell r="Y284">
            <v>5.9283822223348714E-2</v>
          </cell>
          <cell r="AA284">
            <v>0.73803224999999995</v>
          </cell>
        </row>
        <row r="285">
          <cell r="Y285">
            <v>3.892654697385467E-2</v>
          </cell>
          <cell r="AA285">
            <v>4.6324853499999996</v>
          </cell>
        </row>
        <row r="286">
          <cell r="Y286">
            <v>6.3900717169148358E-2</v>
          </cell>
          <cell r="AA286">
            <v>1.8745565</v>
          </cell>
        </row>
        <row r="287">
          <cell r="Y287">
            <v>0.11990135123932788</v>
          </cell>
          <cell r="AA287">
            <v>3.9807899999999997E-3</v>
          </cell>
        </row>
        <row r="288">
          <cell r="Y288">
            <v>0.11990135123932788</v>
          </cell>
          <cell r="AA288">
            <v>3.9807899999999997E-3</v>
          </cell>
        </row>
        <row r="289">
          <cell r="Y289">
            <v>6.9733330698633189E-2</v>
          </cell>
          <cell r="AA289">
            <v>0.75877479000000003</v>
          </cell>
        </row>
        <row r="290">
          <cell r="Y290">
            <v>2.9501787345592945E-2</v>
          </cell>
          <cell r="AA290">
            <v>4.2355660000000004</v>
          </cell>
        </row>
        <row r="291">
          <cell r="Y291">
            <v>3.5965319717663036E-2</v>
          </cell>
          <cell r="AA291">
            <v>2.1186278399999998</v>
          </cell>
        </row>
        <row r="292">
          <cell r="Y292">
            <v>5.2547878118019753E-2</v>
          </cell>
          <cell r="AA292">
            <v>0.87920315000000004</v>
          </cell>
        </row>
        <row r="293">
          <cell r="Y293">
            <v>1.6838535149418909E-2</v>
          </cell>
          <cell r="AA293">
            <v>2.2270666700000001</v>
          </cell>
        </row>
        <row r="294">
          <cell r="Y294">
            <v>0.10410653368673817</v>
          </cell>
          <cell r="AA294">
            <v>2.81738E-3</v>
          </cell>
        </row>
        <row r="295">
          <cell r="Y295">
            <v>0.10410653368673817</v>
          </cell>
          <cell r="AA295">
            <v>2.81738E-3</v>
          </cell>
        </row>
        <row r="296">
          <cell r="Y296">
            <v>5.2267170125779749E-2</v>
          </cell>
          <cell r="AA296">
            <v>0.67257098999999998</v>
          </cell>
        </row>
        <row r="297">
          <cell r="Y297">
            <v>6.3822486294681013E-2</v>
          </cell>
          <cell r="AA297">
            <v>0.90440350000000003</v>
          </cell>
        </row>
        <row r="298">
          <cell r="Y298">
            <v>3.3736604507381251E-2</v>
          </cell>
          <cell r="AA298">
            <v>3.2404264500000002</v>
          </cell>
        </row>
        <row r="299">
          <cell r="Y299">
            <v>5.6530011595723906E-2</v>
          </cell>
          <cell r="AA299">
            <v>1.5440433099999999</v>
          </cell>
        </row>
        <row r="300">
          <cell r="Y300">
            <v>7.2356486992043223E-2</v>
          </cell>
          <cell r="AA300">
            <v>1.7266219199999999</v>
          </cell>
        </row>
        <row r="301">
          <cell r="Y301">
            <v>0.10383941163544019</v>
          </cell>
          <cell r="AA301">
            <v>4.8300000000000003E-6</v>
          </cell>
        </row>
        <row r="302">
          <cell r="Y302">
            <v>0.10383941163544019</v>
          </cell>
          <cell r="AA302">
            <v>4.8300000000000003E-6</v>
          </cell>
        </row>
        <row r="303">
          <cell r="Y303">
            <v>5.8686626327561164E-2</v>
          </cell>
          <cell r="AA303">
            <v>1.0518123700000002</v>
          </cell>
        </row>
        <row r="304">
          <cell r="Y304">
            <v>6.8273215066451343E-2</v>
          </cell>
          <cell r="AA304">
            <v>1.3112380800000001</v>
          </cell>
        </row>
        <row r="305">
          <cell r="Y305">
            <v>5.8155710979171715E-2</v>
          </cell>
          <cell r="AA305">
            <v>1.78540674</v>
          </cell>
        </row>
        <row r="306">
          <cell r="Y306">
            <v>6.5354066512163023E-2</v>
          </cell>
          <cell r="AA306">
            <v>1.74176468</v>
          </cell>
        </row>
        <row r="307">
          <cell r="Y307">
            <v>7.2308682984790984E-2</v>
          </cell>
          <cell r="AA307">
            <v>1.0318811299999999</v>
          </cell>
        </row>
        <row r="308">
          <cell r="Y308">
            <v>0.11507265605256656</v>
          </cell>
          <cell r="AA308">
            <v>7.9140000000000005E-5</v>
          </cell>
        </row>
        <row r="309">
          <cell r="Y309">
            <v>0.11507265605256656</v>
          </cell>
          <cell r="AA309">
            <v>7.9140000000000005E-5</v>
          </cell>
        </row>
        <row r="310">
          <cell r="Y310">
            <v>5.9025879663977321E-2</v>
          </cell>
          <cell r="AA310">
            <v>1.8832305600000001</v>
          </cell>
        </row>
        <row r="311">
          <cell r="Y311">
            <v>6.9630880295681763E-2</v>
          </cell>
          <cell r="AA311">
            <v>0.43905215000000003</v>
          </cell>
        </row>
        <row r="312">
          <cell r="Y312">
            <v>7.3280779855327438E-2</v>
          </cell>
          <cell r="AA312">
            <v>0.73656434999999998</v>
          </cell>
        </row>
        <row r="313">
          <cell r="Y313">
            <v>5.2342496566467389E-2</v>
          </cell>
          <cell r="AA313">
            <v>1.01814735</v>
          </cell>
        </row>
        <row r="314">
          <cell r="Y314">
            <v>4.357488034514212E-2</v>
          </cell>
          <cell r="AA314">
            <v>0.86319067000000005</v>
          </cell>
        </row>
        <row r="315">
          <cell r="Y315">
            <v>0.10805107686302762</v>
          </cell>
          <cell r="AA315">
            <v>2.94225E-3</v>
          </cell>
        </row>
        <row r="316">
          <cell r="Y316">
            <v>0.10805107686302762</v>
          </cell>
          <cell r="AA316">
            <v>2.94225E-3</v>
          </cell>
        </row>
        <row r="317">
          <cell r="Y317">
            <v>3.7544369990818893E-2</v>
          </cell>
          <cell r="AA317">
            <v>4.7525457800000002</v>
          </cell>
        </row>
        <row r="318">
          <cell r="Y318">
            <v>2.9685497212192935E-2</v>
          </cell>
          <cell r="AA318">
            <v>1.73156032</v>
          </cell>
        </row>
        <row r="319">
          <cell r="Y319">
            <v>3.7284118944040046E-2</v>
          </cell>
          <cell r="AA319">
            <v>1.57616522</v>
          </cell>
        </row>
        <row r="320">
          <cell r="Y320">
            <v>7.0743641303989691E-2</v>
          </cell>
          <cell r="AA320">
            <v>0.32845384999999999</v>
          </cell>
        </row>
        <row r="321">
          <cell r="Y321">
            <v>7.0743641303989691E-2</v>
          </cell>
          <cell r="AA321">
            <v>0.32845384999999999</v>
          </cell>
        </row>
        <row r="322">
          <cell r="Y322">
            <v>0.10621769981490381</v>
          </cell>
          <cell r="AA322">
            <v>5.3087100000000003E-3</v>
          </cell>
        </row>
        <row r="323">
          <cell r="Y323">
            <v>0.10621769981490381</v>
          </cell>
          <cell r="AA323">
            <v>5.3087100000000003E-3</v>
          </cell>
        </row>
        <row r="324">
          <cell r="Y324">
            <v>7.0910727894533565E-2</v>
          </cell>
          <cell r="AA324">
            <v>0.85936136999999913</v>
          </cell>
        </row>
        <row r="325">
          <cell r="Y325">
            <v>5.4532296474637754E-2</v>
          </cell>
          <cell r="AA325">
            <v>0.76044482999999996</v>
          </cell>
        </row>
        <row r="326">
          <cell r="Y326">
            <v>4.7688448112007009E-2</v>
          </cell>
          <cell r="AA326">
            <v>0.95793848000000004</v>
          </cell>
        </row>
        <row r="327">
          <cell r="Y327">
            <v>5.974368909598482E-2</v>
          </cell>
          <cell r="AA327">
            <v>0.52276120000000004</v>
          </cell>
        </row>
        <row r="328">
          <cell r="Y328">
            <v>4.012917946288308E-2</v>
          </cell>
          <cell r="AA328">
            <v>1.28069571</v>
          </cell>
        </row>
        <row r="329">
          <cell r="Y329">
            <v>0.10868035665564246</v>
          </cell>
          <cell r="AA329">
            <v>1.2999400000000001E-3</v>
          </cell>
        </row>
        <row r="330">
          <cell r="Y330">
            <v>0.10868035665564246</v>
          </cell>
          <cell r="AA330">
            <v>1.2999400000000001E-3</v>
          </cell>
        </row>
        <row r="331">
          <cell r="Y331">
            <v>5.211467404261505E-2</v>
          </cell>
          <cell r="AA331">
            <v>1.6557012</v>
          </cell>
        </row>
        <row r="332">
          <cell r="Y332">
            <v>3.6574446123505133E-2</v>
          </cell>
          <cell r="AA332">
            <v>1.03051274</v>
          </cell>
        </row>
        <row r="333">
          <cell r="Y333">
            <v>5.3602066346579491E-2</v>
          </cell>
          <cell r="AA333">
            <v>0.85187543999999993</v>
          </cell>
        </row>
        <row r="334">
          <cell r="Y334">
            <v>5.6651937464500257E-2</v>
          </cell>
          <cell r="AA334">
            <v>1.0086001</v>
          </cell>
        </row>
        <row r="335">
          <cell r="Y335">
            <v>6.5299219360500871E-2</v>
          </cell>
          <cell r="AA335">
            <v>2.7048106700000001</v>
          </cell>
        </row>
        <row r="336">
          <cell r="Y336">
            <v>9.9843769429660334E-2</v>
          </cell>
          <cell r="AA336">
            <v>2.33213E-3</v>
          </cell>
        </row>
        <row r="337">
          <cell r="Y337">
            <v>9.9843769429660334E-2</v>
          </cell>
          <cell r="AA337">
            <v>2.33213E-3</v>
          </cell>
        </row>
        <row r="338">
          <cell r="Y338">
            <v>9.9843769429660334E-2</v>
          </cell>
          <cell r="AA338">
            <v>2.33213E-3</v>
          </cell>
        </row>
        <row r="339">
          <cell r="Y339">
            <v>7.2804679386359261E-2</v>
          </cell>
          <cell r="AA339">
            <v>1.27162883</v>
          </cell>
        </row>
        <row r="340">
          <cell r="Y340">
            <v>2.9132111737276922E-2</v>
          </cell>
          <cell r="AA340">
            <v>4.9800926700000003</v>
          </cell>
        </row>
        <row r="341">
          <cell r="Y341">
            <v>2.4449876527605774E-2</v>
          </cell>
          <cell r="AA341">
            <v>2.9905571800000001</v>
          </cell>
        </row>
        <row r="342">
          <cell r="Y342">
            <v>5.074366622712656E-2</v>
          </cell>
          <cell r="AA342">
            <v>0.91997189000000001</v>
          </cell>
        </row>
        <row r="343">
          <cell r="Y343">
            <v>0.10748409989653407</v>
          </cell>
          <cell r="AA343">
            <v>2.6587399999999997E-3</v>
          </cell>
        </row>
        <row r="344">
          <cell r="Y344">
            <v>0.10748409989653407</v>
          </cell>
          <cell r="AA344">
            <v>2.6587399999999997E-3</v>
          </cell>
        </row>
        <row r="345">
          <cell r="Y345">
            <v>5.9302669074781988E-2</v>
          </cell>
          <cell r="AA345">
            <v>1.0246076099999999</v>
          </cell>
        </row>
        <row r="346">
          <cell r="Y346">
            <v>3.7178042361592389E-2</v>
          </cell>
          <cell r="AA346">
            <v>0.77273524999999998</v>
          </cell>
        </row>
        <row r="347">
          <cell r="Y347">
            <v>4.8395664138790373E-2</v>
          </cell>
          <cell r="AA347">
            <v>0.94530913000000005</v>
          </cell>
        </row>
        <row r="348">
          <cell r="Y348">
            <v>5.6070722983149857E-2</v>
          </cell>
          <cell r="AA348">
            <v>0.56007627000000004</v>
          </cell>
        </row>
        <row r="349">
          <cell r="Y349">
            <v>5.7120780699966289E-3</v>
          </cell>
          <cell r="AA349">
            <v>12.05162584</v>
          </cell>
        </row>
        <row r="350">
          <cell r="Y350">
            <v>0.10233334632744207</v>
          </cell>
          <cell r="AA350">
            <v>1.87857E-3</v>
          </cell>
        </row>
        <row r="351">
          <cell r="Y351">
            <v>0.10233334632744207</v>
          </cell>
          <cell r="AA351">
            <v>1.87857E-3</v>
          </cell>
        </row>
        <row r="352">
          <cell r="Y352">
            <v>6.7383465457837133E-2</v>
          </cell>
          <cell r="AA352">
            <v>0.61878747000000001</v>
          </cell>
        </row>
        <row r="353">
          <cell r="Y353">
            <v>5.6218593302021169E-2</v>
          </cell>
          <cell r="AA353">
            <v>0.48823830000000001</v>
          </cell>
        </row>
        <row r="354">
          <cell r="Y354">
            <v>5.6711018725604134E-2</v>
          </cell>
          <cell r="AA354">
            <v>1.26105296</v>
          </cell>
        </row>
        <row r="355">
          <cell r="Y355">
            <v>1.5373849712999821E-2</v>
          </cell>
          <cell r="AA355">
            <v>2.6577554500000002</v>
          </cell>
        </row>
        <row r="356">
          <cell r="Y356">
            <v>1.5373849712999821E-2</v>
          </cell>
          <cell r="AA356">
            <v>2.6577554500000002</v>
          </cell>
        </row>
        <row r="357">
          <cell r="Y357">
            <v>9.9979725692651122E-2</v>
          </cell>
          <cell r="AA357">
            <v>2.9791399999999999E-3</v>
          </cell>
        </row>
        <row r="358">
          <cell r="Y358">
            <v>9.9979725692651122E-2</v>
          </cell>
          <cell r="AA358">
            <v>2.9791399999999999E-3</v>
          </cell>
        </row>
        <row r="359">
          <cell r="Y359">
            <v>9.9979725692651122E-2</v>
          </cell>
          <cell r="AA359">
            <v>2.9791399999999999E-3</v>
          </cell>
        </row>
        <row r="360">
          <cell r="Y360">
            <v>1.5047371299522716E-2</v>
          </cell>
          <cell r="AA360">
            <v>2.9818229199999999</v>
          </cell>
        </row>
        <row r="361">
          <cell r="Y361">
            <v>6.5379585864316248E-2</v>
          </cell>
          <cell r="AA361">
            <v>0.16930313</v>
          </cell>
        </row>
        <row r="362">
          <cell r="Y362">
            <v>6.5379585864316248E-2</v>
          </cell>
          <cell r="AA362">
            <v>0.16930313</v>
          </cell>
        </row>
        <row r="363">
          <cell r="Y363">
            <v>6.630225158344949E-2</v>
          </cell>
          <cell r="AA363">
            <v>1.57718516</v>
          </cell>
        </row>
        <row r="364">
          <cell r="Y364">
            <v>6.630225158344949E-2</v>
          </cell>
          <cell r="AA364">
            <v>1.57718516</v>
          </cell>
        </row>
        <row r="365">
          <cell r="Y365">
            <v>6.630225158344949E-2</v>
          </cell>
          <cell r="AA365">
            <v>1.57718516</v>
          </cell>
        </row>
        <row r="366">
          <cell r="Y366">
            <v>6.630225158344949E-2</v>
          </cell>
          <cell r="AA366">
            <v>1.57718516</v>
          </cell>
        </row>
        <row r="367">
          <cell r="Y367">
            <v>2.9283988178173459E-2</v>
          </cell>
          <cell r="AA367">
            <v>1.96868405</v>
          </cell>
        </row>
        <row r="368">
          <cell r="Y368">
            <v>2.9283988178173459E-2</v>
          </cell>
          <cell r="AA368">
            <v>1.96868405</v>
          </cell>
        </row>
        <row r="369">
          <cell r="Y369">
            <v>5.8720502455018142E-2</v>
          </cell>
          <cell r="AA369">
            <v>1.8587997599999999</v>
          </cell>
        </row>
        <row r="370">
          <cell r="Y370">
            <v>6.0249508524202078E-2</v>
          </cell>
          <cell r="AA370">
            <v>1.87727629</v>
          </cell>
        </row>
        <row r="371">
          <cell r="Y371">
            <v>6.0249508524202078E-2</v>
          </cell>
          <cell r="AA371">
            <v>1.87727629</v>
          </cell>
        </row>
        <row r="372">
          <cell r="Y372">
            <v>6.0249508524202078E-2</v>
          </cell>
          <cell r="AA372">
            <v>1.87727629</v>
          </cell>
        </row>
        <row r="373">
          <cell r="Y373">
            <v>3.0398837500612785E-2</v>
          </cell>
          <cell r="AA373">
            <v>1.5231543700000001</v>
          </cell>
        </row>
        <row r="374">
          <cell r="Y374">
            <v>3.0398837500612785E-2</v>
          </cell>
          <cell r="AA374">
            <v>1.5231543700000001</v>
          </cell>
        </row>
        <row r="375">
          <cell r="Y375">
            <v>6.8775516657838764E-2</v>
          </cell>
          <cell r="AA375">
            <v>0.88008636999999945</v>
          </cell>
        </row>
        <row r="376">
          <cell r="Y376">
            <v>6.2815634473254001E-2</v>
          </cell>
          <cell r="AA376">
            <v>0.38145330999999999</v>
          </cell>
        </row>
        <row r="377">
          <cell r="Y377">
            <v>6.4648856274118316E-2</v>
          </cell>
          <cell r="AA377">
            <v>0.34836954999999997</v>
          </cell>
        </row>
        <row r="378">
          <cell r="Y378">
            <v>0.10646984181738439</v>
          </cell>
          <cell r="AA378">
            <v>2.7114699999999997E-3</v>
          </cell>
        </row>
        <row r="379">
          <cell r="Y379">
            <v>0.10646984181738439</v>
          </cell>
          <cell r="AA379">
            <v>2.7114699999999997E-3</v>
          </cell>
        </row>
        <row r="380">
          <cell r="Y380">
            <v>4.9612641013612624E-2</v>
          </cell>
          <cell r="AA380">
            <v>1.07727704</v>
          </cell>
        </row>
        <row r="381">
          <cell r="Y381">
            <v>2.8578796016499375E-2</v>
          </cell>
          <cell r="AA381">
            <v>1.1485714599999999</v>
          </cell>
        </row>
        <row r="382">
          <cell r="Y382">
            <v>7.0351012091339982E-2</v>
          </cell>
          <cell r="AA382">
            <v>0.83451666000000002</v>
          </cell>
        </row>
        <row r="383">
          <cell r="Y383">
            <v>7.0351012091339982E-2</v>
          </cell>
          <cell r="AA383">
            <v>0.83451666000000002</v>
          </cell>
        </row>
        <row r="384">
          <cell r="Y384">
            <v>5.2658674668192518E-2</v>
          </cell>
          <cell r="AA384">
            <v>1.1288342199999999</v>
          </cell>
        </row>
        <row r="385">
          <cell r="Y385">
            <v>9.9982256133134051E-2</v>
          </cell>
          <cell r="AA385">
            <v>4.0376100000000005E-3</v>
          </cell>
        </row>
        <row r="386">
          <cell r="Y386">
            <v>9.9982256133134051E-2</v>
          </cell>
          <cell r="AA386">
            <v>4.0376100000000005E-3</v>
          </cell>
        </row>
        <row r="387">
          <cell r="Y387">
            <v>5.1575372885934279E-2</v>
          </cell>
          <cell r="AA387">
            <v>1.67718028</v>
          </cell>
        </row>
        <row r="388">
          <cell r="Y388">
            <v>5.6469925303026081E-2</v>
          </cell>
          <cell r="AA388">
            <v>0.55235182999999999</v>
          </cell>
        </row>
        <row r="389">
          <cell r="Y389">
            <v>6.4313918398314129E-2</v>
          </cell>
          <cell r="AA389">
            <v>0.40308626000000003</v>
          </cell>
        </row>
        <row r="390">
          <cell r="Y390">
            <v>6.9211210277133617E-2</v>
          </cell>
          <cell r="AA390">
            <v>0.54349199999999998</v>
          </cell>
        </row>
        <row r="391">
          <cell r="Y391">
            <v>4.0462727822236033E-2</v>
          </cell>
          <cell r="AA391">
            <v>2.3487512000000001</v>
          </cell>
        </row>
        <row r="392">
          <cell r="Y392">
            <v>9.9923965437478834E-2</v>
          </cell>
          <cell r="AA392">
            <v>1.3401800000000001E-3</v>
          </cell>
        </row>
        <row r="393">
          <cell r="Y393">
            <v>9.9923965437478834E-2</v>
          </cell>
          <cell r="AA393">
            <v>1.3401800000000001E-3</v>
          </cell>
        </row>
        <row r="394">
          <cell r="Y394">
            <v>3.88689249770513E-2</v>
          </cell>
          <cell r="AA394">
            <v>0.94029700000000005</v>
          </cell>
        </row>
        <row r="395">
          <cell r="Y395">
            <v>4.858968754936388E-2</v>
          </cell>
          <cell r="AA395">
            <v>0.66921624000000002</v>
          </cell>
        </row>
        <row r="396">
          <cell r="Y396">
            <v>5.4775677402804313E-2</v>
          </cell>
          <cell r="AA396">
            <v>0.73033629</v>
          </cell>
        </row>
        <row r="397">
          <cell r="Y397">
            <v>5.9059717942451684E-2</v>
          </cell>
          <cell r="AA397">
            <v>1.1709441299999999</v>
          </cell>
        </row>
        <row r="398">
          <cell r="Y398">
            <v>2.5617942937877558E-2</v>
          </cell>
          <cell r="AA398">
            <v>4.1078894799999999</v>
          </cell>
        </row>
        <row r="399">
          <cell r="Y399">
            <v>9.9968677131739625E-2</v>
          </cell>
          <cell r="AA399">
            <v>5.5186000000000005E-4</v>
          </cell>
        </row>
        <row r="400">
          <cell r="Y400">
            <v>9.9968677131739625E-2</v>
          </cell>
          <cell r="AA400">
            <v>5.5186000000000005E-4</v>
          </cell>
        </row>
        <row r="401">
          <cell r="Y401">
            <v>6.5546082652295112E-2</v>
          </cell>
          <cell r="AA401">
            <v>2.2644023099999999</v>
          </cell>
        </row>
        <row r="402">
          <cell r="Y402">
            <v>4.9470338930455604E-2</v>
          </cell>
          <cell r="AA402">
            <v>2.1808232999999997</v>
          </cell>
        </row>
        <row r="403">
          <cell r="Y403">
            <v>5.0246127950963171E-2</v>
          </cell>
          <cell r="AA403">
            <v>1.4017017899999999</v>
          </cell>
        </row>
        <row r="404">
          <cell r="Y404">
            <v>5.5730651612150517E-2</v>
          </cell>
          <cell r="AA404">
            <v>0.53615742</v>
          </cell>
        </row>
        <row r="405">
          <cell r="Y405">
            <v>2.517725017800565E-2</v>
          </cell>
          <cell r="AA405">
            <v>2.3931260299999999</v>
          </cell>
        </row>
        <row r="406">
          <cell r="Y406">
            <v>9.9997105663252484E-2</v>
          </cell>
          <cell r="AA406">
            <v>3.0058699999999999E-3</v>
          </cell>
        </row>
        <row r="407">
          <cell r="Y407">
            <v>9.9997105663252484E-2</v>
          </cell>
          <cell r="AA407">
            <v>3.0058699999999999E-3</v>
          </cell>
        </row>
        <row r="408">
          <cell r="Y408">
            <v>6.9912759334076036E-2</v>
          </cell>
          <cell r="AA408">
            <v>0.77998756000000002</v>
          </cell>
        </row>
        <row r="409">
          <cell r="Y409">
            <v>5.877377678870932E-2</v>
          </cell>
          <cell r="AA409">
            <v>0.72889408999999994</v>
          </cell>
        </row>
        <row r="410">
          <cell r="Y410">
            <v>7.9082470502644497E-2</v>
          </cell>
          <cell r="AA410">
            <v>0.36841078999999999</v>
          </cell>
        </row>
        <row r="411">
          <cell r="Y411">
            <v>7.5426155968728814E-2</v>
          </cell>
          <cell r="AA411">
            <v>1.33547105</v>
          </cell>
        </row>
        <row r="412">
          <cell r="Y412">
            <v>7.7985043635058204E-2</v>
          </cell>
          <cell r="AA412">
            <v>0.53168088000000002</v>
          </cell>
        </row>
        <row r="413">
          <cell r="Y413">
            <v>8.6764442706714462E-2</v>
          </cell>
          <cell r="AA413">
            <v>5.59867E-3</v>
          </cell>
        </row>
        <row r="414">
          <cell r="Y414">
            <v>8.6764442706714462E-2</v>
          </cell>
          <cell r="AA414">
            <v>5.59867E-3</v>
          </cell>
        </row>
        <row r="415">
          <cell r="Y415">
            <v>7.9930654010409441E-2</v>
          </cell>
          <cell r="AA415">
            <v>0.16331725</v>
          </cell>
        </row>
        <row r="416">
          <cell r="Y416">
            <v>6.0855277261743446E-2</v>
          </cell>
          <cell r="AA416">
            <v>1.1501924699999999</v>
          </cell>
        </row>
        <row r="417">
          <cell r="Y417">
            <v>6.5358085789700482E-2</v>
          </cell>
          <cell r="AA417">
            <v>0.44958398999999999</v>
          </cell>
        </row>
        <row r="418">
          <cell r="Y418">
            <v>6.0901824305287455E-2</v>
          </cell>
          <cell r="AA418">
            <v>0.36441496000000001</v>
          </cell>
        </row>
        <row r="419">
          <cell r="Y419">
            <v>4.2305620913437814E-2</v>
          </cell>
          <cell r="AA419">
            <v>0.94913056000000007</v>
          </cell>
        </row>
        <row r="420">
          <cell r="Y420">
            <v>0.10159996480970168</v>
          </cell>
          <cell r="AA420">
            <v>9.4720000000000004E-4</v>
          </cell>
        </row>
        <row r="421">
          <cell r="Y421">
            <v>0.10159996480970168</v>
          </cell>
          <cell r="AA421">
            <v>9.4720000000000004E-4</v>
          </cell>
        </row>
        <row r="422">
          <cell r="Y422">
            <v>2.6712802348549225E-2</v>
          </cell>
          <cell r="AA422">
            <v>2.1073926300000001</v>
          </cell>
        </row>
        <row r="423">
          <cell r="Y423">
            <v>4.6703649887019694E-2</v>
          </cell>
          <cell r="AA423">
            <v>0.86910628000000001</v>
          </cell>
        </row>
        <row r="424">
          <cell r="Y424">
            <v>4.1946043650179732E-2</v>
          </cell>
          <cell r="AA424">
            <v>1.28685827</v>
          </cell>
        </row>
        <row r="425">
          <cell r="Y425">
            <v>7.7546903994221594E-2</v>
          </cell>
          <cell r="AA425">
            <v>6.0869989999999999E-2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/>
      <sheetData sheetId="27">
        <row r="4">
          <cell r="W4" t="str">
            <v>Preferenciales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  <row r="171">
          <cell r="Y171">
            <v>6.382270087770614E-2</v>
          </cell>
        </row>
        <row r="172">
          <cell r="Y172">
            <v>9.8613009919258587E-2</v>
          </cell>
        </row>
        <row r="173">
          <cell r="Y173">
            <v>9.8613009919258587E-2</v>
          </cell>
        </row>
        <row r="174">
          <cell r="Y174">
            <v>5.9343970641480226E-2</v>
          </cell>
        </row>
        <row r="175">
          <cell r="Y175">
            <v>3.7490169206666479E-2</v>
          </cell>
        </row>
        <row r="176">
          <cell r="Y176">
            <v>6.2685022135866575E-2</v>
          </cell>
        </row>
        <row r="177">
          <cell r="Y177">
            <v>6.2035786630801226E-2</v>
          </cell>
        </row>
        <row r="178">
          <cell r="Y178">
            <v>5.7020215537852081E-2</v>
          </cell>
        </row>
        <row r="179">
          <cell r="Y179">
            <v>8.5719780758092057E-2</v>
          </cell>
        </row>
        <row r="180">
          <cell r="Y180">
            <v>8.5719780758092057E-2</v>
          </cell>
        </row>
        <row r="181">
          <cell r="Y181">
            <v>7.0147350326474012E-2</v>
          </cell>
        </row>
        <row r="182">
          <cell r="Y182">
            <v>7.1709594344434358E-2</v>
          </cell>
        </row>
        <row r="183">
          <cell r="Y183">
            <v>6.1177612265167269E-2</v>
          </cell>
        </row>
        <row r="184">
          <cell r="Y184">
            <v>4.7234216844269206E-2</v>
          </cell>
        </row>
        <row r="185">
          <cell r="Y185">
            <v>4.5158111293125636E-2</v>
          </cell>
        </row>
        <row r="186">
          <cell r="Y186">
            <v>7.5333113771150373E-2</v>
          </cell>
        </row>
        <row r="187">
          <cell r="Y187">
            <v>7.5333113771150373E-2</v>
          </cell>
        </row>
        <row r="188">
          <cell r="Y188">
            <v>4.0952136983460896E-2</v>
          </cell>
        </row>
        <row r="189">
          <cell r="Y189">
            <v>3.7413722392980908E-2</v>
          </cell>
        </row>
        <row r="190">
          <cell r="Y190">
            <v>6.0832980592843811E-2</v>
          </cell>
        </row>
        <row r="191">
          <cell r="Y191">
            <v>6.6862030243933113E-2</v>
          </cell>
        </row>
        <row r="192">
          <cell r="Y192">
            <v>4.193486569878857E-2</v>
          </cell>
        </row>
        <row r="193">
          <cell r="Y193">
            <v>8.6322637275147329E-2</v>
          </cell>
        </row>
        <row r="194">
          <cell r="Y194">
            <v>8.6322637275147329E-2</v>
          </cell>
        </row>
        <row r="195">
          <cell r="Y195">
            <v>6.1585916786197181E-2</v>
          </cell>
        </row>
        <row r="196">
          <cell r="Y196">
            <v>4.8290130453624514E-2</v>
          </cell>
        </row>
        <row r="197">
          <cell r="Y197">
            <v>2.1845907421111477E-2</v>
          </cell>
        </row>
        <row r="198">
          <cell r="Y198">
            <v>4.0860035249680848E-2</v>
          </cell>
        </row>
        <row r="199">
          <cell r="Y199">
            <v>2.391612408198629E-2</v>
          </cell>
        </row>
        <row r="200">
          <cell r="Y200">
            <v>9.0182703096931327E-2</v>
          </cell>
        </row>
        <row r="201">
          <cell r="Y201">
            <v>9.0182703096931327E-2</v>
          </cell>
        </row>
        <row r="202">
          <cell r="Y202">
            <v>5.8947089980350142E-2</v>
          </cell>
        </row>
        <row r="203">
          <cell r="Y203">
            <v>4.0963171697161016E-2</v>
          </cell>
        </row>
        <row r="204">
          <cell r="Y204">
            <v>4.278046958896109E-2</v>
          </cell>
        </row>
        <row r="205">
          <cell r="Y205">
            <v>4.6180630779857346E-2</v>
          </cell>
        </row>
        <row r="206">
          <cell r="Y206">
            <v>5.3690699599788339E-2</v>
          </cell>
        </row>
        <row r="207">
          <cell r="Y207">
            <v>5.3690699599788339E-2</v>
          </cell>
        </row>
        <row r="208">
          <cell r="Y208">
            <v>5.3690699599788339E-2</v>
          </cell>
        </row>
        <row r="209">
          <cell r="Y209">
            <v>6.0770283785823054E-2</v>
          </cell>
        </row>
        <row r="210">
          <cell r="Y210">
            <v>9.2650653888240342E-2</v>
          </cell>
        </row>
        <row r="211">
          <cell r="Y211">
            <v>4.8822896063732912E-2</v>
          </cell>
        </row>
        <row r="212">
          <cell r="Y212">
            <v>4.8048366357987149E-2</v>
          </cell>
        </row>
        <row r="213">
          <cell r="Y213">
            <v>4.4466185041851958E-2</v>
          </cell>
        </row>
        <row r="214">
          <cell r="Y214">
            <v>9.7659681201950121E-2</v>
          </cell>
        </row>
        <row r="215">
          <cell r="Y215">
            <v>9.7659681201950121E-2</v>
          </cell>
        </row>
        <row r="216">
          <cell r="Y216">
            <v>9.7659681201950121E-2</v>
          </cell>
        </row>
        <row r="217">
          <cell r="Y217">
            <v>4.8148017917964303E-2</v>
          </cell>
        </row>
        <row r="218">
          <cell r="Y218">
            <v>6.0784040000235962E-2</v>
          </cell>
        </row>
        <row r="219">
          <cell r="Y219">
            <v>4.7423457353956699E-2</v>
          </cell>
        </row>
        <row r="220">
          <cell r="Y220">
            <v>4.893475251749102E-2</v>
          </cell>
        </row>
        <row r="221">
          <cell r="Y221">
            <v>5.8693097572559694E-2</v>
          </cell>
        </row>
        <row r="222">
          <cell r="Y222">
            <v>6.1992401360503102E-2</v>
          </cell>
        </row>
        <row r="223">
          <cell r="Y223">
            <v>4.3865475023967981E-2</v>
          </cell>
        </row>
        <row r="224">
          <cell r="Y224">
            <v>9.7471674345642079E-2</v>
          </cell>
        </row>
        <row r="225">
          <cell r="Y225">
            <v>9.7471674345642079E-2</v>
          </cell>
        </row>
        <row r="226">
          <cell r="Y226">
            <v>5.7173989603184872E-2</v>
          </cell>
        </row>
        <row r="227">
          <cell r="Y227">
            <v>2.3389889197028779E-2</v>
          </cell>
        </row>
        <row r="228">
          <cell r="Y228">
            <v>4.5426757290156772E-2</v>
          </cell>
        </row>
        <row r="229">
          <cell r="Y229">
            <v>5.9068595176314354E-2</v>
          </cell>
        </row>
        <row r="230">
          <cell r="Y230">
            <v>6.4761310978710185E-2</v>
          </cell>
        </row>
        <row r="231">
          <cell r="Y231">
            <v>8.8043722488640341E-2</v>
          </cell>
        </row>
        <row r="232">
          <cell r="Y232">
            <v>8.8043722488640341E-2</v>
          </cell>
        </row>
        <row r="233">
          <cell r="Y233">
            <v>6.7160614657368001E-2</v>
          </cell>
        </row>
        <row r="234">
          <cell r="Y234">
            <v>5.56263958337464E-2</v>
          </cell>
        </row>
        <row r="235">
          <cell r="Y235">
            <v>5.2135128550295562E-2</v>
          </cell>
        </row>
        <row r="236">
          <cell r="Y236">
            <v>4.5017305238804539E-2</v>
          </cell>
        </row>
        <row r="237">
          <cell r="Y237">
            <v>3.3312919384261619E-2</v>
          </cell>
        </row>
        <row r="238">
          <cell r="Y238">
            <v>0.10249673339140486</v>
          </cell>
        </row>
        <row r="239">
          <cell r="Y239">
            <v>0.10249673339140486</v>
          </cell>
        </row>
        <row r="240">
          <cell r="Y240">
            <v>5.2648637812166221E-2</v>
          </cell>
        </row>
        <row r="241">
          <cell r="Y241">
            <v>2.7506535821399503E-2</v>
          </cell>
        </row>
        <row r="242">
          <cell r="Y242">
            <v>2.9858511358145101E-2</v>
          </cell>
        </row>
        <row r="243">
          <cell r="Y243">
            <v>5.7028593103687797E-2</v>
          </cell>
        </row>
        <row r="244">
          <cell r="Y244">
            <v>7.2299906607340425E-2</v>
          </cell>
        </row>
        <row r="245">
          <cell r="Y245">
            <v>9.2960079062827994E-2</v>
          </cell>
        </row>
        <row r="246">
          <cell r="Y246">
            <v>9.2960079062827994E-2</v>
          </cell>
        </row>
        <row r="247">
          <cell r="Y247">
            <v>5.0562127040746141E-2</v>
          </cell>
        </row>
        <row r="248">
          <cell r="Y248">
            <v>5.7628778734176045E-2</v>
          </cell>
        </row>
        <row r="249">
          <cell r="Y249">
            <v>4.7954375786600778E-2</v>
          </cell>
        </row>
        <row r="250">
          <cell r="Y250">
            <v>3.9644311999671444E-2</v>
          </cell>
        </row>
        <row r="251">
          <cell r="Y251">
            <v>6.7166458443582933E-2</v>
          </cell>
        </row>
        <row r="252">
          <cell r="Y252">
            <v>9.4418180089498982E-2</v>
          </cell>
        </row>
        <row r="253">
          <cell r="Y253">
            <v>9.4418180089498982E-2</v>
          </cell>
        </row>
        <row r="254">
          <cell r="Y254">
            <v>1.6313396580877715E-2</v>
          </cell>
        </row>
        <row r="255">
          <cell r="Y255">
            <v>4.4146289896259461E-2</v>
          </cell>
        </row>
        <row r="256">
          <cell r="Y256">
            <v>3.0763333741411714E-2</v>
          </cell>
        </row>
        <row r="257">
          <cell r="Y257">
            <v>4.6991240173167803E-2</v>
          </cell>
        </row>
        <row r="258">
          <cell r="Y258">
            <v>3.0281289125657196E-2</v>
          </cell>
        </row>
        <row r="259">
          <cell r="Y259">
            <v>6.0099004632178321E-2</v>
          </cell>
        </row>
        <row r="260">
          <cell r="Y260">
            <v>6.0099004632178321E-2</v>
          </cell>
        </row>
        <row r="261">
          <cell r="Y261">
            <v>3.3452416552884223E-2</v>
          </cell>
        </row>
        <row r="262">
          <cell r="Y262">
            <v>4.0888286820667474E-2</v>
          </cell>
        </row>
        <row r="263">
          <cell r="Y263">
            <v>6.6476417480549443E-2</v>
          </cell>
        </row>
        <row r="264">
          <cell r="Y264">
            <v>3.0172130631440197E-2</v>
          </cell>
        </row>
        <row r="265">
          <cell r="Y265">
            <v>3.1505195400043817E-2</v>
          </cell>
        </row>
        <row r="266">
          <cell r="Y266">
            <v>0.10247389591788103</v>
          </cell>
        </row>
        <row r="267">
          <cell r="Y267">
            <v>0.10247389591788103</v>
          </cell>
        </row>
        <row r="268">
          <cell r="Y268">
            <v>6.2329770869823165E-2</v>
          </cell>
        </row>
        <row r="269">
          <cell r="Y269">
            <v>4.4341232660382701E-2</v>
          </cell>
        </row>
        <row r="270">
          <cell r="Y270">
            <v>3.3282958615931335E-2</v>
          </cell>
        </row>
        <row r="271">
          <cell r="Y271">
            <v>4.5246113491692164E-2</v>
          </cell>
        </row>
        <row r="272">
          <cell r="Y272">
            <v>3.3849961861564637E-2</v>
          </cell>
        </row>
        <row r="273">
          <cell r="Y273">
            <v>7.3961138343797472E-2</v>
          </cell>
        </row>
        <row r="274">
          <cell r="Y274">
            <v>7.3961138343797472E-2</v>
          </cell>
        </row>
        <row r="275">
          <cell r="Y275">
            <v>7.3961138343797472E-2</v>
          </cell>
        </row>
        <row r="276">
          <cell r="Y276">
            <v>7.3961138343797472E-2</v>
          </cell>
        </row>
        <row r="277">
          <cell r="Y277">
            <v>5.2238498404482137E-2</v>
          </cell>
        </row>
        <row r="278">
          <cell r="Y278">
            <v>5.2262588242693475E-2</v>
          </cell>
        </row>
        <row r="279">
          <cell r="Y279">
            <v>4.117840655926841E-2</v>
          </cell>
        </row>
        <row r="280">
          <cell r="Y280">
            <v>6.4879045192199669E-2</v>
          </cell>
        </row>
        <row r="281">
          <cell r="Y281">
            <v>6.4879045192199669E-2</v>
          </cell>
        </row>
        <row r="282">
          <cell r="Y282">
            <v>5.6966303583700473E-2</v>
          </cell>
        </row>
        <row r="283">
          <cell r="Y283">
            <v>5.3453802806685324E-2</v>
          </cell>
        </row>
        <row r="284">
          <cell r="Y284">
            <v>5.9283822223348714E-2</v>
          </cell>
        </row>
        <row r="285">
          <cell r="Y285">
            <v>3.892654697385467E-2</v>
          </cell>
        </row>
        <row r="286">
          <cell r="Y286">
            <v>6.3900717169148358E-2</v>
          </cell>
        </row>
        <row r="287">
          <cell r="Y287">
            <v>0.11990135123932788</v>
          </cell>
        </row>
        <row r="288">
          <cell r="Y288">
            <v>0.11990135123932788</v>
          </cell>
        </row>
        <row r="289">
          <cell r="Y289">
            <v>6.9733330698633189E-2</v>
          </cell>
        </row>
        <row r="290">
          <cell r="Y290">
            <v>2.9501787345592945E-2</v>
          </cell>
        </row>
        <row r="291">
          <cell r="Y291">
            <v>3.5965319717663036E-2</v>
          </cell>
        </row>
        <row r="292">
          <cell r="Y292">
            <v>5.2547878118019753E-2</v>
          </cell>
        </row>
        <row r="293">
          <cell r="Y293">
            <v>1.6838535149418909E-2</v>
          </cell>
        </row>
        <row r="294">
          <cell r="Y294">
            <v>0.10410653368673817</v>
          </cell>
        </row>
        <row r="295">
          <cell r="Y295">
            <v>0.10410653368673817</v>
          </cell>
        </row>
        <row r="296">
          <cell r="Y296">
            <v>5.2267170125779749E-2</v>
          </cell>
        </row>
        <row r="297">
          <cell r="Y297">
            <v>6.3822486294681013E-2</v>
          </cell>
        </row>
        <row r="298">
          <cell r="Y298">
            <v>3.3736604507381251E-2</v>
          </cell>
        </row>
        <row r="299">
          <cell r="Y299">
            <v>5.6530011595723906E-2</v>
          </cell>
        </row>
        <row r="300">
          <cell r="Y300">
            <v>7.2356486992043223E-2</v>
          </cell>
        </row>
        <row r="301">
          <cell r="Y301">
            <v>0.10383941163544019</v>
          </cell>
        </row>
        <row r="302">
          <cell r="Y302">
            <v>0.10383941163544019</v>
          </cell>
        </row>
        <row r="303">
          <cell r="Y303">
            <v>5.8686626327561164E-2</v>
          </cell>
        </row>
        <row r="304">
          <cell r="Y304">
            <v>6.8273215066451343E-2</v>
          </cell>
        </row>
        <row r="305">
          <cell r="Y305">
            <v>5.8155710979171715E-2</v>
          </cell>
        </row>
        <row r="306">
          <cell r="Y306">
            <v>6.5354066512163023E-2</v>
          </cell>
        </row>
        <row r="307">
          <cell r="Y307">
            <v>7.2308682984790984E-2</v>
          </cell>
        </row>
        <row r="308">
          <cell r="Y308">
            <v>0.11507265605256656</v>
          </cell>
        </row>
        <row r="309">
          <cell r="Y309">
            <v>0.11507265605256656</v>
          </cell>
        </row>
        <row r="310">
          <cell r="Y310">
            <v>5.9025879663977321E-2</v>
          </cell>
        </row>
        <row r="311">
          <cell r="Y311">
            <v>6.9630880295681763E-2</v>
          </cell>
        </row>
        <row r="312">
          <cell r="Y312">
            <v>7.3280779855327438E-2</v>
          </cell>
        </row>
        <row r="313">
          <cell r="Y313">
            <v>5.2342496566467389E-2</v>
          </cell>
        </row>
        <row r="314">
          <cell r="Y314">
            <v>4.357488034514212E-2</v>
          </cell>
        </row>
        <row r="315">
          <cell r="Y315">
            <v>0.10805107686302762</v>
          </cell>
        </row>
        <row r="316">
          <cell r="Y316">
            <v>0.10805107686302762</v>
          </cell>
        </row>
        <row r="317">
          <cell r="Y317">
            <v>3.7544369990818893E-2</v>
          </cell>
        </row>
        <row r="318">
          <cell r="Y318">
            <v>2.9685497212192935E-2</v>
          </cell>
        </row>
        <row r="319">
          <cell r="Y319">
            <v>3.7284118944040046E-2</v>
          </cell>
        </row>
        <row r="320">
          <cell r="Y320">
            <v>7.0743641303989691E-2</v>
          </cell>
        </row>
        <row r="321">
          <cell r="Y321">
            <v>7.0743641303989691E-2</v>
          </cell>
        </row>
        <row r="322">
          <cell r="Y322">
            <v>0.10621769981490381</v>
          </cell>
        </row>
        <row r="323">
          <cell r="Y323">
            <v>0.10621769981490381</v>
          </cell>
        </row>
        <row r="324">
          <cell r="Y324">
            <v>7.0910727894533565E-2</v>
          </cell>
        </row>
        <row r="325">
          <cell r="Y325">
            <v>5.4532296474637754E-2</v>
          </cell>
        </row>
        <row r="326">
          <cell r="Y326">
            <v>4.7688448112007009E-2</v>
          </cell>
        </row>
        <row r="327">
          <cell r="Y327">
            <v>5.974368909598482E-2</v>
          </cell>
        </row>
        <row r="328">
          <cell r="Y328">
            <v>4.012917946288308E-2</v>
          </cell>
        </row>
        <row r="329">
          <cell r="Y329">
            <v>0.10868035665564246</v>
          </cell>
        </row>
        <row r="330">
          <cell r="Y330">
            <v>0.10868035665564246</v>
          </cell>
        </row>
        <row r="331">
          <cell r="Y331">
            <v>5.211467404261505E-2</v>
          </cell>
        </row>
        <row r="332">
          <cell r="Y332">
            <v>3.6574446123505133E-2</v>
          </cell>
        </row>
        <row r="333">
          <cell r="Y333">
            <v>5.3602066346579491E-2</v>
          </cell>
        </row>
        <row r="334">
          <cell r="Y334">
            <v>5.6651937464500257E-2</v>
          </cell>
        </row>
        <row r="335">
          <cell r="Y335">
            <v>6.5299219360500871E-2</v>
          </cell>
        </row>
        <row r="336">
          <cell r="Y336">
            <v>9.9843769429660334E-2</v>
          </cell>
        </row>
        <row r="337">
          <cell r="Y337">
            <v>9.9843769429660334E-2</v>
          </cell>
        </row>
        <row r="338">
          <cell r="Y338">
            <v>9.9843769429660334E-2</v>
          </cell>
        </row>
        <row r="339">
          <cell r="Y339">
            <v>7.2804679386359261E-2</v>
          </cell>
        </row>
        <row r="340">
          <cell r="Y340">
            <v>2.9132111737276922E-2</v>
          </cell>
        </row>
        <row r="341">
          <cell r="Y341">
            <v>2.4449876527605774E-2</v>
          </cell>
        </row>
        <row r="342">
          <cell r="Y342">
            <v>5.074366622712656E-2</v>
          </cell>
        </row>
        <row r="343">
          <cell r="Y343">
            <v>0.10748409989653407</v>
          </cell>
        </row>
        <row r="344">
          <cell r="Y344">
            <v>0.10748409989653407</v>
          </cell>
        </row>
        <row r="345">
          <cell r="Y345">
            <v>5.9302669074781988E-2</v>
          </cell>
        </row>
        <row r="346">
          <cell r="Y346">
            <v>3.7178042361592389E-2</v>
          </cell>
        </row>
        <row r="347">
          <cell r="Y347">
            <v>4.8395664138790373E-2</v>
          </cell>
        </row>
        <row r="348">
          <cell r="Y348">
            <v>5.6070722983149857E-2</v>
          </cell>
        </row>
        <row r="349">
          <cell r="Y349">
            <v>5.7120780699966289E-3</v>
          </cell>
        </row>
        <row r="350">
          <cell r="Y350">
            <v>0.10233334632744207</v>
          </cell>
        </row>
        <row r="351">
          <cell r="Y351">
            <v>0.10233334632744207</v>
          </cell>
        </row>
        <row r="352">
          <cell r="Y352">
            <v>6.7383465457837133E-2</v>
          </cell>
        </row>
        <row r="353">
          <cell r="Y353">
            <v>5.6218593302021169E-2</v>
          </cell>
        </row>
        <row r="354">
          <cell r="Y354">
            <v>5.6711018725604134E-2</v>
          </cell>
        </row>
        <row r="355">
          <cell r="Y355">
            <v>1.5373849712999821E-2</v>
          </cell>
        </row>
        <row r="356">
          <cell r="Y356">
            <v>1.5373849712999821E-2</v>
          </cell>
        </row>
        <row r="357">
          <cell r="Y357">
            <v>9.9979725692651122E-2</v>
          </cell>
        </row>
        <row r="358">
          <cell r="Y358">
            <v>9.9979725692651122E-2</v>
          </cell>
        </row>
        <row r="359">
          <cell r="Y359">
            <v>9.9979725692651122E-2</v>
          </cell>
        </row>
        <row r="360">
          <cell r="Y360">
            <v>1.5047371299522716E-2</v>
          </cell>
        </row>
        <row r="361">
          <cell r="Y361">
            <v>6.5379585864316248E-2</v>
          </cell>
        </row>
        <row r="362">
          <cell r="Y362">
            <v>6.5379585864316248E-2</v>
          </cell>
        </row>
        <row r="363">
          <cell r="Y363">
            <v>6.630225158344949E-2</v>
          </cell>
        </row>
        <row r="364">
          <cell r="Y364">
            <v>6.630225158344949E-2</v>
          </cell>
        </row>
        <row r="365">
          <cell r="Y365">
            <v>6.630225158344949E-2</v>
          </cell>
        </row>
        <row r="366">
          <cell r="Y366">
            <v>6.630225158344949E-2</v>
          </cell>
        </row>
        <row r="367">
          <cell r="Y367">
            <v>2.9283988178173459E-2</v>
          </cell>
        </row>
        <row r="368">
          <cell r="Y368">
            <v>2.9283988178173459E-2</v>
          </cell>
        </row>
        <row r="369">
          <cell r="Y369">
            <v>5.8720502455018142E-2</v>
          </cell>
        </row>
        <row r="370">
          <cell r="Y370">
            <v>6.0249508524202078E-2</v>
          </cell>
        </row>
        <row r="371">
          <cell r="Y371">
            <v>6.0249508524202078E-2</v>
          </cell>
        </row>
        <row r="372">
          <cell r="Y372">
            <v>6.0249508524202078E-2</v>
          </cell>
        </row>
        <row r="373">
          <cell r="Y373">
            <v>3.0398837500612785E-2</v>
          </cell>
        </row>
        <row r="374">
          <cell r="Y374">
            <v>3.0398837500612785E-2</v>
          </cell>
        </row>
        <row r="375">
          <cell r="Y375">
            <v>6.8775516657838764E-2</v>
          </cell>
        </row>
        <row r="376">
          <cell r="Y376">
            <v>6.2815634473254001E-2</v>
          </cell>
        </row>
        <row r="377">
          <cell r="Y377">
            <v>6.4648856274118316E-2</v>
          </cell>
        </row>
        <row r="378">
          <cell r="Y378">
            <v>0.10646984181738439</v>
          </cell>
        </row>
        <row r="379">
          <cell r="Y379">
            <v>0.10646984181738439</v>
          </cell>
        </row>
        <row r="380">
          <cell r="Y380">
            <v>4.9612641013612624E-2</v>
          </cell>
        </row>
        <row r="381">
          <cell r="Y381">
            <v>2.8578796016499375E-2</v>
          </cell>
        </row>
        <row r="382">
          <cell r="Y382">
            <v>7.0351012091339982E-2</v>
          </cell>
        </row>
        <row r="383">
          <cell r="Y383">
            <v>7.0351012091339982E-2</v>
          </cell>
        </row>
        <row r="384">
          <cell r="Y384">
            <v>5.2658674668192518E-2</v>
          </cell>
        </row>
        <row r="385">
          <cell r="Y385">
            <v>9.9982256133134051E-2</v>
          </cell>
        </row>
        <row r="386">
          <cell r="Y386">
            <v>9.9982256133134051E-2</v>
          </cell>
        </row>
        <row r="387">
          <cell r="Y387">
            <v>5.1575372885934279E-2</v>
          </cell>
        </row>
        <row r="388">
          <cell r="Y388">
            <v>5.6469925303026081E-2</v>
          </cell>
        </row>
        <row r="389">
          <cell r="Y389">
            <v>6.4313918398314129E-2</v>
          </cell>
        </row>
        <row r="390">
          <cell r="Y390">
            <v>6.9211210277133617E-2</v>
          </cell>
        </row>
        <row r="391">
          <cell r="Y391">
            <v>4.0462727822236033E-2</v>
          </cell>
        </row>
        <row r="392">
          <cell r="Y392">
            <v>9.9923965437478834E-2</v>
          </cell>
        </row>
        <row r="393">
          <cell r="Y393">
            <v>9.9923965437478834E-2</v>
          </cell>
        </row>
        <row r="394">
          <cell r="Y394">
            <v>3.88689249770513E-2</v>
          </cell>
        </row>
        <row r="395">
          <cell r="Y395">
            <v>4.858968754936388E-2</v>
          </cell>
        </row>
        <row r="396">
          <cell r="Y396">
            <v>5.4775677402804313E-2</v>
          </cell>
        </row>
        <row r="397">
          <cell r="Y397">
            <v>5.9059717942451684E-2</v>
          </cell>
        </row>
        <row r="398">
          <cell r="Y398">
            <v>2.5617942937877558E-2</v>
          </cell>
        </row>
        <row r="399">
          <cell r="Y399">
            <v>9.9968677131739625E-2</v>
          </cell>
        </row>
        <row r="400">
          <cell r="Y400">
            <v>9.9968677131739625E-2</v>
          </cell>
        </row>
        <row r="401">
          <cell r="Y401">
            <v>6.5546082652295112E-2</v>
          </cell>
        </row>
        <row r="402">
          <cell r="Y402">
            <v>4.9470338930455604E-2</v>
          </cell>
        </row>
        <row r="403">
          <cell r="Y403">
            <v>5.0246127950963171E-2</v>
          </cell>
        </row>
        <row r="404">
          <cell r="Y404">
            <v>5.5730651612150517E-2</v>
          </cell>
        </row>
        <row r="405">
          <cell r="Y405">
            <v>2.517725017800565E-2</v>
          </cell>
        </row>
        <row r="406">
          <cell r="Y406">
            <v>9.9997105663252484E-2</v>
          </cell>
        </row>
        <row r="407">
          <cell r="Y407">
            <v>9.9997105663252484E-2</v>
          </cell>
        </row>
        <row r="408">
          <cell r="Y408">
            <v>6.9912759334076036E-2</v>
          </cell>
        </row>
        <row r="409">
          <cell r="Y409">
            <v>5.877377678870932E-2</v>
          </cell>
        </row>
        <row r="410">
          <cell r="Y410">
            <v>7.9082470502644497E-2</v>
          </cell>
        </row>
        <row r="411">
          <cell r="Y411">
            <v>7.5426155968728814E-2</v>
          </cell>
        </row>
        <row r="412">
          <cell r="Y412">
            <v>7.7985043635058204E-2</v>
          </cell>
        </row>
        <row r="413">
          <cell r="Y413">
            <v>8.6764442706714462E-2</v>
          </cell>
        </row>
        <row r="414">
          <cell r="Y414">
            <v>8.6764442706714462E-2</v>
          </cell>
        </row>
        <row r="415">
          <cell r="Y415">
            <v>7.9930654010409441E-2</v>
          </cell>
        </row>
        <row r="416">
          <cell r="Y416">
            <v>6.0855277261743446E-2</v>
          </cell>
        </row>
        <row r="417">
          <cell r="Y417">
            <v>6.5358085789700482E-2</v>
          </cell>
        </row>
        <row r="418">
          <cell r="Y418">
            <v>6.0901824305287455E-2</v>
          </cell>
        </row>
        <row r="419">
          <cell r="Y419">
            <v>4.2305620913437814E-2</v>
          </cell>
        </row>
        <row r="420">
          <cell r="Y420">
            <v>0.10159996480970168</v>
          </cell>
        </row>
        <row r="421">
          <cell r="Y421">
            <v>0.10159996480970168</v>
          </cell>
        </row>
        <row r="422">
          <cell r="Y422">
            <v>2.6712802348549225E-2</v>
          </cell>
        </row>
        <row r="423">
          <cell r="Y423">
            <v>4.6703649887019694E-2</v>
          </cell>
        </row>
        <row r="424">
          <cell r="Y424">
            <v>4.1946043650179732E-2</v>
          </cell>
        </row>
        <row r="425">
          <cell r="Y425">
            <v>7.7546903994221594E-2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3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d+btk_sep00"/>
      <sheetName val="cons_07_083"/>
      <sheetName val="fff09_lah10"/>
      <sheetName val="db_lah10"/>
      <sheetName val="cons_11_093"/>
      <sheetName val="fff10_hla11"/>
      <sheetName val="lb11_fff10"/>
      <sheetName val="lb11_fff11"/>
      <sheetName val="cons_13_113"/>
      <sheetName val="lb17_fff11"/>
      <sheetName val="lb17_cb11"/>
      <sheetName val="ejercicio"/>
      <sheetName val="EJ_23"/>
      <sheetName val="EJ3"/>
      <sheetName val="ibinfnov00"/>
      <sheetName val="lb0112"/>
      <sheetName val="cons13_11a3"/>
      <sheetName val="hla1201"/>
      <sheetName val="hla1201_db12"/>
      <sheetName val="lb0812"/>
      <sheetName val="cons11_123"/>
      <sheetName val="cons08_013"/>
      <sheetName val="fff01_013"/>
      <sheetName val="las01_fff01"/>
      <sheetName val="lb2601"/>
      <sheetName val="cons12_023"/>
      <sheetName val="hla02_fff02"/>
      <sheetName val="lb2302"/>
      <sheetName val="las0301"/>
      <sheetName val="cons12_03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3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_4_23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888"/>
  <sheetViews>
    <sheetView tabSelected="1" zoomScaleNormal="100" workbookViewId="0">
      <pane xSplit="4" ySplit="5" topLeftCell="CT6" activePane="bottomRight" state="frozen"/>
      <selection pane="topRight" activeCell="E1" sqref="E1"/>
      <selection pane="bottomLeft" activeCell="A6" sqref="A6"/>
      <selection pane="bottomRight" activeCell="CW3" sqref="CW3:DA3"/>
    </sheetView>
  </sheetViews>
  <sheetFormatPr baseColWidth="10" defaultRowHeight="12.75" outlineLevelRow="1" outlineLevelCol="1" x14ac:dyDescent="0.2"/>
  <cols>
    <col min="1" max="1" width="3.28515625" style="28" customWidth="1"/>
    <col min="2" max="2" width="2.5703125" customWidth="1"/>
    <col min="3" max="3" width="2.7109375" customWidth="1"/>
    <col min="4" max="4" width="66.85546875" customWidth="1"/>
    <col min="5" max="5" width="9.2851562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536" hidden="1" customWidth="1" outlineLevel="1" collapsed="1"/>
    <col min="14" max="16" width="8.7109375" style="536" hidden="1" customWidth="1" outlineLevel="1"/>
    <col min="17" max="17" width="8.7109375" style="536" hidden="1" customWidth="1"/>
    <col min="18" max="24" width="8.7109375" style="536" hidden="1" customWidth="1" outlineLevel="1"/>
    <col min="25" max="25" width="8.85546875" style="536" hidden="1" customWidth="1" outlineLevel="1"/>
    <col min="26" max="28" width="8.7109375" style="536" hidden="1" customWidth="1" outlineLevel="1"/>
    <col min="29" max="29" width="8.7109375" style="536" hidden="1" customWidth="1"/>
    <col min="30" max="35" width="8.7109375" style="536" hidden="1" customWidth="1" outlineLevel="1"/>
    <col min="36" max="40" width="8.85546875" style="536" hidden="1" customWidth="1" outlineLevel="1"/>
    <col min="41" max="41" width="8.85546875" style="536" hidden="1" customWidth="1"/>
    <col min="42" max="46" width="8.85546875" style="536" hidden="1" customWidth="1" outlineLevel="1"/>
    <col min="47" max="52" width="8.85546875" style="537" hidden="1" customWidth="1" outlineLevel="1"/>
    <col min="53" max="53" width="8.85546875" style="537" hidden="1" customWidth="1"/>
    <col min="54" max="60" width="8.85546875" style="537" hidden="1" customWidth="1" outlineLevel="1"/>
    <col min="61" max="61" width="8.7109375" style="537" hidden="1" customWidth="1" outlineLevel="1"/>
    <col min="62" max="64" width="8.85546875" style="537" hidden="1" customWidth="1" outlineLevel="1"/>
    <col min="65" max="65" width="8.85546875" style="537" customWidth="1" collapsed="1"/>
    <col min="66" max="71" width="8.85546875" style="537" hidden="1" customWidth="1" outlineLevel="1"/>
    <col min="72" max="72" width="8.7109375" style="537" hidden="1" customWidth="1" outlineLevel="1"/>
    <col min="73" max="76" width="8.85546875" style="537" hidden="1" customWidth="1" outlineLevel="1"/>
    <col min="77" max="77" width="8.85546875" style="537" customWidth="1" outlineLevel="1"/>
    <col min="78" max="78" width="8.85546875" style="537" hidden="1" customWidth="1" outlineLevel="1" collapsed="1"/>
    <col min="79" max="88" width="8.85546875" style="537" hidden="1" customWidth="1" outlineLevel="1"/>
    <col min="89" max="89" width="8.85546875" style="537" customWidth="1" collapsed="1"/>
    <col min="90" max="91" width="8.85546875" style="537" hidden="1" customWidth="1"/>
    <col min="92" max="92" width="8.85546875" style="537" customWidth="1"/>
    <col min="93" max="93" width="8.85546875" style="537" hidden="1" customWidth="1"/>
    <col min="94" max="94" width="9.28515625" style="537" hidden="1" customWidth="1"/>
    <col min="95" max="100" width="9.28515625" style="537" customWidth="1"/>
    <col min="101" max="101" width="8.28515625" style="552" customWidth="1"/>
    <col min="102" max="105" width="8.28515625" style="537" customWidth="1"/>
    <col min="106" max="106" width="9" style="537" customWidth="1"/>
    <col min="107" max="107" width="10" style="537" customWidth="1"/>
    <col min="108" max="108" width="14.85546875" customWidth="1"/>
  </cols>
  <sheetData>
    <row r="1" spans="1:109" x14ac:dyDescent="0.2">
      <c r="A1"/>
      <c r="D1" s="1" t="s">
        <v>0</v>
      </c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5"/>
      <c r="CX1" s="4"/>
      <c r="CY1" s="4"/>
      <c r="CZ1" s="4"/>
      <c r="DA1" s="4"/>
      <c r="DB1" s="4"/>
      <c r="DC1" s="4"/>
    </row>
    <row r="2" spans="1:109" ht="5.25" customHeight="1" thickBot="1" x14ac:dyDescent="0.25">
      <c r="A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5"/>
      <c r="CX2" s="4"/>
      <c r="CY2" s="4"/>
      <c r="CZ2" s="4"/>
      <c r="DA2" s="4"/>
      <c r="DB2" s="4"/>
      <c r="DC2" s="4"/>
    </row>
    <row r="3" spans="1:109" ht="19.5" customHeight="1" thickBot="1" x14ac:dyDescent="0.3">
      <c r="A3"/>
      <c r="C3" s="6"/>
      <c r="D3" s="571" t="s">
        <v>1</v>
      </c>
      <c r="E3" s="569" t="s">
        <v>2</v>
      </c>
      <c r="F3" s="569" t="s">
        <v>3</v>
      </c>
      <c r="G3" s="569" t="s">
        <v>4</v>
      </c>
      <c r="H3" s="569" t="s">
        <v>5</v>
      </c>
      <c r="I3" s="569" t="s">
        <v>6</v>
      </c>
      <c r="J3" s="569" t="s">
        <v>7</v>
      </c>
      <c r="K3" s="569" t="s">
        <v>8</v>
      </c>
      <c r="L3" s="559" t="s">
        <v>9</v>
      </c>
      <c r="M3" s="563" t="s">
        <v>10</v>
      </c>
      <c r="N3" s="559" t="s">
        <v>11</v>
      </c>
      <c r="O3" s="559" t="s">
        <v>12</v>
      </c>
      <c r="P3" s="563" t="s">
        <v>13</v>
      </c>
      <c r="Q3" s="559" t="s">
        <v>14</v>
      </c>
      <c r="R3" s="559" t="s">
        <v>15</v>
      </c>
      <c r="S3" s="559" t="s">
        <v>16</v>
      </c>
      <c r="T3" s="559" t="s">
        <v>17</v>
      </c>
      <c r="U3" s="559" t="s">
        <v>18</v>
      </c>
      <c r="V3" s="559" t="s">
        <v>19</v>
      </c>
      <c r="W3" s="559" t="s">
        <v>20</v>
      </c>
      <c r="X3" s="559" t="s">
        <v>21</v>
      </c>
      <c r="Y3" s="559" t="s">
        <v>22</v>
      </c>
      <c r="Z3" s="559" t="s">
        <v>23</v>
      </c>
      <c r="AA3" s="559" t="s">
        <v>24</v>
      </c>
      <c r="AB3" s="559" t="s">
        <v>25</v>
      </c>
      <c r="AC3" s="559" t="s">
        <v>26</v>
      </c>
      <c r="AD3" s="559" t="s">
        <v>27</v>
      </c>
      <c r="AE3" s="559" t="s">
        <v>28</v>
      </c>
      <c r="AF3" s="559" t="s">
        <v>29</v>
      </c>
      <c r="AG3" s="559" t="s">
        <v>30</v>
      </c>
      <c r="AH3" s="559" t="s">
        <v>31</v>
      </c>
      <c r="AI3" s="559" t="s">
        <v>32</v>
      </c>
      <c r="AJ3" s="559" t="s">
        <v>33</v>
      </c>
      <c r="AK3" s="559" t="s">
        <v>34</v>
      </c>
      <c r="AL3" s="559" t="s">
        <v>35</v>
      </c>
      <c r="AM3" s="559" t="s">
        <v>36</v>
      </c>
      <c r="AN3" s="559" t="s">
        <v>37</v>
      </c>
      <c r="AO3" s="559" t="s">
        <v>38</v>
      </c>
      <c r="AP3" s="559" t="s">
        <v>39</v>
      </c>
      <c r="AQ3" s="559" t="s">
        <v>40</v>
      </c>
      <c r="AR3" s="559" t="s">
        <v>41</v>
      </c>
      <c r="AS3" s="559" t="s">
        <v>42</v>
      </c>
      <c r="AT3" s="559" t="s">
        <v>43</v>
      </c>
      <c r="AU3" s="559" t="s">
        <v>44</v>
      </c>
      <c r="AV3" s="563" t="s">
        <v>45</v>
      </c>
      <c r="AW3" s="559" t="s">
        <v>46</v>
      </c>
      <c r="AX3" s="559" t="s">
        <v>47</v>
      </c>
      <c r="AY3" s="559" t="s">
        <v>48</v>
      </c>
      <c r="AZ3" s="559" t="s">
        <v>49</v>
      </c>
      <c r="BA3" s="559" t="s">
        <v>50</v>
      </c>
      <c r="BB3" s="559" t="s">
        <v>51</v>
      </c>
      <c r="BC3" s="559" t="s">
        <v>52</v>
      </c>
      <c r="BD3" s="559" t="s">
        <v>53</v>
      </c>
      <c r="BE3" s="559" t="s">
        <v>54</v>
      </c>
      <c r="BF3" s="559" t="s">
        <v>55</v>
      </c>
      <c r="BG3" s="559" t="s">
        <v>56</v>
      </c>
      <c r="BH3" s="559" t="s">
        <v>57</v>
      </c>
      <c r="BI3" s="559" t="s">
        <v>58</v>
      </c>
      <c r="BJ3" s="559" t="s">
        <v>59</v>
      </c>
      <c r="BK3" s="559" t="s">
        <v>60</v>
      </c>
      <c r="BL3" s="563" t="s">
        <v>61</v>
      </c>
      <c r="BM3" s="559" t="s">
        <v>62</v>
      </c>
      <c r="BN3" s="559" t="s">
        <v>63</v>
      </c>
      <c r="BO3" s="559" t="s">
        <v>64</v>
      </c>
      <c r="BP3" s="559" t="s">
        <v>65</v>
      </c>
      <c r="BQ3" s="559" t="s">
        <v>66</v>
      </c>
      <c r="BR3" s="559" t="s">
        <v>67</v>
      </c>
      <c r="BS3" s="565" t="s">
        <v>68</v>
      </c>
      <c r="BT3" s="565" t="s">
        <v>69</v>
      </c>
      <c r="BU3" s="567" t="s">
        <v>70</v>
      </c>
      <c r="BV3" s="559" t="s">
        <v>71</v>
      </c>
      <c r="BW3" s="559" t="s">
        <v>72</v>
      </c>
      <c r="BX3" s="559" t="s">
        <v>73</v>
      </c>
      <c r="BY3" s="559" t="s">
        <v>74</v>
      </c>
      <c r="BZ3" s="563" t="s">
        <v>75</v>
      </c>
      <c r="CA3" s="563" t="s">
        <v>76</v>
      </c>
      <c r="CB3" s="563" t="s">
        <v>77</v>
      </c>
      <c r="CC3" s="563" t="s">
        <v>78</v>
      </c>
      <c r="CD3" s="563" t="s">
        <v>79</v>
      </c>
      <c r="CE3" s="563" t="s">
        <v>80</v>
      </c>
      <c r="CF3" s="563" t="s">
        <v>81</v>
      </c>
      <c r="CG3" s="563" t="s">
        <v>82</v>
      </c>
      <c r="CH3" s="563" t="s">
        <v>83</v>
      </c>
      <c r="CI3" s="563" t="s">
        <v>84</v>
      </c>
      <c r="CJ3" s="559" t="s">
        <v>85</v>
      </c>
      <c r="CK3" s="559" t="s">
        <v>86</v>
      </c>
      <c r="CL3" s="559" t="s">
        <v>87</v>
      </c>
      <c r="CM3" s="559" t="s">
        <v>88</v>
      </c>
      <c r="CN3" s="559" t="s">
        <v>89</v>
      </c>
      <c r="CO3" s="559" t="s">
        <v>90</v>
      </c>
      <c r="CP3" s="559" t="s">
        <v>91</v>
      </c>
      <c r="CQ3" s="559" t="s">
        <v>92</v>
      </c>
      <c r="CR3" s="559" t="s">
        <v>93</v>
      </c>
      <c r="CS3" s="559" t="s">
        <v>94</v>
      </c>
      <c r="CT3" s="559" t="s">
        <v>95</v>
      </c>
      <c r="CU3" s="7" t="s">
        <v>96</v>
      </c>
      <c r="CV3" s="7" t="s">
        <v>97</v>
      </c>
      <c r="CW3" s="561" t="s">
        <v>217</v>
      </c>
      <c r="CX3" s="562"/>
      <c r="CY3" s="562"/>
      <c r="CZ3" s="562"/>
      <c r="DA3" s="562"/>
      <c r="DB3" s="553" t="s">
        <v>98</v>
      </c>
      <c r="DC3" s="554"/>
    </row>
    <row r="4" spans="1:109" ht="16.5" customHeight="1" x14ac:dyDescent="0.2">
      <c r="A4"/>
      <c r="C4" s="8"/>
      <c r="D4" s="572"/>
      <c r="E4" s="570"/>
      <c r="F4" s="570"/>
      <c r="G4" s="570"/>
      <c r="H4" s="570"/>
      <c r="I4" s="570"/>
      <c r="J4" s="570"/>
      <c r="K4" s="570"/>
      <c r="L4" s="560"/>
      <c r="M4" s="564"/>
      <c r="N4" s="560"/>
      <c r="O4" s="560"/>
      <c r="P4" s="564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564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560"/>
      <c r="BJ4" s="560"/>
      <c r="BK4" s="560"/>
      <c r="BL4" s="564"/>
      <c r="BM4" s="560"/>
      <c r="BN4" s="560"/>
      <c r="BO4" s="560"/>
      <c r="BP4" s="560"/>
      <c r="BQ4" s="560"/>
      <c r="BR4" s="560"/>
      <c r="BS4" s="566"/>
      <c r="BT4" s="566"/>
      <c r="BU4" s="568"/>
      <c r="BV4" s="560"/>
      <c r="BW4" s="560"/>
      <c r="BX4" s="560"/>
      <c r="BY4" s="560"/>
      <c r="BZ4" s="564"/>
      <c r="CA4" s="564"/>
      <c r="CB4" s="564"/>
      <c r="CC4" s="564"/>
      <c r="CD4" s="564"/>
      <c r="CE4" s="564"/>
      <c r="CF4" s="564"/>
      <c r="CG4" s="564"/>
      <c r="CH4" s="564"/>
      <c r="CI4" s="564"/>
      <c r="CJ4" s="560"/>
      <c r="CK4" s="560"/>
      <c r="CL4" s="560"/>
      <c r="CM4" s="560"/>
      <c r="CN4" s="560"/>
      <c r="CO4" s="560"/>
      <c r="CP4" s="560"/>
      <c r="CQ4" s="560"/>
      <c r="CR4" s="560"/>
      <c r="CS4" s="560"/>
      <c r="CT4" s="560"/>
      <c r="CU4" s="9">
        <v>42650</v>
      </c>
      <c r="CV4" s="10">
        <v>42657</v>
      </c>
      <c r="CW4" s="11">
        <v>42660</v>
      </c>
      <c r="CX4" s="11">
        <v>42661</v>
      </c>
      <c r="CY4" s="11">
        <v>42662</v>
      </c>
      <c r="CZ4" s="11">
        <v>42663</v>
      </c>
      <c r="DA4" s="12">
        <v>42664</v>
      </c>
      <c r="DB4" s="13" t="s">
        <v>99</v>
      </c>
      <c r="DC4" s="14" t="s">
        <v>100</v>
      </c>
    </row>
    <row r="5" spans="1:109" ht="9" customHeight="1" thickBot="1" x14ac:dyDescent="0.25">
      <c r="A5" s="15"/>
      <c r="B5" s="15"/>
      <c r="C5" s="16"/>
      <c r="D5" s="17"/>
      <c r="E5" s="18"/>
      <c r="F5" s="18"/>
      <c r="G5" s="18"/>
      <c r="H5" s="18"/>
      <c r="I5" s="18"/>
      <c r="J5" s="18"/>
      <c r="K5" s="18"/>
      <c r="L5" s="19"/>
      <c r="M5" s="20"/>
      <c r="N5" s="19"/>
      <c r="O5" s="19"/>
      <c r="P5" s="20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21"/>
      <c r="AV5" s="22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2"/>
      <c r="BM5" s="21"/>
      <c r="BN5" s="21"/>
      <c r="BO5" s="21"/>
      <c r="BP5" s="21"/>
      <c r="BQ5" s="21"/>
      <c r="BR5" s="21"/>
      <c r="BS5" s="23"/>
      <c r="BT5" s="21"/>
      <c r="BU5" s="24"/>
      <c r="BV5" s="21"/>
      <c r="BW5" s="21"/>
      <c r="BX5" s="21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5"/>
      <c r="CX5" s="24"/>
      <c r="CY5" s="24"/>
      <c r="CZ5" s="24"/>
      <c r="DA5" s="23"/>
      <c r="DB5" s="26"/>
      <c r="DC5" s="27"/>
    </row>
    <row r="6" spans="1:109" ht="13.5" x14ac:dyDescent="0.2">
      <c r="C6" s="29" t="s">
        <v>101</v>
      </c>
      <c r="D6" s="30"/>
      <c r="E6" s="31"/>
      <c r="F6" s="31"/>
      <c r="G6" s="31"/>
      <c r="H6" s="31"/>
      <c r="I6" s="31"/>
      <c r="J6" s="31"/>
      <c r="K6" s="31"/>
      <c r="L6" s="32"/>
      <c r="M6" s="33"/>
      <c r="N6" s="32"/>
      <c r="O6" s="32"/>
      <c r="P6" s="3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5"/>
      <c r="AV6" s="36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6"/>
      <c r="BM6" s="35"/>
      <c r="BN6" s="35"/>
      <c r="BO6" s="35"/>
      <c r="BP6" s="35"/>
      <c r="BQ6" s="35"/>
      <c r="BR6" s="37"/>
      <c r="BS6" s="38"/>
      <c r="BT6" s="37"/>
      <c r="BU6" s="39"/>
      <c r="BV6" s="37"/>
      <c r="BW6" s="37"/>
      <c r="BX6" s="37"/>
      <c r="BY6" s="40"/>
      <c r="BZ6" s="40"/>
      <c r="CA6" s="40"/>
      <c r="CB6" s="40"/>
      <c r="CC6" s="40"/>
      <c r="CD6" s="40"/>
      <c r="CE6" s="40"/>
      <c r="CF6" s="40"/>
      <c r="CG6" s="37"/>
      <c r="CH6" s="38"/>
      <c r="CI6" s="38"/>
      <c r="CJ6" s="37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7"/>
      <c r="CV6" s="37"/>
      <c r="CW6" s="41"/>
      <c r="CX6" s="42"/>
      <c r="CY6" s="42"/>
      <c r="CZ6" s="42"/>
      <c r="DA6" s="43"/>
      <c r="DB6" s="44"/>
      <c r="DC6" s="45"/>
    </row>
    <row r="7" spans="1:109" ht="12.75" customHeight="1" x14ac:dyDescent="0.2">
      <c r="C7" s="29"/>
      <c r="D7" s="30" t="s">
        <v>102</v>
      </c>
      <c r="E7" s="46">
        <v>7722.1780606599996</v>
      </c>
      <c r="F7" s="47">
        <v>7783.0780060199995</v>
      </c>
      <c r="G7" s="46">
        <v>7678.5135133399999</v>
      </c>
      <c r="H7" s="46">
        <v>7762.2009491199997</v>
      </c>
      <c r="I7" s="46">
        <v>7739.7894073300004</v>
      </c>
      <c r="J7" s="46">
        <v>7894.1105945300005</v>
      </c>
      <c r="K7" s="46">
        <v>7954.501519649999</v>
      </c>
      <c r="L7" s="46">
        <v>8005.5785712199995</v>
      </c>
      <c r="M7" s="48">
        <v>8307.06716719</v>
      </c>
      <c r="N7" s="46">
        <v>8453.3830891299986</v>
      </c>
      <c r="O7" s="46">
        <v>8597.4485053600001</v>
      </c>
      <c r="P7" s="49">
        <v>8760.4507211599994</v>
      </c>
      <c r="Q7" s="46">
        <v>8580.4910685000013</v>
      </c>
      <c r="R7" s="46">
        <v>8558.3288466900012</v>
      </c>
      <c r="S7" s="50">
        <v>8523.3947529799989</v>
      </c>
      <c r="T7" s="50">
        <v>8448.5276376500005</v>
      </c>
      <c r="U7" s="50">
        <v>8440.1717134499995</v>
      </c>
      <c r="V7" s="50">
        <v>8456.2789629199997</v>
      </c>
      <c r="W7" s="50">
        <v>8536.5356791499999</v>
      </c>
      <c r="X7" s="50">
        <v>8617.2992107500013</v>
      </c>
      <c r="Y7" s="50">
        <v>8738.4827982200004</v>
      </c>
      <c r="Z7" s="50">
        <v>9058.4199176000002</v>
      </c>
      <c r="AA7" s="50">
        <v>9207.4319017800008</v>
      </c>
      <c r="AB7" s="50">
        <v>9273.9714213700008</v>
      </c>
      <c r="AC7" s="50">
        <v>9730.2042569300011</v>
      </c>
      <c r="AD7" s="50">
        <v>10015.74371094</v>
      </c>
      <c r="AE7" s="50">
        <v>10356.28176609</v>
      </c>
      <c r="AF7" s="50">
        <v>10484.917573250001</v>
      </c>
      <c r="AG7" s="50">
        <v>10750.23714607</v>
      </c>
      <c r="AH7" s="50">
        <v>10676.652227939998</v>
      </c>
      <c r="AI7" s="50">
        <v>10751.169712020001</v>
      </c>
      <c r="AJ7" s="50">
        <v>11036.681222289999</v>
      </c>
      <c r="AK7" s="50">
        <v>11635.347368579998</v>
      </c>
      <c r="AL7" s="50">
        <v>11407.93050971</v>
      </c>
      <c r="AM7" s="50">
        <v>11902.830347700001</v>
      </c>
      <c r="AN7" s="50">
        <v>12114.557580590001</v>
      </c>
      <c r="AO7" s="50">
        <v>12019.02021972</v>
      </c>
      <c r="AP7" s="50">
        <v>12489.130134359999</v>
      </c>
      <c r="AQ7" s="50">
        <v>12738.807432579999</v>
      </c>
      <c r="AR7" s="50">
        <v>12745.590462930002</v>
      </c>
      <c r="AS7" s="50">
        <v>12573.153383069999</v>
      </c>
      <c r="AT7" s="50">
        <v>12422.030162049999</v>
      </c>
      <c r="AU7" s="47">
        <v>12438.352775580001</v>
      </c>
      <c r="AV7" s="51">
        <v>12747.304303879999</v>
      </c>
      <c r="AW7" s="50">
        <v>13063.635038319999</v>
      </c>
      <c r="AX7" s="50">
        <v>13419.067519139999</v>
      </c>
      <c r="AY7" s="50">
        <v>13771.923557110002</v>
      </c>
      <c r="AZ7" s="50">
        <v>13925.483233049998</v>
      </c>
      <c r="BA7" s="50">
        <v>13926.64467643</v>
      </c>
      <c r="BB7" s="50">
        <v>14048.68874048</v>
      </c>
      <c r="BC7" s="50">
        <v>14100.812602020002</v>
      </c>
      <c r="BD7" s="50">
        <v>14188.539946589999</v>
      </c>
      <c r="BE7" s="50">
        <v>14206.01689101</v>
      </c>
      <c r="BF7" s="50">
        <v>14007.127825740001</v>
      </c>
      <c r="BG7" s="50">
        <v>13951.055037249998</v>
      </c>
      <c r="BH7" s="50">
        <v>14310.563134020002</v>
      </c>
      <c r="BI7" s="50">
        <v>14401.38465125</v>
      </c>
      <c r="BJ7" s="51">
        <v>14516.472777220002</v>
      </c>
      <c r="BK7" s="50">
        <v>14249.595009229999</v>
      </c>
      <c r="BL7" s="52">
        <v>14227.499851910001</v>
      </c>
      <c r="BM7" s="50">
        <v>14430.174842069999</v>
      </c>
      <c r="BN7" s="47">
        <v>14519.25549734</v>
      </c>
      <c r="BO7" s="47">
        <v>14557.481059989999</v>
      </c>
      <c r="BP7" s="47">
        <v>14490.071293269999</v>
      </c>
      <c r="BQ7" s="47">
        <v>14530.755664389999</v>
      </c>
      <c r="BR7" s="47">
        <v>14540.232896129999</v>
      </c>
      <c r="BS7" s="53">
        <v>14808.530374419999</v>
      </c>
      <c r="BT7" s="47">
        <v>14873.52632809</v>
      </c>
      <c r="BU7" s="53">
        <v>15396.291196100003</v>
      </c>
      <c r="BV7" s="47">
        <v>15272.013237600002</v>
      </c>
      <c r="BW7" s="54">
        <v>15386.647503849999</v>
      </c>
      <c r="BX7" s="54">
        <v>15477.552068539999</v>
      </c>
      <c r="BY7" s="47">
        <v>15123.15418833</v>
      </c>
      <c r="BZ7" s="54">
        <v>15087.309402160001</v>
      </c>
      <c r="CA7" s="54">
        <v>15143.512809999998</v>
      </c>
      <c r="CB7" s="47">
        <v>14967.562632600002</v>
      </c>
      <c r="CC7" s="54">
        <v>14841.489893320002</v>
      </c>
      <c r="CD7" s="54">
        <v>14647.741906069999</v>
      </c>
      <c r="CE7" s="47">
        <v>14708.357076800003</v>
      </c>
      <c r="CF7" s="54">
        <v>14486.075041890001</v>
      </c>
      <c r="CG7" s="47">
        <v>14353.026264579999</v>
      </c>
      <c r="CH7" s="47">
        <v>14229.222640329997</v>
      </c>
      <c r="CI7" s="54">
        <v>13967.455094340003</v>
      </c>
      <c r="CJ7" s="47">
        <v>13528.590747479999</v>
      </c>
      <c r="CK7" s="47">
        <v>13056.142426700002</v>
      </c>
      <c r="CL7" s="55">
        <v>12818.296497339999</v>
      </c>
      <c r="CM7" s="55">
        <v>12787.37214892</v>
      </c>
      <c r="CN7" s="55">
        <v>12482.879840449999</v>
      </c>
      <c r="CO7" s="55">
        <v>12233.355650599999</v>
      </c>
      <c r="CP7" s="56">
        <v>11725.24312264</v>
      </c>
      <c r="CQ7" s="56">
        <v>11609.056571250001</v>
      </c>
      <c r="CR7" s="55">
        <v>11549.919812599999</v>
      </c>
      <c r="CS7" s="56">
        <v>11259.037424940001</v>
      </c>
      <c r="CT7" s="56">
        <v>11039.10922258</v>
      </c>
      <c r="CU7" s="56">
        <v>10931.710337889999</v>
      </c>
      <c r="CV7" s="56">
        <v>10879.32949681</v>
      </c>
      <c r="CW7" s="58">
        <v>10821.087382729998</v>
      </c>
      <c r="CX7" s="59">
        <v>10824.077017670001</v>
      </c>
      <c r="CY7" s="59">
        <v>10817.152908880002</v>
      </c>
      <c r="CZ7" s="59">
        <v>10799.30272523</v>
      </c>
      <c r="DA7" s="55">
        <v>10773.2798566</v>
      </c>
      <c r="DB7" s="60">
        <v>-106.04964020999978</v>
      </c>
      <c r="DC7" s="61">
        <v>-0.97478103077119904</v>
      </c>
      <c r="DD7" s="575"/>
      <c r="DE7" s="576"/>
    </row>
    <row r="8" spans="1:109" ht="12.75" customHeight="1" x14ac:dyDescent="0.2">
      <c r="C8" s="29"/>
      <c r="D8" s="62" t="s">
        <v>103</v>
      </c>
      <c r="E8" s="46">
        <v>6871.3629613699995</v>
      </c>
      <c r="F8" s="47">
        <v>6901.5602825299993</v>
      </c>
      <c r="G8" s="46">
        <v>6763.93458457</v>
      </c>
      <c r="H8" s="46">
        <v>6871.92346086</v>
      </c>
      <c r="I8" s="46">
        <v>6864.80897946</v>
      </c>
      <c r="J8" s="46">
        <v>6963.3276906000001</v>
      </c>
      <c r="K8" s="46">
        <v>7042.3676882599993</v>
      </c>
      <c r="L8" s="46">
        <v>7096.8334951299994</v>
      </c>
      <c r="M8" s="48">
        <v>7178.0977016799998</v>
      </c>
      <c r="N8" s="46">
        <v>7272.65148176</v>
      </c>
      <c r="O8" s="46">
        <v>7364.8284953800003</v>
      </c>
      <c r="P8" s="49">
        <v>7404.5581706299999</v>
      </c>
      <c r="Q8" s="46">
        <v>7311.34397128</v>
      </c>
      <c r="R8" s="46">
        <v>7295.3734737699997</v>
      </c>
      <c r="S8" s="50">
        <v>7250.78176661</v>
      </c>
      <c r="T8" s="50">
        <v>7178.7952733999991</v>
      </c>
      <c r="U8" s="50">
        <v>7113.3867573099997</v>
      </c>
      <c r="V8" s="50">
        <v>7092.4722475399994</v>
      </c>
      <c r="W8" s="50">
        <v>7149.6847455500001</v>
      </c>
      <c r="X8" s="50">
        <v>7288.1503695899992</v>
      </c>
      <c r="Y8" s="50">
        <v>7347.9900149200002</v>
      </c>
      <c r="Z8" s="50">
        <v>7594.9793776600009</v>
      </c>
      <c r="AA8" s="50">
        <v>7709.9955617899996</v>
      </c>
      <c r="AB8" s="50">
        <v>7761.5879280300005</v>
      </c>
      <c r="AC8" s="50">
        <v>7866.2239906499999</v>
      </c>
      <c r="AD8" s="50">
        <v>8223.8082481700003</v>
      </c>
      <c r="AE8" s="50">
        <v>8481.6422536499995</v>
      </c>
      <c r="AF8" s="50">
        <v>8594.1001029799991</v>
      </c>
      <c r="AG8" s="50">
        <v>8722.6052905100005</v>
      </c>
      <c r="AH8" s="50">
        <v>8652.5123259800002</v>
      </c>
      <c r="AI8" s="50">
        <v>8758.3171260300005</v>
      </c>
      <c r="AJ8" s="50">
        <v>8922.1217415299998</v>
      </c>
      <c r="AK8" s="50">
        <v>8850.726744409998</v>
      </c>
      <c r="AL8" s="50">
        <v>8929.6921657999992</v>
      </c>
      <c r="AM8" s="50">
        <v>9249.9091768399994</v>
      </c>
      <c r="AN8" s="50">
        <v>9501.7743362599995</v>
      </c>
      <c r="AO8" s="50">
        <v>9643.905047459999</v>
      </c>
      <c r="AP8" s="50">
        <v>9862.4791971199993</v>
      </c>
      <c r="AQ8" s="50">
        <v>10037.55794269</v>
      </c>
      <c r="AR8" s="50">
        <v>10213.29509829</v>
      </c>
      <c r="AS8" s="50">
        <v>10045.933051440001</v>
      </c>
      <c r="AT8" s="50">
        <v>10026.237123469999</v>
      </c>
      <c r="AU8" s="47">
        <v>10052.95385747</v>
      </c>
      <c r="AV8" s="51">
        <v>10273.265025860001</v>
      </c>
      <c r="AW8" s="50">
        <v>10537.965686510001</v>
      </c>
      <c r="AX8" s="50">
        <v>10721.79225319</v>
      </c>
      <c r="AY8" s="50">
        <v>11163.529160810001</v>
      </c>
      <c r="AZ8" s="50">
        <v>11292.886778190001</v>
      </c>
      <c r="BA8" s="50">
        <v>11391.4242313</v>
      </c>
      <c r="BB8" s="50">
        <v>11482.27308506</v>
      </c>
      <c r="BC8" s="50">
        <v>11646.93824709</v>
      </c>
      <c r="BD8" s="50">
        <v>11721.394449179999</v>
      </c>
      <c r="BE8" s="50">
        <v>11919.874077429999</v>
      </c>
      <c r="BF8" s="50">
        <v>11834.187454199999</v>
      </c>
      <c r="BG8" s="50">
        <v>12041.702930519999</v>
      </c>
      <c r="BH8" s="50">
        <v>12228.43159382</v>
      </c>
      <c r="BI8" s="50">
        <v>12208.86648216</v>
      </c>
      <c r="BJ8" s="51">
        <v>12419.849562019999</v>
      </c>
      <c r="BK8" s="50">
        <v>12138.228049270001</v>
      </c>
      <c r="BL8" s="52">
        <v>12252.706747440001</v>
      </c>
      <c r="BM8" s="50">
        <v>12512.38251189</v>
      </c>
      <c r="BN8" s="47">
        <v>12542.926991599999</v>
      </c>
      <c r="BO8" s="47">
        <v>12463.37808282</v>
      </c>
      <c r="BP8" s="47">
        <v>12444.990834029999</v>
      </c>
      <c r="BQ8" s="47">
        <v>12482.011362249999</v>
      </c>
      <c r="BR8" s="47">
        <v>12550.077685249998</v>
      </c>
      <c r="BS8" s="53">
        <v>12732.47977045</v>
      </c>
      <c r="BT8" s="47">
        <v>12828.00857407</v>
      </c>
      <c r="BU8" s="53">
        <v>13364.027498040003</v>
      </c>
      <c r="BV8" s="47">
        <v>13346.469576200001</v>
      </c>
      <c r="BW8" s="54">
        <v>13486.38388123</v>
      </c>
      <c r="BX8" s="54">
        <v>13585.699008439999</v>
      </c>
      <c r="BY8" s="47">
        <v>13226.548415290001</v>
      </c>
      <c r="BZ8" s="54">
        <v>13117.472763160002</v>
      </c>
      <c r="CA8" s="54">
        <v>13242.692437559999</v>
      </c>
      <c r="CB8" s="47">
        <v>13100.238207620001</v>
      </c>
      <c r="CC8" s="54">
        <v>12944.401605880001</v>
      </c>
      <c r="CD8" s="54">
        <v>12776.478923239998</v>
      </c>
      <c r="CE8" s="47">
        <v>12845.411135120001</v>
      </c>
      <c r="CF8" s="54">
        <v>12749.52231468</v>
      </c>
      <c r="CG8" s="47">
        <v>12551.355121840001</v>
      </c>
      <c r="CH8" s="47">
        <v>12438.3978809</v>
      </c>
      <c r="CI8" s="54">
        <v>12151.058428079999</v>
      </c>
      <c r="CJ8" s="47">
        <v>11837.056368139998</v>
      </c>
      <c r="CK8" s="47">
        <v>11357.486079400001</v>
      </c>
      <c r="CL8" s="55">
        <v>11046.755480329999</v>
      </c>
      <c r="CM8" s="55">
        <v>10864.59095224</v>
      </c>
      <c r="CN8" s="55">
        <v>10556.37455583</v>
      </c>
      <c r="CO8" s="55">
        <v>10249.98252632</v>
      </c>
      <c r="CP8" s="56">
        <v>9826.7958364499991</v>
      </c>
      <c r="CQ8" s="56">
        <v>9550.1657396300016</v>
      </c>
      <c r="CR8" s="55">
        <v>9467.3967459999985</v>
      </c>
      <c r="CS8" s="56">
        <v>9210.2535164300007</v>
      </c>
      <c r="CT8" s="56">
        <v>8975.5701987699995</v>
      </c>
      <c r="CU8" s="56">
        <v>8942.0414958000001</v>
      </c>
      <c r="CV8" s="56">
        <v>8904.9452454900002</v>
      </c>
      <c r="CW8" s="58">
        <v>8856.1043342499997</v>
      </c>
      <c r="CX8" s="59">
        <v>8854.990610339999</v>
      </c>
      <c r="CY8" s="59">
        <v>8836.9282417100003</v>
      </c>
      <c r="CZ8" s="59">
        <v>8810.8859478299983</v>
      </c>
      <c r="DA8" s="55">
        <v>8788.4797867100006</v>
      </c>
      <c r="DB8" s="60">
        <v>-116.46545877999961</v>
      </c>
      <c r="DC8" s="61">
        <v>-1.3078739460973599</v>
      </c>
      <c r="DD8" s="575"/>
      <c r="DE8" s="576"/>
    </row>
    <row r="9" spans="1:109" ht="12.75" customHeight="1" x14ac:dyDescent="0.2">
      <c r="C9" s="29"/>
      <c r="D9" s="62" t="s">
        <v>104</v>
      </c>
      <c r="E9" s="46">
        <v>42.61454638</v>
      </c>
      <c r="F9" s="47">
        <v>41.454277750000003</v>
      </c>
      <c r="G9" s="46">
        <v>40.491020559999995</v>
      </c>
      <c r="H9" s="46">
        <v>40.985505700000004</v>
      </c>
      <c r="I9" s="46">
        <v>41.228140099999997</v>
      </c>
      <c r="J9" s="46">
        <v>42.202409630000005</v>
      </c>
      <c r="K9" s="46">
        <v>42.63438232</v>
      </c>
      <c r="L9" s="46">
        <v>42.666907469999998</v>
      </c>
      <c r="M9" s="48">
        <v>241.82406078999998</v>
      </c>
      <c r="N9" s="46">
        <v>260.22617263000001</v>
      </c>
      <c r="O9" s="46">
        <v>261.87923950999999</v>
      </c>
      <c r="P9" s="49">
        <v>265.63301605999999</v>
      </c>
      <c r="Q9" s="46">
        <v>257.69269602000003</v>
      </c>
      <c r="R9" s="46">
        <v>256.84932629999997</v>
      </c>
      <c r="S9" s="50">
        <v>252.25477108000001</v>
      </c>
      <c r="T9" s="50">
        <v>250.68640933</v>
      </c>
      <c r="U9" s="50">
        <v>248.89126783999998</v>
      </c>
      <c r="V9" s="50">
        <v>243.17416831</v>
      </c>
      <c r="W9" s="50">
        <v>243.36582836000002</v>
      </c>
      <c r="X9" s="50">
        <v>251.10434160000003</v>
      </c>
      <c r="Y9" s="50">
        <v>248.93631922</v>
      </c>
      <c r="Z9" s="50">
        <v>256.11370894000004</v>
      </c>
      <c r="AA9" s="50">
        <v>259.04926544</v>
      </c>
      <c r="AB9" s="50">
        <v>252.61712405</v>
      </c>
      <c r="AC9" s="50">
        <v>254.12252944000002</v>
      </c>
      <c r="AD9" s="50">
        <v>258.20510218999999</v>
      </c>
      <c r="AE9" s="50">
        <v>258.92276993000002</v>
      </c>
      <c r="AF9" s="50">
        <v>260.69213931000002</v>
      </c>
      <c r="AG9" s="50">
        <v>267.39910929000001</v>
      </c>
      <c r="AH9" s="50">
        <v>262.81593196</v>
      </c>
      <c r="AI9" s="50">
        <v>263.64601513000002</v>
      </c>
      <c r="AJ9" s="50">
        <v>264.46654789000002</v>
      </c>
      <c r="AK9" s="50">
        <v>265.33060327999999</v>
      </c>
      <c r="AL9" s="50">
        <v>258.62036855000002</v>
      </c>
      <c r="AM9" s="50">
        <v>263.59483406999999</v>
      </c>
      <c r="AN9" s="50">
        <v>256.40623779999999</v>
      </c>
      <c r="AO9" s="50">
        <v>252.45835441999998</v>
      </c>
      <c r="AP9" s="50">
        <v>255.28923237000001</v>
      </c>
      <c r="AQ9" s="50">
        <v>256.43255671999998</v>
      </c>
      <c r="AR9" s="50">
        <v>254.86246543000001</v>
      </c>
      <c r="AS9" s="50">
        <v>255.38155408</v>
      </c>
      <c r="AT9" s="50">
        <v>249.30407769000001</v>
      </c>
      <c r="AU9" s="47">
        <v>249.16715267000001</v>
      </c>
      <c r="AV9" s="51">
        <v>248.72541542000002</v>
      </c>
      <c r="AW9" s="50">
        <v>250.73378479000002</v>
      </c>
      <c r="AX9" s="50">
        <v>253.96262465999999</v>
      </c>
      <c r="AY9" s="50">
        <v>254.49826697</v>
      </c>
      <c r="AZ9" s="50">
        <v>253.84472695000002</v>
      </c>
      <c r="BA9" s="50">
        <v>254.25902001</v>
      </c>
      <c r="BB9" s="50">
        <v>254.88984421999999</v>
      </c>
      <c r="BC9" s="50">
        <v>250.50584867000001</v>
      </c>
      <c r="BD9" s="50">
        <v>247.52598477999999</v>
      </c>
      <c r="BE9" s="50">
        <v>249.70408248000001</v>
      </c>
      <c r="BF9" s="50">
        <v>247.12002775000002</v>
      </c>
      <c r="BG9" s="50">
        <v>248.77141981</v>
      </c>
      <c r="BH9" s="50">
        <v>250.60421285000001</v>
      </c>
      <c r="BI9" s="50">
        <v>250.81703013000001</v>
      </c>
      <c r="BJ9" s="51">
        <v>253.54975819000001</v>
      </c>
      <c r="BK9" s="50">
        <v>257.31836711</v>
      </c>
      <c r="BL9" s="52">
        <v>255.90211614</v>
      </c>
      <c r="BM9" s="50">
        <v>256.72523954000002</v>
      </c>
      <c r="BN9" s="47">
        <v>256.12689373000001</v>
      </c>
      <c r="BO9" s="47">
        <v>256.93122971999998</v>
      </c>
      <c r="BP9" s="47">
        <v>257.35690604999996</v>
      </c>
      <c r="BQ9" s="47">
        <v>258.52814720999999</v>
      </c>
      <c r="BR9" s="47">
        <v>256.83536541000001</v>
      </c>
      <c r="BS9" s="53">
        <v>257.41016827999999</v>
      </c>
      <c r="BT9" s="47">
        <v>255.60281583</v>
      </c>
      <c r="BU9" s="53">
        <v>253.0576437</v>
      </c>
      <c r="BV9" s="47">
        <v>247.92992516999999</v>
      </c>
      <c r="BW9" s="54">
        <v>246.84372042999999</v>
      </c>
      <c r="BX9" s="54">
        <v>244.06522056</v>
      </c>
      <c r="BY9" s="47">
        <v>241.43191057999999</v>
      </c>
      <c r="BZ9" s="54">
        <v>234.86781403999998</v>
      </c>
      <c r="CA9" s="54">
        <v>235.72083123000002</v>
      </c>
      <c r="CB9" s="47">
        <v>230.61676469000002</v>
      </c>
      <c r="CC9" s="54">
        <v>232.88332547000002</v>
      </c>
      <c r="CD9" s="54">
        <v>231.62289480999999</v>
      </c>
      <c r="CE9" s="47">
        <v>233.9027136</v>
      </c>
      <c r="CF9" s="54">
        <v>232.43571885999998</v>
      </c>
      <c r="CG9" s="47">
        <v>234.7325189</v>
      </c>
      <c r="CH9" s="47">
        <v>234.18535274000001</v>
      </c>
      <c r="CI9" s="54">
        <v>232.27025193999998</v>
      </c>
      <c r="CJ9" s="47">
        <v>228.98451735</v>
      </c>
      <c r="CK9" s="47">
        <v>231.21156453</v>
      </c>
      <c r="CL9" s="55">
        <v>230.47986592000001</v>
      </c>
      <c r="CM9" s="55">
        <v>231.47641289999999</v>
      </c>
      <c r="CN9" s="55">
        <v>234.50420253999999</v>
      </c>
      <c r="CO9" s="55">
        <v>235.65756793</v>
      </c>
      <c r="CP9" s="56">
        <v>234.35737184999999</v>
      </c>
      <c r="CQ9" s="56">
        <v>232.70655973000001</v>
      </c>
      <c r="CR9" s="55">
        <v>231.79115426000001</v>
      </c>
      <c r="CS9" s="56">
        <v>232.69244078</v>
      </c>
      <c r="CT9" s="56">
        <v>233.11211016000001</v>
      </c>
      <c r="CU9" s="56">
        <v>232.18519652999998</v>
      </c>
      <c r="CV9" s="56">
        <v>229.98794442000002</v>
      </c>
      <c r="CW9" s="58">
        <v>229.83457021999999</v>
      </c>
      <c r="CX9" s="59">
        <v>229.57283382</v>
      </c>
      <c r="CY9" s="59">
        <v>229.94626665000001</v>
      </c>
      <c r="CZ9" s="59">
        <v>229.90625599000001</v>
      </c>
      <c r="DA9" s="55">
        <v>229.71287113000002</v>
      </c>
      <c r="DB9" s="60">
        <v>-0.27507328999999459</v>
      </c>
      <c r="DC9" s="61">
        <v>-0.11960335168597069</v>
      </c>
      <c r="DD9" s="575"/>
      <c r="DE9" s="576"/>
    </row>
    <row r="10" spans="1:109" ht="12.75" customHeight="1" x14ac:dyDescent="0.2">
      <c r="C10" s="29"/>
      <c r="D10" s="62" t="s">
        <v>105</v>
      </c>
      <c r="E10" s="46">
        <v>794.46373916000005</v>
      </c>
      <c r="F10" s="47">
        <v>826.70896699000002</v>
      </c>
      <c r="G10" s="46">
        <v>861.01769571</v>
      </c>
      <c r="H10" s="46">
        <v>836.06752255999993</v>
      </c>
      <c r="I10" s="46">
        <v>820.45443151999996</v>
      </c>
      <c r="J10" s="46">
        <v>874.95594929999993</v>
      </c>
      <c r="K10" s="46">
        <v>855.74044781999999</v>
      </c>
      <c r="L10" s="46">
        <v>852.31251112000007</v>
      </c>
      <c r="M10" s="48">
        <v>873.26561471999992</v>
      </c>
      <c r="N10" s="46">
        <v>906.50457973999994</v>
      </c>
      <c r="O10" s="46">
        <v>956.65410422000002</v>
      </c>
      <c r="P10" s="49">
        <v>1075.9668694700001</v>
      </c>
      <c r="Q10" s="46">
        <v>997.59173994999992</v>
      </c>
      <c r="R10" s="46">
        <v>992.29139911999994</v>
      </c>
      <c r="S10" s="50">
        <v>1006.7849565400001</v>
      </c>
      <c r="T10" s="50">
        <v>1005.56003742</v>
      </c>
      <c r="U10" s="50">
        <v>1064.50717205</v>
      </c>
      <c r="V10" s="50">
        <v>1107.5378683199999</v>
      </c>
      <c r="W10" s="50">
        <v>1130.3932377399999</v>
      </c>
      <c r="X10" s="50">
        <v>1064.5398558100001</v>
      </c>
      <c r="Y10" s="50">
        <v>1128.16293533</v>
      </c>
      <c r="Z10" s="50">
        <v>1193.5504357499999</v>
      </c>
      <c r="AA10" s="50">
        <v>1224.45722965</v>
      </c>
      <c r="AB10" s="50">
        <v>1246.17454929</v>
      </c>
      <c r="AC10" s="50">
        <v>1596.17997059</v>
      </c>
      <c r="AD10" s="50">
        <v>1519.8471980699999</v>
      </c>
      <c r="AE10" s="50">
        <v>1601.78690876</v>
      </c>
      <c r="AF10" s="50">
        <v>1616.1064934600001</v>
      </c>
      <c r="AG10" s="50">
        <v>1745.8581750199999</v>
      </c>
      <c r="AH10" s="50">
        <v>1747.1762725000001</v>
      </c>
      <c r="AI10" s="50">
        <v>1715.0296221100002</v>
      </c>
      <c r="AJ10" s="50">
        <v>1735.8797978699999</v>
      </c>
      <c r="AK10" s="50">
        <v>2505.0160033900002</v>
      </c>
      <c r="AL10" s="50">
        <v>2205.7087203600004</v>
      </c>
      <c r="AM10" s="50">
        <v>2375.1531864399999</v>
      </c>
      <c r="AN10" s="50">
        <v>2342.5807302799999</v>
      </c>
      <c r="AO10" s="50">
        <v>2109.0745178399998</v>
      </c>
      <c r="AP10" s="50">
        <v>2357.6283523699999</v>
      </c>
      <c r="AQ10" s="50">
        <v>2431.01826067</v>
      </c>
      <c r="AR10" s="50">
        <v>2263.7204029600002</v>
      </c>
      <c r="AS10" s="50">
        <v>2258.1000113</v>
      </c>
      <c r="AT10" s="50">
        <v>2133.0736883899999</v>
      </c>
      <c r="AU10" s="47">
        <v>2122.8251904399999</v>
      </c>
      <c r="AV10" s="51">
        <v>2211.9321375999998</v>
      </c>
      <c r="AW10" s="50">
        <v>2261.4427270199999</v>
      </c>
      <c r="AX10" s="50">
        <v>2429.6469162900003</v>
      </c>
      <c r="AY10" s="50">
        <v>2340.24424933</v>
      </c>
      <c r="AZ10" s="50">
        <v>2365.1330404099999</v>
      </c>
      <c r="BA10" s="50">
        <v>2267.3212601200003</v>
      </c>
      <c r="BB10" s="50">
        <v>2297.8525424499999</v>
      </c>
      <c r="BC10" s="50">
        <v>2189.9290937599999</v>
      </c>
      <c r="BD10" s="50">
        <v>2206.3410038800002</v>
      </c>
      <c r="BE10" s="50">
        <v>2023.0442261000001</v>
      </c>
      <c r="BF10" s="50">
        <v>1912.5623362900001</v>
      </c>
      <c r="BG10" s="50">
        <v>1647.23481692</v>
      </c>
      <c r="BH10" s="50">
        <v>1818.08400985</v>
      </c>
      <c r="BI10" s="50">
        <v>1928.24495271</v>
      </c>
      <c r="BJ10" s="51">
        <v>1829.47136576</v>
      </c>
      <c r="BK10" s="50">
        <v>1840.3496753499999</v>
      </c>
      <c r="BL10" s="52">
        <v>1705.26599958</v>
      </c>
      <c r="BM10" s="50">
        <v>1647.39959064</v>
      </c>
      <c r="BN10" s="47">
        <v>1706.56739326</v>
      </c>
      <c r="BO10" s="47">
        <v>1823.4921774500001</v>
      </c>
      <c r="BP10" s="47">
        <v>1774.02277194</v>
      </c>
      <c r="BQ10" s="47">
        <v>1776.4544911799999</v>
      </c>
      <c r="BR10" s="47">
        <v>1719.64542297</v>
      </c>
      <c r="BS10" s="53">
        <v>1804.9363706900001</v>
      </c>
      <c r="BT10" s="47">
        <v>1776.3079656899999</v>
      </c>
      <c r="BU10" s="53">
        <v>1765.73238436</v>
      </c>
      <c r="BV10" s="47">
        <v>1664.41359373</v>
      </c>
      <c r="BW10" s="54">
        <v>1640.2779796899999</v>
      </c>
      <c r="BX10" s="54">
        <v>1634.79270954</v>
      </c>
      <c r="BY10" s="47">
        <v>1642.3194899599998</v>
      </c>
      <c r="BZ10" s="54">
        <v>1722.46448246</v>
      </c>
      <c r="CA10" s="54">
        <v>1652.54869371</v>
      </c>
      <c r="CB10" s="47">
        <v>1624.42909779</v>
      </c>
      <c r="CC10" s="54">
        <v>1651.80623197</v>
      </c>
      <c r="CD10" s="54">
        <v>1627.3072992700002</v>
      </c>
      <c r="CE10" s="47">
        <v>1616.5895618300001</v>
      </c>
      <c r="CF10" s="54">
        <v>1491.7419746</v>
      </c>
      <c r="CG10" s="47">
        <v>1554.4418250899998</v>
      </c>
      <c r="CH10" s="47">
        <v>1544.1722504400002</v>
      </c>
      <c r="CI10" s="47">
        <v>1571.76220807</v>
      </c>
      <c r="CJ10" s="47">
        <v>1450.35951699</v>
      </c>
      <c r="CK10" s="47">
        <v>1455.1364002700002</v>
      </c>
      <c r="CL10" s="55">
        <v>1528.79226234</v>
      </c>
      <c r="CM10" s="55">
        <v>1678.9818462799999</v>
      </c>
      <c r="CN10" s="55">
        <v>1679.5175070799999</v>
      </c>
      <c r="CO10" s="55">
        <v>1735.1710988499999</v>
      </c>
      <c r="CP10" s="56">
        <v>1651.6131730899999</v>
      </c>
      <c r="CQ10" s="56">
        <v>1813.79592564</v>
      </c>
      <c r="CR10" s="55">
        <v>1838.3928223400001</v>
      </c>
      <c r="CS10" s="56">
        <v>1803.70338773</v>
      </c>
      <c r="CT10" s="56">
        <v>1818.0170011499999</v>
      </c>
      <c r="CU10" s="56">
        <v>1745.1230780599999</v>
      </c>
      <c r="CV10" s="56">
        <v>1732.1527119</v>
      </c>
      <c r="CW10" s="58">
        <v>1722.9130482600001</v>
      </c>
      <c r="CX10" s="59">
        <v>1727.29207726</v>
      </c>
      <c r="CY10" s="59">
        <v>1738.0370242699998</v>
      </c>
      <c r="CZ10" s="59">
        <v>1746.27127516</v>
      </c>
      <c r="DA10" s="55">
        <v>1742.85824751</v>
      </c>
      <c r="DB10" s="60">
        <v>10.70553560999997</v>
      </c>
      <c r="DC10" s="61">
        <v>0.61804802408311765</v>
      </c>
      <c r="DD10" s="575"/>
      <c r="DE10" s="576"/>
    </row>
    <row r="11" spans="1:109" x14ac:dyDescent="0.2">
      <c r="C11" s="29"/>
      <c r="D11" s="62" t="s">
        <v>106</v>
      </c>
      <c r="E11" s="46">
        <v>13.73681375</v>
      </c>
      <c r="F11" s="47">
        <v>13.35447875</v>
      </c>
      <c r="G11" s="46">
        <v>13.0702125</v>
      </c>
      <c r="H11" s="46">
        <v>13.224459999999999</v>
      </c>
      <c r="I11" s="46">
        <v>13.297856250000001</v>
      </c>
      <c r="J11" s="46">
        <v>13.624544999999999</v>
      </c>
      <c r="K11" s="46">
        <v>13.759001249999999</v>
      </c>
      <c r="L11" s="46">
        <v>13.7656575</v>
      </c>
      <c r="M11" s="48">
        <v>13.879790000000002</v>
      </c>
      <c r="N11" s="46">
        <v>14.000845</v>
      </c>
      <c r="O11" s="46">
        <v>14.08666625</v>
      </c>
      <c r="P11" s="49">
        <v>14.292655</v>
      </c>
      <c r="Q11" s="46">
        <v>13.862661249999999</v>
      </c>
      <c r="R11" s="46">
        <v>13.8146475</v>
      </c>
      <c r="S11" s="50">
        <v>13.573158750000001</v>
      </c>
      <c r="T11" s="50">
        <v>13.485917499999999</v>
      </c>
      <c r="U11" s="50">
        <v>13.386606250000002</v>
      </c>
      <c r="V11" s="50">
        <v>13.084678749999998</v>
      </c>
      <c r="W11" s="50">
        <v>13.0917675</v>
      </c>
      <c r="X11" s="50">
        <v>13.50464375</v>
      </c>
      <c r="Y11" s="50">
        <v>13.39352875</v>
      </c>
      <c r="Z11" s="50">
        <v>13.776396249999999</v>
      </c>
      <c r="AA11" s="50">
        <v>13.929844999999998</v>
      </c>
      <c r="AB11" s="50">
        <v>13.590819999999999</v>
      </c>
      <c r="AC11" s="50">
        <v>13.667766250000001</v>
      </c>
      <c r="AD11" s="50">
        <v>13.883162500000001</v>
      </c>
      <c r="AE11" s="50">
        <v>13.92993375</v>
      </c>
      <c r="AF11" s="50">
        <v>14.0198375</v>
      </c>
      <c r="AG11" s="50">
        <v>14.374571250000001</v>
      </c>
      <c r="AH11" s="50">
        <v>14.1376975</v>
      </c>
      <c r="AI11" s="50">
        <v>14.17594875</v>
      </c>
      <c r="AJ11" s="50">
        <v>14.213134999999999</v>
      </c>
      <c r="AK11" s="50">
        <v>14.274017499999999</v>
      </c>
      <c r="AL11" s="50">
        <v>13.909255</v>
      </c>
      <c r="AM11" s="50">
        <v>14.17315035</v>
      </c>
      <c r="AN11" s="50">
        <v>13.79627625</v>
      </c>
      <c r="AO11" s="50">
        <v>13.5823</v>
      </c>
      <c r="AP11" s="50">
        <v>13.733352500000001</v>
      </c>
      <c r="AQ11" s="50">
        <v>13.7986725</v>
      </c>
      <c r="AR11" s="50">
        <v>13.712496250000001</v>
      </c>
      <c r="AS11" s="50">
        <v>13.738766250000001</v>
      </c>
      <c r="AT11" s="50">
        <v>13.415272499999999</v>
      </c>
      <c r="AU11" s="47">
        <v>13.406575</v>
      </c>
      <c r="AV11" s="51">
        <v>13.381725000000001</v>
      </c>
      <c r="AW11" s="50">
        <v>13.492839999999999</v>
      </c>
      <c r="AX11" s="50">
        <v>13.665725</v>
      </c>
      <c r="AY11" s="50">
        <v>13.651879999999998</v>
      </c>
      <c r="AZ11" s="50">
        <v>13.6186875</v>
      </c>
      <c r="BA11" s="50">
        <v>13.640165000000001</v>
      </c>
      <c r="BB11" s="50">
        <v>13.67326875</v>
      </c>
      <c r="BC11" s="50">
        <v>13.4394125</v>
      </c>
      <c r="BD11" s="50">
        <v>13.27850875</v>
      </c>
      <c r="BE11" s="50">
        <v>13.437815000000001</v>
      </c>
      <c r="BF11" s="50">
        <v>13.2580075</v>
      </c>
      <c r="BG11" s="50">
        <v>13.345870000000001</v>
      </c>
      <c r="BH11" s="50">
        <v>13.443317499999999</v>
      </c>
      <c r="BI11" s="50">
        <v>13.45618625</v>
      </c>
      <c r="BJ11" s="51">
        <v>13.602091249999999</v>
      </c>
      <c r="BK11" s="50">
        <v>13.6989175</v>
      </c>
      <c r="BL11" s="52">
        <v>13.62498875</v>
      </c>
      <c r="BM11" s="50">
        <v>13.6675</v>
      </c>
      <c r="BN11" s="47">
        <v>13.63421875</v>
      </c>
      <c r="BO11" s="47">
        <v>13.67957</v>
      </c>
      <c r="BP11" s="47">
        <v>13.70078125</v>
      </c>
      <c r="BQ11" s="47">
        <v>13.76166375</v>
      </c>
      <c r="BR11" s="47">
        <v>13.6744225</v>
      </c>
      <c r="BS11" s="53">
        <v>13.704065</v>
      </c>
      <c r="BT11" s="47">
        <v>13.606972499999999</v>
      </c>
      <c r="BU11" s="53">
        <v>13.47367</v>
      </c>
      <c r="BV11" s="47">
        <v>13.2001425</v>
      </c>
      <c r="BW11" s="54">
        <v>13.1419225</v>
      </c>
      <c r="BX11" s="54">
        <v>12.99513</v>
      </c>
      <c r="BY11" s="47">
        <v>12.8543725</v>
      </c>
      <c r="BZ11" s="54">
        <v>12.5043425</v>
      </c>
      <c r="CA11" s="54">
        <v>12.5508475</v>
      </c>
      <c r="CB11" s="47">
        <v>12.2785625</v>
      </c>
      <c r="CC11" s="54">
        <v>12.398729999999999</v>
      </c>
      <c r="CD11" s="54">
        <v>12.332788749999999</v>
      </c>
      <c r="CE11" s="47">
        <v>12.453666249999999</v>
      </c>
      <c r="CF11" s="54">
        <v>12.37503375</v>
      </c>
      <c r="CG11" s="47">
        <v>12.49679875</v>
      </c>
      <c r="CH11" s="47">
        <v>12.46715625</v>
      </c>
      <c r="CI11" s="47">
        <v>12.364206249999999</v>
      </c>
      <c r="CJ11" s="47">
        <v>12.190344999999999</v>
      </c>
      <c r="CK11" s="47">
        <v>12.3083825</v>
      </c>
      <c r="CL11" s="55">
        <v>12.26888875</v>
      </c>
      <c r="CM11" s="55">
        <v>12.3229375</v>
      </c>
      <c r="CN11" s="55">
        <v>12.483575</v>
      </c>
      <c r="CO11" s="55">
        <v>12.5444575</v>
      </c>
      <c r="CP11" s="56">
        <v>12.47674125</v>
      </c>
      <c r="CQ11" s="56">
        <v>12.38834625</v>
      </c>
      <c r="CR11" s="55">
        <v>12.339090000000001</v>
      </c>
      <c r="CS11" s="56">
        <v>12.38808</v>
      </c>
      <c r="CT11" s="56">
        <v>12.409912500000001</v>
      </c>
      <c r="CU11" s="56">
        <v>12.40441</v>
      </c>
      <c r="CV11" s="56">
        <v>12.248565000000001</v>
      </c>
      <c r="CW11" s="58">
        <v>12.235430000000001</v>
      </c>
      <c r="CX11" s="59">
        <v>12.22149625</v>
      </c>
      <c r="CY11" s="59">
        <v>12.24137625</v>
      </c>
      <c r="CZ11" s="59">
        <v>12.239246250000001</v>
      </c>
      <c r="DA11" s="55">
        <v>12.22895125</v>
      </c>
      <c r="DB11" s="60">
        <v>-1.9613750000001318E-2</v>
      </c>
      <c r="DC11" s="61">
        <v>-0.16013100310119377</v>
      </c>
      <c r="DD11" s="575"/>
      <c r="DE11" s="576"/>
    </row>
    <row r="12" spans="1:109" x14ac:dyDescent="0.2">
      <c r="C12" s="63"/>
      <c r="D12" s="64" t="s">
        <v>107</v>
      </c>
      <c r="E12" s="65">
        <v>7722.0258764800001</v>
      </c>
      <c r="F12" s="66">
        <v>7783.5024624099988</v>
      </c>
      <c r="G12" s="65">
        <v>7679.1111306999992</v>
      </c>
      <c r="H12" s="65">
        <v>7764.9700863899998</v>
      </c>
      <c r="I12" s="65">
        <v>7740.1778811100003</v>
      </c>
      <c r="J12" s="65">
        <v>7894.5761075100008</v>
      </c>
      <c r="K12" s="65">
        <v>7955.6462962899986</v>
      </c>
      <c r="L12" s="65">
        <v>8008.1931734299997</v>
      </c>
      <c r="M12" s="67">
        <v>8310.0094015899995</v>
      </c>
      <c r="N12" s="65">
        <v>8453.4555057699999</v>
      </c>
      <c r="O12" s="65">
        <v>8599.1595617900002</v>
      </c>
      <c r="P12" s="68">
        <v>8760.1666816600009</v>
      </c>
      <c r="Q12" s="65">
        <v>8580.1026587400011</v>
      </c>
      <c r="R12" s="65">
        <v>8558.367538980001</v>
      </c>
      <c r="S12" s="69">
        <v>8523.5093558399985</v>
      </c>
      <c r="T12" s="69">
        <v>8447.3408166099998</v>
      </c>
      <c r="U12" s="69">
        <v>8440.2404837199992</v>
      </c>
      <c r="V12" s="69">
        <v>8455.6917912699992</v>
      </c>
      <c r="W12" s="69">
        <v>8537.3172219299995</v>
      </c>
      <c r="X12" s="69">
        <v>8616.8703319600008</v>
      </c>
      <c r="Y12" s="69">
        <v>8737.1759264900011</v>
      </c>
      <c r="Z12" s="69">
        <v>9058.4650717200002</v>
      </c>
      <c r="AA12" s="69">
        <v>9207.6847038899996</v>
      </c>
      <c r="AB12" s="69">
        <v>9273.5765204300023</v>
      </c>
      <c r="AC12" s="69">
        <v>9729.6547297000016</v>
      </c>
      <c r="AD12" s="69">
        <v>10016.12322931</v>
      </c>
      <c r="AE12" s="69">
        <v>10357.057849199999</v>
      </c>
      <c r="AF12" s="69">
        <v>10485.878748719999</v>
      </c>
      <c r="AG12" s="69">
        <v>10751.951136630001</v>
      </c>
      <c r="AH12" s="69">
        <v>10676.72781083</v>
      </c>
      <c r="AI12" s="69">
        <v>10751.344519570001</v>
      </c>
      <c r="AJ12" s="69">
        <v>11036.820111149998</v>
      </c>
      <c r="AK12" s="69">
        <v>11632.064383749999</v>
      </c>
      <c r="AL12" s="69">
        <v>11408.14459765</v>
      </c>
      <c r="AM12" s="69">
        <v>11902.656831820002</v>
      </c>
      <c r="AN12" s="69">
        <v>12114.738891750001</v>
      </c>
      <c r="AO12" s="69">
        <v>12018.54813094</v>
      </c>
      <c r="AP12" s="69">
        <v>12488.937556829998</v>
      </c>
      <c r="AQ12" s="69">
        <v>12739.11847721</v>
      </c>
      <c r="AR12" s="69">
        <v>12746.650737850001</v>
      </c>
      <c r="AS12" s="69">
        <v>12573.122362329999</v>
      </c>
      <c r="AT12" s="69">
        <v>12421.877112569999</v>
      </c>
      <c r="AU12" s="66">
        <v>12439.75889637</v>
      </c>
      <c r="AV12" s="70">
        <v>12747.987029409998</v>
      </c>
      <c r="AW12" s="69">
        <v>13063.699514189999</v>
      </c>
      <c r="AX12" s="69">
        <v>13419.256989969999</v>
      </c>
      <c r="AY12" s="69">
        <v>13771.751817390003</v>
      </c>
      <c r="AZ12" s="69">
        <v>13925.792728859999</v>
      </c>
      <c r="BA12" s="69">
        <v>13926.720477209999</v>
      </c>
      <c r="BB12" s="69">
        <v>14048.99595572</v>
      </c>
      <c r="BC12" s="69">
        <v>14100.618487410002</v>
      </c>
      <c r="BD12" s="69">
        <v>14187.676930769998</v>
      </c>
      <c r="BE12" s="69">
        <v>14206.26248781</v>
      </c>
      <c r="BF12" s="69">
        <v>14007.629278640001</v>
      </c>
      <c r="BG12" s="69">
        <v>13951.702912229999</v>
      </c>
      <c r="BH12" s="69">
        <v>14310.633028510001</v>
      </c>
      <c r="BI12" s="69">
        <v>14401.291727410002</v>
      </c>
      <c r="BJ12" s="70">
        <v>14517.55248541</v>
      </c>
      <c r="BK12" s="69">
        <v>14249.976692519998</v>
      </c>
      <c r="BL12" s="71">
        <v>14228.16842362</v>
      </c>
      <c r="BM12" s="69">
        <v>14430.144569389999</v>
      </c>
      <c r="BN12" s="66">
        <v>14519.412020229998</v>
      </c>
      <c r="BO12" s="66">
        <v>14557.695143659999</v>
      </c>
      <c r="BP12" s="66">
        <v>14490.556153199999</v>
      </c>
      <c r="BQ12" s="66">
        <v>14533.02594127</v>
      </c>
      <c r="BR12" s="66">
        <v>14540.68758611</v>
      </c>
      <c r="BS12" s="72">
        <v>14808.851179669999</v>
      </c>
      <c r="BT12" s="66">
        <v>14873.382846199998</v>
      </c>
      <c r="BU12" s="72">
        <v>15395.173086740002</v>
      </c>
      <c r="BV12" s="66">
        <v>15271.853066600002</v>
      </c>
      <c r="BW12" s="66">
        <v>15386.73098504</v>
      </c>
      <c r="BX12" s="73">
        <v>15477.397322610001</v>
      </c>
      <c r="BY12" s="66">
        <v>15122.842117170001</v>
      </c>
      <c r="BZ12" s="73">
        <v>15087.162095330001</v>
      </c>
      <c r="CA12" s="73">
        <v>15143.512575499999</v>
      </c>
      <c r="CB12" s="66">
        <v>14967.532631200003</v>
      </c>
      <c r="CC12" s="73">
        <v>14840.973869240001</v>
      </c>
      <c r="CD12" s="73">
        <v>14647.676553499999</v>
      </c>
      <c r="CE12" s="66">
        <v>14707.938427520001</v>
      </c>
      <c r="CF12" s="66">
        <v>14486.07687755</v>
      </c>
      <c r="CG12" s="66">
        <v>14352.66032157</v>
      </c>
      <c r="CH12" s="66">
        <v>14226.773664179998</v>
      </c>
      <c r="CI12" s="66">
        <v>13967.156171920002</v>
      </c>
      <c r="CJ12" s="66">
        <v>13528.426802209999</v>
      </c>
      <c r="CK12" s="66">
        <v>13055.900063590001</v>
      </c>
      <c r="CL12" s="74">
        <v>12818.310155429999</v>
      </c>
      <c r="CM12" s="74">
        <v>12787.383130419999</v>
      </c>
      <c r="CN12" s="74">
        <v>12482.758729730002</v>
      </c>
      <c r="CO12" s="74">
        <v>12233.24143502</v>
      </c>
      <c r="CP12" s="56">
        <v>11725.195622650001</v>
      </c>
      <c r="CQ12" s="56">
        <v>11608.98839378</v>
      </c>
      <c r="CR12" s="74">
        <v>11549.9186295</v>
      </c>
      <c r="CS12" s="56">
        <v>11258.530427140002</v>
      </c>
      <c r="CT12" s="56">
        <v>11038.823753320001</v>
      </c>
      <c r="CU12" s="56">
        <v>10931.71024346</v>
      </c>
      <c r="CV12" s="56">
        <v>10879.298432220001</v>
      </c>
      <c r="CW12" s="75">
        <v>10821.041757819998</v>
      </c>
      <c r="CX12" s="59">
        <v>10824.03139276</v>
      </c>
      <c r="CY12" s="59">
        <v>10817.152027890001</v>
      </c>
      <c r="CZ12" s="59">
        <v>10799.301844239999</v>
      </c>
      <c r="DA12" s="74">
        <v>10773.278975609999</v>
      </c>
      <c r="DB12" s="60">
        <v>-106.01945661000173</v>
      </c>
      <c r="DC12" s="61">
        <v>-0.9745063734626136</v>
      </c>
      <c r="DD12" s="575"/>
      <c r="DE12" s="576"/>
    </row>
    <row r="13" spans="1:109" x14ac:dyDescent="0.2">
      <c r="C13" s="63"/>
      <c r="D13" s="64" t="s">
        <v>108</v>
      </c>
      <c r="E13" s="65">
        <v>917.58764101754969</v>
      </c>
      <c r="F13" s="66">
        <v>756.65116860865464</v>
      </c>
      <c r="G13" s="65">
        <v>901.21558840205478</v>
      </c>
      <c r="H13" s="65">
        <v>887.54779321410626</v>
      </c>
      <c r="I13" s="65">
        <v>957.72827290073667</v>
      </c>
      <c r="J13" s="65">
        <v>995.73206738705721</v>
      </c>
      <c r="K13" s="65">
        <v>1038.0753725506156</v>
      </c>
      <c r="L13" s="65">
        <v>1075.6728917102048</v>
      </c>
      <c r="M13" s="67">
        <v>1143.1456296212025</v>
      </c>
      <c r="N13" s="65">
        <v>1311.5730412521802</v>
      </c>
      <c r="O13" s="65">
        <v>1252.4226330907338</v>
      </c>
      <c r="P13" s="68">
        <v>1268.7210200572497</v>
      </c>
      <c r="Q13" s="65">
        <v>1494.4662145735504</v>
      </c>
      <c r="R13" s="65">
        <v>1492.728944374024</v>
      </c>
      <c r="S13" s="69">
        <v>1412.9955818656344</v>
      </c>
      <c r="T13" s="69">
        <v>1451.9770591807246</v>
      </c>
      <c r="U13" s="69">
        <v>1490.5943454404091</v>
      </c>
      <c r="V13" s="69">
        <v>1460.0709574792565</v>
      </c>
      <c r="W13" s="69">
        <v>1392.9525863839672</v>
      </c>
      <c r="X13" s="69">
        <v>1447.9912839262317</v>
      </c>
      <c r="Y13" s="69">
        <v>1432.983792011478</v>
      </c>
      <c r="Z13" s="69">
        <v>1444.2187154596536</v>
      </c>
      <c r="AA13" s="69">
        <v>1520.9263368782929</v>
      </c>
      <c r="AB13" s="69">
        <v>1544.4597048557889</v>
      </c>
      <c r="AC13" s="69">
        <v>1436.5196425771539</v>
      </c>
      <c r="AD13" s="69">
        <v>1147.5362194910724</v>
      </c>
      <c r="AE13" s="69">
        <v>1115.0778644872953</v>
      </c>
      <c r="AF13" s="69">
        <v>1088.2664174232677</v>
      </c>
      <c r="AG13" s="69">
        <v>1183.2188131795492</v>
      </c>
      <c r="AH13" s="69">
        <v>1191.2404450923761</v>
      </c>
      <c r="AI13" s="69">
        <v>1234.3641584175869</v>
      </c>
      <c r="AJ13" s="69">
        <v>1353.2755455396882</v>
      </c>
      <c r="AK13" s="69">
        <v>1299.0060332340249</v>
      </c>
      <c r="AL13" s="69">
        <v>1204.366303098981</v>
      </c>
      <c r="AM13" s="69">
        <v>1195.2762459574867</v>
      </c>
      <c r="AN13" s="69">
        <v>1175.1779709746827</v>
      </c>
      <c r="AO13" s="69">
        <v>1177.1322419333335</v>
      </c>
      <c r="AP13" s="69">
        <v>1132.2709742961715</v>
      </c>
      <c r="AQ13" s="69">
        <v>1149.4797365604411</v>
      </c>
      <c r="AR13" s="69">
        <v>1112.06474509993</v>
      </c>
      <c r="AS13" s="69">
        <v>1364.1836101023421</v>
      </c>
      <c r="AT13" s="69">
        <v>1308.1671004604389</v>
      </c>
      <c r="AU13" s="66">
        <v>1343.8133362192505</v>
      </c>
      <c r="AV13" s="70">
        <v>1312.0946175305405</v>
      </c>
      <c r="AW13" s="69">
        <v>1328.2424156712759</v>
      </c>
      <c r="AX13" s="69">
        <v>1353.2049894542054</v>
      </c>
      <c r="AY13" s="69">
        <v>1320.7753149768657</v>
      </c>
      <c r="AZ13" s="69">
        <v>1259.1977500272224</v>
      </c>
      <c r="BA13" s="69">
        <v>1421.9962290775793</v>
      </c>
      <c r="BB13" s="69">
        <v>1499.9001651002393</v>
      </c>
      <c r="BC13" s="69">
        <v>1476.1179023211503</v>
      </c>
      <c r="BD13" s="69">
        <v>1545.3133726481312</v>
      </c>
      <c r="BE13" s="69">
        <v>1609.1266890343754</v>
      </c>
      <c r="BF13" s="69">
        <v>1602.1490347809918</v>
      </c>
      <c r="BG13" s="69">
        <v>1508.2417970569527</v>
      </c>
      <c r="BH13" s="69">
        <v>1676.542934594587</v>
      </c>
      <c r="BI13" s="69">
        <v>1580.6195282119988</v>
      </c>
      <c r="BJ13" s="70">
        <v>1569.798496146532</v>
      </c>
      <c r="BK13" s="70">
        <v>1588.0928546314087</v>
      </c>
      <c r="BL13" s="71">
        <v>1553.1521456643798</v>
      </c>
      <c r="BM13" s="69">
        <v>1655.0435423061222</v>
      </c>
      <c r="BN13" s="66">
        <v>1627.0683882011658</v>
      </c>
      <c r="BO13" s="66">
        <v>1659.0338822361512</v>
      </c>
      <c r="BP13" s="66">
        <v>1905.1762010218658</v>
      </c>
      <c r="BQ13" s="66">
        <v>1987.5751369664724</v>
      </c>
      <c r="BR13" s="66">
        <v>2058.0029960597667</v>
      </c>
      <c r="BS13" s="72">
        <v>2077.394591690962</v>
      </c>
      <c r="BT13" s="66">
        <v>2218.2515322988343</v>
      </c>
      <c r="BU13" s="72">
        <v>2204.9295509314866</v>
      </c>
      <c r="BV13" s="66">
        <v>2246.4562847215748</v>
      </c>
      <c r="BW13" s="66">
        <v>2175.2728607784252</v>
      </c>
      <c r="BX13" s="73">
        <v>2101.728717516035</v>
      </c>
      <c r="BY13" s="66">
        <v>2162.3501898221566</v>
      </c>
      <c r="BZ13" s="73">
        <v>2008.0036927303204</v>
      </c>
      <c r="CA13" s="73">
        <v>1996.8325895247815</v>
      </c>
      <c r="CB13" s="66">
        <v>2031.860299574344</v>
      </c>
      <c r="CC13" s="73">
        <v>2216.0754563731775</v>
      </c>
      <c r="CD13" s="73">
        <v>2309.8836710437317</v>
      </c>
      <c r="CE13" s="66">
        <v>2257.8262236661803</v>
      </c>
      <c r="CF13" s="66">
        <v>2277.2129380597662</v>
      </c>
      <c r="CG13" s="66">
        <v>2400.9892644489796</v>
      </c>
      <c r="CH13" s="66">
        <v>2388.3924311457727</v>
      </c>
      <c r="CI13" s="66">
        <v>2373.872765376093</v>
      </c>
      <c r="CJ13" s="66">
        <v>2395.6319843600581</v>
      </c>
      <c r="CK13" s="66">
        <v>2616.2336163279883</v>
      </c>
      <c r="CL13" s="74">
        <v>2587.8171077055395</v>
      </c>
      <c r="CM13" s="74">
        <v>2608.6471749489797</v>
      </c>
      <c r="CN13" s="74">
        <v>2658.406931841108</v>
      </c>
      <c r="CO13" s="74">
        <v>2713.2487490014578</v>
      </c>
      <c r="CP13" s="56">
        <v>2727.0519695962093</v>
      </c>
      <c r="CQ13" s="56">
        <v>2690.4463036997086</v>
      </c>
      <c r="CR13" s="74">
        <v>2742.6113649387753</v>
      </c>
      <c r="CS13" s="56">
        <v>2716.3303323921282</v>
      </c>
      <c r="CT13" s="57">
        <v>2638.8100041151602</v>
      </c>
      <c r="CU13" s="56">
        <v>2681.6173468075808</v>
      </c>
      <c r="CV13" s="56">
        <v>2723.1408185204082</v>
      </c>
      <c r="CW13" s="75">
        <v>2726.5332373804672</v>
      </c>
      <c r="CX13" s="59">
        <v>2715.0057083425659</v>
      </c>
      <c r="CY13" s="59">
        <v>2718.1298318950444</v>
      </c>
      <c r="CZ13" s="59">
        <v>2706.4281544897954</v>
      </c>
      <c r="DA13" s="59">
        <v>2695.1330155583091</v>
      </c>
      <c r="DB13" s="60">
        <v>-28.007802962099049</v>
      </c>
      <c r="DC13" s="61">
        <v>-1.0285110036034384</v>
      </c>
      <c r="DD13" s="575"/>
      <c r="DE13" s="576"/>
    </row>
    <row r="14" spans="1:109" x14ac:dyDescent="0.2">
      <c r="C14" s="63"/>
      <c r="D14" s="76" t="s">
        <v>109</v>
      </c>
      <c r="E14" s="65">
        <v>404.33805292938303</v>
      </c>
      <c r="F14" s="66">
        <v>399.78089965938307</v>
      </c>
      <c r="G14" s="65">
        <v>584.66151967843621</v>
      </c>
      <c r="H14" s="65">
        <v>586.56073818843618</v>
      </c>
      <c r="I14" s="65">
        <v>628.08386330843609</v>
      </c>
      <c r="J14" s="65">
        <v>639.39131928843608</v>
      </c>
      <c r="K14" s="65">
        <v>676.66935599843612</v>
      </c>
      <c r="L14" s="65">
        <v>680.11027443843602</v>
      </c>
      <c r="M14" s="67">
        <v>719.65565073843607</v>
      </c>
      <c r="N14" s="65">
        <v>744.47798645843625</v>
      </c>
      <c r="O14" s="65">
        <v>755.63544509843609</v>
      </c>
      <c r="P14" s="68">
        <v>747.92732817000001</v>
      </c>
      <c r="Q14" s="65">
        <v>739.63672013000007</v>
      </c>
      <c r="R14" s="65">
        <v>720.00867100000005</v>
      </c>
      <c r="S14" s="69">
        <v>715.75037620000001</v>
      </c>
      <c r="T14" s="69">
        <v>700.56214157999977</v>
      </c>
      <c r="U14" s="69">
        <v>725.06540888000018</v>
      </c>
      <c r="V14" s="69">
        <v>707.01553153999998</v>
      </c>
      <c r="W14" s="69">
        <v>676.33895513000016</v>
      </c>
      <c r="X14" s="69">
        <v>678.07831205000025</v>
      </c>
      <c r="Y14" s="69">
        <v>662.86360873000001</v>
      </c>
      <c r="Z14" s="69">
        <v>650.43658585000003</v>
      </c>
      <c r="AA14" s="69">
        <v>653.19658562000006</v>
      </c>
      <c r="AB14" s="69">
        <v>665.4956216600001</v>
      </c>
      <c r="AC14" s="69">
        <v>691.92156964000014</v>
      </c>
      <c r="AD14" s="69">
        <v>521.06501652999998</v>
      </c>
      <c r="AE14" s="69">
        <v>427.62711318000004</v>
      </c>
      <c r="AF14" s="69">
        <v>434.50277011000003</v>
      </c>
      <c r="AG14" s="69">
        <v>432.93220833000009</v>
      </c>
      <c r="AH14" s="69">
        <v>445.79971028</v>
      </c>
      <c r="AI14" s="69">
        <v>446.21692315000013</v>
      </c>
      <c r="AJ14" s="69">
        <v>470.87758024999999</v>
      </c>
      <c r="AK14" s="69">
        <v>433.41847632000002</v>
      </c>
      <c r="AL14" s="69">
        <v>414.99107993999996</v>
      </c>
      <c r="AM14" s="69">
        <v>405.19935670000001</v>
      </c>
      <c r="AN14" s="69">
        <v>405.14192119000018</v>
      </c>
      <c r="AO14" s="69">
        <v>408.06650393000007</v>
      </c>
      <c r="AP14" s="69">
        <v>405.91305252999996</v>
      </c>
      <c r="AQ14" s="69">
        <v>411.08661006000011</v>
      </c>
      <c r="AR14" s="69">
        <v>407.83141532999991</v>
      </c>
      <c r="AS14" s="69">
        <v>609.14966285000014</v>
      </c>
      <c r="AT14" s="69">
        <v>585.42701796999995</v>
      </c>
      <c r="AU14" s="66">
        <v>577.19436905999987</v>
      </c>
      <c r="AV14" s="70">
        <v>539.05171852000012</v>
      </c>
      <c r="AW14" s="69">
        <v>605.15309739999998</v>
      </c>
      <c r="AX14" s="69">
        <v>602.29736804000004</v>
      </c>
      <c r="AY14" s="69">
        <v>666.20532472999992</v>
      </c>
      <c r="AZ14" s="69">
        <v>615.88378116000001</v>
      </c>
      <c r="BA14" s="69">
        <v>724.25185798999996</v>
      </c>
      <c r="BB14" s="69">
        <v>708.45140514999991</v>
      </c>
      <c r="BC14" s="69">
        <v>740.89685067999994</v>
      </c>
      <c r="BD14" s="69">
        <v>834.39886837000006</v>
      </c>
      <c r="BE14" s="69">
        <v>833.11544996000009</v>
      </c>
      <c r="BF14" s="69">
        <v>860.74469363000003</v>
      </c>
      <c r="BG14" s="69">
        <v>814.35978483999997</v>
      </c>
      <c r="BH14" s="69">
        <v>814.64576959999999</v>
      </c>
      <c r="BI14" s="69">
        <v>866.19548485999997</v>
      </c>
      <c r="BJ14" s="70">
        <v>888.77182634000008</v>
      </c>
      <c r="BK14" s="70">
        <v>889.69373844000017</v>
      </c>
      <c r="BL14" s="71">
        <v>909.06131341000014</v>
      </c>
      <c r="BM14" s="69">
        <v>972.4890129800001</v>
      </c>
      <c r="BN14" s="66">
        <v>985.36128915999996</v>
      </c>
      <c r="BO14" s="66">
        <v>955.66000078000002</v>
      </c>
      <c r="BP14" s="66">
        <v>1085.8500717100001</v>
      </c>
      <c r="BQ14" s="66">
        <v>1085.4655707500001</v>
      </c>
      <c r="BR14" s="66">
        <v>1120.04409715</v>
      </c>
      <c r="BS14" s="72">
        <v>1110.0119124999997</v>
      </c>
      <c r="BT14" s="66">
        <v>1093.9265577099998</v>
      </c>
      <c r="BU14" s="72">
        <v>1166.8450789200001</v>
      </c>
      <c r="BV14" s="66">
        <v>1156.5933242399999</v>
      </c>
      <c r="BW14" s="66">
        <v>1164.0278646299998</v>
      </c>
      <c r="BX14" s="73">
        <v>1191.6711175600001</v>
      </c>
      <c r="BY14" s="66">
        <v>1297.4485036100002</v>
      </c>
      <c r="BZ14" s="73">
        <v>1317.0381913799995</v>
      </c>
      <c r="CA14" s="73">
        <v>1327.4982972699997</v>
      </c>
      <c r="CB14" s="66">
        <v>1369.31791875</v>
      </c>
      <c r="CC14" s="73">
        <v>1499.06830808</v>
      </c>
      <c r="CD14" s="73">
        <v>1542.2290531399999</v>
      </c>
      <c r="CE14" s="66">
        <v>1541.2118605699995</v>
      </c>
      <c r="CF14" s="66">
        <v>1532.9947778400001</v>
      </c>
      <c r="CG14" s="66">
        <v>1657.7889670599995</v>
      </c>
      <c r="CH14" s="66">
        <v>1647.53261245</v>
      </c>
      <c r="CI14" s="66">
        <v>1621.9991004800002</v>
      </c>
      <c r="CJ14" s="66">
        <v>1610.6774288199992</v>
      </c>
      <c r="CK14" s="66">
        <v>1760.3289200299998</v>
      </c>
      <c r="CL14" s="74">
        <v>1760.9158245900003</v>
      </c>
      <c r="CM14" s="74">
        <v>1745.8550704499999</v>
      </c>
      <c r="CN14" s="74">
        <v>1751.3844706300001</v>
      </c>
      <c r="CO14" s="74">
        <v>1829.9468984999999</v>
      </c>
      <c r="CP14" s="56">
        <v>1858.1032536299992</v>
      </c>
      <c r="CQ14" s="56">
        <v>1836.63770441</v>
      </c>
      <c r="CR14" s="74">
        <v>1811.6287581400002</v>
      </c>
      <c r="CS14" s="56">
        <v>1843.1244207999996</v>
      </c>
      <c r="CT14" s="57">
        <v>1842.3326255899995</v>
      </c>
      <c r="CU14" s="56">
        <v>1836.2326390399996</v>
      </c>
      <c r="CV14" s="56">
        <v>1849.3391075200004</v>
      </c>
      <c r="CW14" s="75">
        <v>1849.6763136999996</v>
      </c>
      <c r="CX14" s="59">
        <v>1855.6735231999999</v>
      </c>
      <c r="CY14" s="59">
        <v>1855.6928100900002</v>
      </c>
      <c r="CZ14" s="59">
        <v>1855.7566052699997</v>
      </c>
      <c r="DA14" s="74">
        <v>1855.7254494900001</v>
      </c>
      <c r="DB14" s="60">
        <v>6.3863419699996484</v>
      </c>
      <c r="DC14" s="61">
        <v>0.34533103983096503</v>
      </c>
      <c r="DD14" s="575"/>
      <c r="DE14" s="576"/>
    </row>
    <row r="15" spans="1:109" ht="12.75" customHeight="1" x14ac:dyDescent="0.2">
      <c r="C15" s="63"/>
      <c r="D15" s="64" t="s">
        <v>110</v>
      </c>
      <c r="E15" s="77"/>
      <c r="F15" s="77"/>
      <c r="G15" s="77"/>
      <c r="H15" s="77"/>
      <c r="I15" s="77"/>
      <c r="J15" s="77"/>
      <c r="K15" s="77"/>
      <c r="L15" s="78"/>
      <c r="M15" s="79"/>
      <c r="N15" s="77"/>
      <c r="O15" s="77"/>
      <c r="P15" s="80"/>
      <c r="Q15" s="77"/>
      <c r="R15" s="77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60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>
        <v>600.03429909037902</v>
      </c>
      <c r="BJ15" s="81">
        <v>600.30231879883388</v>
      </c>
      <c r="BK15" s="60">
        <v>1200.6244486093294</v>
      </c>
      <c r="BL15" s="82">
        <v>1201.1920222609328</v>
      </c>
      <c r="BM15" s="81">
        <v>1201.7932987405247</v>
      </c>
      <c r="BN15" s="60">
        <v>1178.1406325626822</v>
      </c>
      <c r="BO15" s="60">
        <v>1178.7122283600584</v>
      </c>
      <c r="BP15" s="60">
        <v>1150.4885183950437</v>
      </c>
      <c r="BQ15" s="60">
        <v>1151.0615541457726</v>
      </c>
      <c r="BR15" s="81">
        <v>1151.5367716793003</v>
      </c>
      <c r="BS15" s="82">
        <v>1151.9819524606414</v>
      </c>
      <c r="BT15" s="81">
        <v>1151.5121083921283</v>
      </c>
      <c r="BU15" s="82">
        <v>1079.7475440204082</v>
      </c>
      <c r="BV15" s="81">
        <v>1067.4896902215744</v>
      </c>
      <c r="BW15" s="81">
        <v>1055.9949604314868</v>
      </c>
      <c r="BX15" s="83">
        <v>1056.3555527303206</v>
      </c>
      <c r="BY15" s="84">
        <v>1013.4681452376093</v>
      </c>
      <c r="BZ15" s="84">
        <v>1014.0822390787171</v>
      </c>
      <c r="CA15" s="85">
        <v>1014.5799649883381</v>
      </c>
      <c r="CB15" s="84">
        <v>966.71920885568511</v>
      </c>
      <c r="CC15" s="85">
        <v>967.22369538046644</v>
      </c>
      <c r="CD15" s="85">
        <v>946.01999281341102</v>
      </c>
      <c r="CE15" s="84">
        <v>926.51580938921268</v>
      </c>
      <c r="CF15" s="85">
        <v>918.14396298104953</v>
      </c>
      <c r="CG15" s="84">
        <v>905.61235274927105</v>
      </c>
      <c r="CH15" s="84">
        <v>903.34047760554995</v>
      </c>
      <c r="CI15" s="84">
        <v>903.83002056174996</v>
      </c>
      <c r="CJ15" s="84">
        <v>871.24613025199994</v>
      </c>
      <c r="CK15" s="84">
        <v>851.25583804968005</v>
      </c>
      <c r="CL15" s="57">
        <v>851.75924918320004</v>
      </c>
      <c r="CM15" s="57">
        <v>851.35188400720006</v>
      </c>
      <c r="CN15" s="57">
        <v>851.90476638519999</v>
      </c>
      <c r="CO15" s="57">
        <v>796.93351937739999</v>
      </c>
      <c r="CP15" s="56">
        <v>797.27349222860005</v>
      </c>
      <c r="CQ15" s="56">
        <v>782.63897530329996</v>
      </c>
      <c r="CR15" s="57">
        <v>756.17919164420005</v>
      </c>
      <c r="CS15" s="56">
        <v>756.8629548875</v>
      </c>
      <c r="CT15" s="57">
        <v>757.54325523219995</v>
      </c>
      <c r="CU15" s="56">
        <v>753.97496933999992</v>
      </c>
      <c r="CV15" s="56">
        <v>754.18306459145003</v>
      </c>
      <c r="CW15" s="59">
        <v>754.24247730280001</v>
      </c>
      <c r="CX15" s="59">
        <v>754.27986335005005</v>
      </c>
      <c r="CY15" s="59">
        <v>754.30405842590005</v>
      </c>
      <c r="CZ15" s="59">
        <v>754.32826629780004</v>
      </c>
      <c r="DA15" s="57">
        <v>754.35246550950001</v>
      </c>
      <c r="DB15" s="60">
        <v>0.16940091804997337</v>
      </c>
      <c r="DC15" s="61">
        <v>2.2461511800409006E-2</v>
      </c>
      <c r="DD15" s="575"/>
      <c r="DE15" s="576"/>
    </row>
    <row r="16" spans="1:109" ht="12.75" customHeight="1" x14ac:dyDescent="0.2">
      <c r="C16" s="63"/>
      <c r="D16" s="64" t="s">
        <v>111</v>
      </c>
      <c r="E16" s="77">
        <v>103.68603273000001</v>
      </c>
      <c r="F16" s="77">
        <v>113.67862553000001</v>
      </c>
      <c r="G16" s="77">
        <v>113.78128145000001</v>
      </c>
      <c r="H16" s="77">
        <v>113.8693394</v>
      </c>
      <c r="I16" s="77">
        <v>123.30772539</v>
      </c>
      <c r="J16" s="77">
        <v>123.30802255000002</v>
      </c>
      <c r="K16" s="77">
        <v>123.32896833</v>
      </c>
      <c r="L16" s="78">
        <v>132.68293487</v>
      </c>
      <c r="M16" s="79">
        <v>132.70502214000001</v>
      </c>
      <c r="N16" s="77">
        <v>132.7627268</v>
      </c>
      <c r="O16" s="77">
        <v>142.51832867000002</v>
      </c>
      <c r="P16" s="80">
        <v>142.55446406000002</v>
      </c>
      <c r="Q16" s="77">
        <v>142.57527779999998</v>
      </c>
      <c r="R16" s="77">
        <v>153.3209971</v>
      </c>
      <c r="S16" s="81">
        <v>153.37602507999998</v>
      </c>
      <c r="T16" s="81">
        <v>153.44077597999998</v>
      </c>
      <c r="U16" s="81">
        <v>164.27927566</v>
      </c>
      <c r="V16" s="81">
        <v>164.32853863999998</v>
      </c>
      <c r="W16" s="81">
        <v>164.38004809999998</v>
      </c>
      <c r="X16" s="81">
        <v>175.36472355000001</v>
      </c>
      <c r="Y16" s="81">
        <v>175.46980211000002</v>
      </c>
      <c r="Z16" s="81">
        <v>175.57672477</v>
      </c>
      <c r="AA16" s="81">
        <v>186.61693955000001</v>
      </c>
      <c r="AB16" s="81">
        <v>186.72879913999998</v>
      </c>
      <c r="AC16" s="81">
        <v>186.90633039999997</v>
      </c>
      <c r="AD16" s="81">
        <v>198.48432201999998</v>
      </c>
      <c r="AE16" s="81">
        <v>198.59336131999999</v>
      </c>
      <c r="AF16" s="81">
        <v>198.72962477000002</v>
      </c>
      <c r="AG16" s="81">
        <v>210.32390833999997</v>
      </c>
      <c r="AH16" s="81">
        <v>210.44798142999997</v>
      </c>
      <c r="AI16" s="81">
        <v>210.56437822000001</v>
      </c>
      <c r="AJ16" s="81">
        <v>222.425839</v>
      </c>
      <c r="AK16" s="81">
        <v>222.53703420000002</v>
      </c>
      <c r="AL16" s="81">
        <v>222.64274761999999</v>
      </c>
      <c r="AM16" s="81">
        <v>234.96340114999998</v>
      </c>
      <c r="AN16" s="81">
        <v>235.10288560999999</v>
      </c>
      <c r="AO16" s="81">
        <v>235.23375417999998</v>
      </c>
      <c r="AP16" s="81">
        <v>248.28437400000001</v>
      </c>
      <c r="AQ16" s="81">
        <v>248.46419739000001</v>
      </c>
      <c r="AR16" s="81">
        <v>248.65205136</v>
      </c>
      <c r="AS16" s="81">
        <v>262.57355331999997</v>
      </c>
      <c r="AT16" s="81">
        <v>262.79229979999997</v>
      </c>
      <c r="AU16" s="81">
        <v>262.90951601</v>
      </c>
      <c r="AV16" s="60">
        <v>277.37785972</v>
      </c>
      <c r="AW16" s="81">
        <v>277.50258874000002</v>
      </c>
      <c r="AX16" s="81">
        <v>277.58578313999999</v>
      </c>
      <c r="AY16" s="81">
        <v>292.46303362999998</v>
      </c>
      <c r="AZ16" s="81">
        <v>292.51394009999996</v>
      </c>
      <c r="BA16" s="81">
        <v>292.76888372000002</v>
      </c>
      <c r="BB16" s="81">
        <v>308.48571099000003</v>
      </c>
      <c r="BC16" s="81">
        <v>308.68435099999999</v>
      </c>
      <c r="BD16" s="81">
        <v>308.75949249000001</v>
      </c>
      <c r="BE16" s="81">
        <v>325.60277579999996</v>
      </c>
      <c r="BF16" s="81">
        <v>325.71372337999998</v>
      </c>
      <c r="BG16" s="81">
        <v>325.81490258999997</v>
      </c>
      <c r="BH16" s="81">
        <v>342.64544288999997</v>
      </c>
      <c r="BI16" s="81">
        <v>343.11412725000002</v>
      </c>
      <c r="BJ16" s="60">
        <v>343.24664056</v>
      </c>
      <c r="BK16" s="60">
        <v>361.2</v>
      </c>
      <c r="BL16" s="82">
        <v>361.4</v>
      </c>
      <c r="BM16" s="81">
        <v>361.7</v>
      </c>
      <c r="BN16" s="60">
        <v>379.7</v>
      </c>
      <c r="BO16" s="60">
        <v>379.9</v>
      </c>
      <c r="BP16" s="60">
        <v>380.1</v>
      </c>
      <c r="BQ16" s="60">
        <v>399.1</v>
      </c>
      <c r="BR16" s="81">
        <v>399.2</v>
      </c>
      <c r="BS16" s="82">
        <v>399.4</v>
      </c>
      <c r="BT16" s="81">
        <v>418.5</v>
      </c>
      <c r="BU16" s="82">
        <v>418.6</v>
      </c>
      <c r="BV16" s="81">
        <v>418.73780081324003</v>
      </c>
      <c r="BW16" s="81">
        <v>438.74563096484002</v>
      </c>
      <c r="BX16" s="86">
        <v>439.59799707648</v>
      </c>
      <c r="BY16" s="87">
        <v>439.85669608348002</v>
      </c>
      <c r="BZ16" s="85">
        <v>461.56848530078003</v>
      </c>
      <c r="CA16" s="88">
        <v>461.87651106120001</v>
      </c>
      <c r="CB16" s="87">
        <v>462.20879146511999</v>
      </c>
      <c r="CC16" s="88">
        <v>484.88643736</v>
      </c>
      <c r="CD16" s="88">
        <v>485.13401589</v>
      </c>
      <c r="CE16" s="87">
        <v>485.40644509100002</v>
      </c>
      <c r="CF16" s="88">
        <v>508.47880390119997</v>
      </c>
      <c r="CG16" s="87">
        <v>508.75249904079999</v>
      </c>
      <c r="CH16" s="87">
        <v>509.03269834539998</v>
      </c>
      <c r="CI16" s="87">
        <v>533.30504191039995</v>
      </c>
      <c r="CJ16" s="87">
        <v>533.60321215459999</v>
      </c>
      <c r="CK16" s="84">
        <v>533.92000395970001</v>
      </c>
      <c r="CL16" s="57">
        <v>559.80498905589991</v>
      </c>
      <c r="CM16" s="57">
        <v>559.85827453210004</v>
      </c>
      <c r="CN16" s="57">
        <v>560.36378144649996</v>
      </c>
      <c r="CO16" s="57">
        <v>587.17166320410001</v>
      </c>
      <c r="CP16" s="56">
        <v>587.55208294689999</v>
      </c>
      <c r="CQ16" s="56">
        <v>587.96528785839996</v>
      </c>
      <c r="CR16" s="57">
        <v>614.87761767640006</v>
      </c>
      <c r="CS16" s="56">
        <v>615.40016769249996</v>
      </c>
      <c r="CT16" s="57">
        <v>615.85721756229998</v>
      </c>
      <c r="CU16" s="56">
        <v>615.96791769160006</v>
      </c>
      <c r="CV16" s="56">
        <v>616.03758290510007</v>
      </c>
      <c r="CW16" s="59">
        <v>642.47851607465793</v>
      </c>
      <c r="CX16" s="59">
        <v>643.00096269786502</v>
      </c>
      <c r="CY16" s="59">
        <v>643.01884392842499</v>
      </c>
      <c r="CZ16" s="59">
        <v>643.03584828235898</v>
      </c>
      <c r="DA16" s="57">
        <v>643.05261183720006</v>
      </c>
      <c r="DB16" s="60">
        <v>27.015028932099995</v>
      </c>
      <c r="DC16" s="61">
        <v>4.3852890930295096</v>
      </c>
      <c r="DD16" s="575"/>
      <c r="DE16" s="576"/>
    </row>
    <row r="17" spans="1:109" ht="12.75" customHeight="1" x14ac:dyDescent="0.2">
      <c r="C17" s="63"/>
      <c r="D17" s="89" t="s">
        <v>112</v>
      </c>
      <c r="E17" s="77">
        <v>8743.2995502275498</v>
      </c>
      <c r="F17" s="77">
        <v>8653.8322565486524</v>
      </c>
      <c r="G17" s="77">
        <v>8694.1080005520525</v>
      </c>
      <c r="H17" s="77">
        <v>8766.3872190041056</v>
      </c>
      <c r="I17" s="77">
        <v>8821.2138794007369</v>
      </c>
      <c r="J17" s="77">
        <v>9013.6161974470579</v>
      </c>
      <c r="K17" s="77">
        <v>9117.050637170616</v>
      </c>
      <c r="L17" s="77">
        <v>9216.5490000102036</v>
      </c>
      <c r="M17" s="77">
        <v>9585.8600533512017</v>
      </c>
      <c r="N17" s="77">
        <v>9897.7912738221803</v>
      </c>
      <c r="O17" s="77">
        <v>9994.1005235507328</v>
      </c>
      <c r="P17" s="77">
        <v>10171.442165777251</v>
      </c>
      <c r="Q17" s="77">
        <v>10217.144151113553</v>
      </c>
      <c r="R17" s="77">
        <v>10204.417480454025</v>
      </c>
      <c r="S17" s="81">
        <v>10089.880962785634</v>
      </c>
      <c r="T17" s="81">
        <v>10052.758651770724</v>
      </c>
      <c r="U17" s="81">
        <v>10095.114104820408</v>
      </c>
      <c r="V17" s="81">
        <v>10080.091287389256</v>
      </c>
      <c r="W17" s="81">
        <v>10094.649856413966</v>
      </c>
      <c r="X17" s="81">
        <v>10240.226339436233</v>
      </c>
      <c r="Y17" s="81">
        <v>10345.629520611479</v>
      </c>
      <c r="Z17" s="81">
        <v>10678.260511949655</v>
      </c>
      <c r="AA17" s="81">
        <v>10915.227980318292</v>
      </c>
      <c r="AB17" s="81">
        <v>11004.765024425793</v>
      </c>
      <c r="AC17" s="81">
        <v>11353.080702677154</v>
      </c>
      <c r="AD17" s="81">
        <v>11362.143770821072</v>
      </c>
      <c r="AE17" s="81">
        <v>11670.729075007293</v>
      </c>
      <c r="AF17" s="81">
        <v>11772.874790913265</v>
      </c>
      <c r="AG17" s="81">
        <v>12145.493858149552</v>
      </c>
      <c r="AH17" s="81">
        <v>12078.416237352376</v>
      </c>
      <c r="AI17" s="81">
        <v>12196.273056207589</v>
      </c>
      <c r="AJ17" s="81">
        <v>12612.521495689685</v>
      </c>
      <c r="AK17" s="81">
        <v>13153.607451184025</v>
      </c>
      <c r="AL17" s="81">
        <v>12835.153648368982</v>
      </c>
      <c r="AM17" s="81">
        <v>13332.896478927489</v>
      </c>
      <c r="AN17" s="81">
        <v>13525.019748334684</v>
      </c>
      <c r="AO17" s="81">
        <v>13430.914127053335</v>
      </c>
      <c r="AP17" s="81">
        <v>13869.49290512617</v>
      </c>
      <c r="AQ17" s="81">
        <v>14137.062411160441</v>
      </c>
      <c r="AR17" s="81">
        <v>14107.367534309931</v>
      </c>
      <c r="AS17" s="81">
        <v>14199.879525752342</v>
      </c>
      <c r="AT17" s="81">
        <v>13992.836512830438</v>
      </c>
      <c r="AU17" s="81">
        <v>14046.481748599252</v>
      </c>
      <c r="AV17" s="60">
        <v>14337.459506660538</v>
      </c>
      <c r="AW17" s="81">
        <v>14669.444518601274</v>
      </c>
      <c r="AX17" s="81">
        <v>15050.047762564205</v>
      </c>
      <c r="AY17" s="81">
        <v>15384.990165996867</v>
      </c>
      <c r="AZ17" s="81">
        <v>15477.504418987221</v>
      </c>
      <c r="BA17" s="81">
        <v>15641.485590007578</v>
      </c>
      <c r="BB17" s="81">
        <v>15857.38183181024</v>
      </c>
      <c r="BC17" s="81">
        <v>15885.420740731151</v>
      </c>
      <c r="BD17" s="81">
        <v>16041.74979590813</v>
      </c>
      <c r="BE17" s="81">
        <v>16140.991952644375</v>
      </c>
      <c r="BF17" s="81">
        <v>15935.492036800993</v>
      </c>
      <c r="BG17" s="81">
        <v>15785.759611876952</v>
      </c>
      <c r="BH17" s="81">
        <v>16329.821405994588</v>
      </c>
      <c r="BI17" s="81">
        <v>16925.059681962379</v>
      </c>
      <c r="BJ17" s="60">
        <v>17030.899940915366</v>
      </c>
      <c r="BK17" s="60">
        <v>17399.893995760736</v>
      </c>
      <c r="BL17" s="82">
        <v>17343.912591545315</v>
      </c>
      <c r="BM17" s="81">
        <v>17648.681410436646</v>
      </c>
      <c r="BN17" s="60">
        <v>17704.321040993847</v>
      </c>
      <c r="BO17" s="60">
        <v>17775.341254256211</v>
      </c>
      <c r="BP17" s="60">
        <v>17926.320872616907</v>
      </c>
      <c r="BQ17" s="60">
        <v>18070.762632382244</v>
      </c>
      <c r="BR17" s="81">
        <v>18149.427353849067</v>
      </c>
      <c r="BS17" s="82">
        <v>18437.627723821606</v>
      </c>
      <c r="BT17" s="81">
        <v>18661.646486890961</v>
      </c>
      <c r="BU17" s="82">
        <v>19098.450181691893</v>
      </c>
      <c r="BV17" s="81">
        <v>19004.536842356392</v>
      </c>
      <c r="BW17" s="81">
        <v>19056.744437214751</v>
      </c>
      <c r="BX17" s="86">
        <v>19075.079589932837</v>
      </c>
      <c r="BY17" s="87">
        <v>18738.517148313247</v>
      </c>
      <c r="BZ17" s="88">
        <v>18570.816512439818</v>
      </c>
      <c r="CA17" s="88">
        <v>18616.801641074318</v>
      </c>
      <c r="CB17" s="88">
        <f>+CB12+CB13+CB15+CB16</f>
        <v>18428.32093109515</v>
      </c>
      <c r="CC17" s="88">
        <f>+CC12+CC13+CC15+CC16</f>
        <v>18509.159458353646</v>
      </c>
      <c r="CD17" s="88">
        <v>18388.714233247141</v>
      </c>
      <c r="CE17" s="87">
        <v>18377.686905666396</v>
      </c>
      <c r="CF17" s="88">
        <v>18189.912582492012</v>
      </c>
      <c r="CG17" s="87">
        <v>18168.014437809048</v>
      </c>
      <c r="CH17" s="87">
        <v>18027.539271276721</v>
      </c>
      <c r="CI17" s="87">
        <v>17778.163999768243</v>
      </c>
      <c r="CJ17" s="87">
        <v>17328.908128976658</v>
      </c>
      <c r="CK17" s="84">
        <v>17057.309521927371</v>
      </c>
      <c r="CL17" s="57">
        <v>16817.69150137464</v>
      </c>
      <c r="CM17" s="57">
        <v>16807.240463908278</v>
      </c>
      <c r="CN17" s="57">
        <v>16553.434209402807</v>
      </c>
      <c r="CO17" s="57">
        <v>16330.595366602958</v>
      </c>
      <c r="CP17" s="56">
        <v>15837.073167421711</v>
      </c>
      <c r="CQ17" s="56">
        <v>15670.038960641408</v>
      </c>
      <c r="CR17" s="57">
        <v>15663.586803759375</v>
      </c>
      <c r="CS17" s="56">
        <v>15347.12388211213</v>
      </c>
      <c r="CT17" s="57">
        <f>+CT12+CT13+CT15+CT16</f>
        <v>15051.034230229659</v>
      </c>
      <c r="CU17" s="56">
        <v>14953.713651755032</v>
      </c>
      <c r="CV17" s="56">
        <v>14972.65989823696</v>
      </c>
      <c r="CW17" s="59">
        <v>14944.295988577922</v>
      </c>
      <c r="CX17" s="59">
        <v>14936.31792715048</v>
      </c>
      <c r="CY17" s="59">
        <v>14932.60476213937</v>
      </c>
      <c r="CZ17" s="59">
        <v>14903.094113309953</v>
      </c>
      <c r="DA17" s="59">
        <v>14865.817068515009</v>
      </c>
      <c r="DB17" s="60">
        <v>-106.84282972195069</v>
      </c>
      <c r="DC17" s="61">
        <v>-0.71358616603941494</v>
      </c>
      <c r="DD17" s="575"/>
      <c r="DE17" s="576"/>
    </row>
    <row r="18" spans="1:109" ht="12.75" customHeight="1" x14ac:dyDescent="0.2">
      <c r="C18" s="90"/>
      <c r="D18" s="91" t="s">
        <v>113</v>
      </c>
      <c r="E18" s="92">
        <v>232</v>
      </c>
      <c r="F18" s="92">
        <v>236.7</v>
      </c>
      <c r="G18" s="92">
        <v>139.19999999999999</v>
      </c>
      <c r="H18" s="92">
        <v>91.1</v>
      </c>
      <c r="I18" s="92">
        <v>45.4</v>
      </c>
      <c r="J18" s="92">
        <v>0.4</v>
      </c>
      <c r="K18" s="92">
        <v>29.8</v>
      </c>
      <c r="L18" s="92">
        <v>17</v>
      </c>
      <c r="M18" s="93">
        <v>19.2</v>
      </c>
      <c r="N18" s="92">
        <v>59</v>
      </c>
      <c r="O18" s="92">
        <v>66.5</v>
      </c>
      <c r="P18" s="94">
        <v>106.7</v>
      </c>
      <c r="Q18" s="92">
        <v>142.6</v>
      </c>
      <c r="R18" s="92">
        <v>130</v>
      </c>
      <c r="S18" s="95">
        <v>214.89999999999998</v>
      </c>
      <c r="T18" s="95">
        <v>170.7</v>
      </c>
      <c r="U18" s="95">
        <v>57.1</v>
      </c>
      <c r="V18" s="95">
        <v>12.8</v>
      </c>
      <c r="W18" s="95">
        <v>54.6</v>
      </c>
      <c r="X18" s="95">
        <v>28.1</v>
      </c>
      <c r="Y18" s="95">
        <v>17.100000000000001</v>
      </c>
      <c r="Z18" s="95">
        <v>32.5</v>
      </c>
      <c r="AA18" s="95">
        <v>24.1</v>
      </c>
      <c r="AB18" s="95">
        <v>7.1</v>
      </c>
      <c r="AC18" s="95">
        <v>4</v>
      </c>
      <c r="AD18" s="95">
        <v>55</v>
      </c>
      <c r="AE18" s="95">
        <v>35.5</v>
      </c>
      <c r="AF18" s="95">
        <v>0</v>
      </c>
      <c r="AG18" s="95">
        <v>3.8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21</v>
      </c>
      <c r="AQ18" s="95">
        <v>0.5</v>
      </c>
      <c r="AR18" s="95">
        <v>24.7</v>
      </c>
      <c r="AS18" s="95">
        <v>55</v>
      </c>
      <c r="AT18" s="95">
        <v>23</v>
      </c>
      <c r="AU18" s="96">
        <v>2</v>
      </c>
      <c r="AV18" s="97">
        <v>36.6</v>
      </c>
      <c r="AW18" s="95">
        <v>31.1</v>
      </c>
      <c r="AX18" s="95">
        <v>66.3</v>
      </c>
      <c r="AY18" s="95">
        <v>253.7</v>
      </c>
      <c r="AZ18" s="95">
        <v>136.80000000000001</v>
      </c>
      <c r="BA18" s="95">
        <v>124.5</v>
      </c>
      <c r="BB18" s="95">
        <v>80.400000000000006</v>
      </c>
      <c r="BC18" s="95">
        <v>1.4</v>
      </c>
      <c r="BD18" s="95">
        <v>2.5</v>
      </c>
      <c r="BE18" s="95">
        <v>5.9</v>
      </c>
      <c r="BF18" s="95">
        <v>3.7</v>
      </c>
      <c r="BG18" s="95">
        <v>2.2999999999999998</v>
      </c>
      <c r="BH18" s="95">
        <v>5.4</v>
      </c>
      <c r="BI18" s="95">
        <v>0.4</v>
      </c>
      <c r="BJ18" s="97">
        <v>0</v>
      </c>
      <c r="BK18" s="95">
        <v>1</v>
      </c>
      <c r="BL18" s="98">
        <v>4.5</v>
      </c>
      <c r="BM18" s="95">
        <v>1.3</v>
      </c>
      <c r="BN18" s="96">
        <v>5.0999999999999996</v>
      </c>
      <c r="BO18" s="96">
        <v>0</v>
      </c>
      <c r="BP18" s="96">
        <v>2.0999999999999996</v>
      </c>
      <c r="BQ18" s="96">
        <v>1.3</v>
      </c>
      <c r="BR18" s="96">
        <v>0</v>
      </c>
      <c r="BS18" s="99">
        <v>0.8</v>
      </c>
      <c r="BT18" s="96">
        <v>0</v>
      </c>
      <c r="BU18" s="99">
        <v>0</v>
      </c>
      <c r="BV18" s="96">
        <v>0.30000000000000004</v>
      </c>
      <c r="BW18" s="100">
        <v>0</v>
      </c>
      <c r="BX18" s="100">
        <v>0</v>
      </c>
      <c r="BY18" s="96">
        <v>0.6</v>
      </c>
      <c r="BZ18" s="88">
        <v>10</v>
      </c>
      <c r="CA18" s="100">
        <v>3</v>
      </c>
      <c r="CB18" s="96">
        <v>5.2</v>
      </c>
      <c r="CC18" s="100">
        <v>10.100000000000001</v>
      </c>
      <c r="CD18" s="100">
        <v>2</v>
      </c>
      <c r="CE18" s="96">
        <v>0</v>
      </c>
      <c r="CF18" s="100">
        <v>0</v>
      </c>
      <c r="CG18" s="96">
        <v>7.1</v>
      </c>
      <c r="CH18" s="96">
        <v>15.8</v>
      </c>
      <c r="CI18" s="96">
        <v>13.799999999999999</v>
      </c>
      <c r="CJ18" s="96">
        <v>10.299999999999999</v>
      </c>
      <c r="CK18" s="96">
        <v>121.7</v>
      </c>
      <c r="CL18" s="101">
        <v>81.199999999999989</v>
      </c>
      <c r="CM18" s="101">
        <v>77</v>
      </c>
      <c r="CN18" s="101">
        <v>60.1</v>
      </c>
      <c r="CO18" s="101">
        <v>5.2</v>
      </c>
      <c r="CP18" s="102">
        <v>181.5</v>
      </c>
      <c r="CQ18" s="102">
        <v>140.1</v>
      </c>
      <c r="CR18" s="101">
        <v>9.1999999999999993</v>
      </c>
      <c r="CS18" s="102">
        <v>16.5</v>
      </c>
      <c r="CT18" s="103">
        <v>8.3000000000000007</v>
      </c>
      <c r="CU18" s="102">
        <v>0</v>
      </c>
      <c r="CV18" s="102">
        <v>0</v>
      </c>
      <c r="CW18" s="104">
        <v>0</v>
      </c>
      <c r="CX18" s="105">
        <v>0</v>
      </c>
      <c r="CY18" s="105">
        <v>0</v>
      </c>
      <c r="CZ18" s="105">
        <v>0</v>
      </c>
      <c r="DA18" s="101">
        <v>5</v>
      </c>
      <c r="DB18" s="106"/>
      <c r="DC18" s="107"/>
      <c r="DD18" s="575"/>
      <c r="DE18" s="576"/>
    </row>
    <row r="19" spans="1:109" ht="12.75" customHeight="1" x14ac:dyDescent="0.2">
      <c r="C19" s="90"/>
      <c r="D19" s="91" t="s">
        <v>114</v>
      </c>
      <c r="E19" s="92"/>
      <c r="F19" s="92"/>
      <c r="G19" s="92"/>
      <c r="H19" s="92"/>
      <c r="I19" s="92"/>
      <c r="J19" s="92"/>
      <c r="K19" s="92"/>
      <c r="L19" s="92"/>
      <c r="M19" s="93"/>
      <c r="N19" s="92"/>
      <c r="O19" s="92"/>
      <c r="P19" s="94"/>
      <c r="Q19" s="92"/>
      <c r="R19" s="92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6"/>
      <c r="AV19" s="97"/>
      <c r="AW19" s="95"/>
      <c r="AX19" s="95"/>
      <c r="AY19" s="95"/>
      <c r="AZ19" s="95"/>
      <c r="BA19" s="95"/>
      <c r="BB19" s="95">
        <v>97.8</v>
      </c>
      <c r="BC19" s="95">
        <v>128.69999999999999</v>
      </c>
      <c r="BD19" s="95">
        <v>83.9</v>
      </c>
      <c r="BE19" s="95">
        <v>41.3</v>
      </c>
      <c r="BF19" s="95">
        <v>53</v>
      </c>
      <c r="BG19" s="95">
        <v>12.299999999999999</v>
      </c>
      <c r="BH19" s="95">
        <v>11.9</v>
      </c>
      <c r="BI19" s="95">
        <v>1.1000000000000001</v>
      </c>
      <c r="BJ19" s="97">
        <v>5.2</v>
      </c>
      <c r="BK19" s="95">
        <v>10.399999999999999</v>
      </c>
      <c r="BL19" s="98">
        <v>43.800000000000004</v>
      </c>
      <c r="BM19" s="95">
        <v>33.699999999999996</v>
      </c>
      <c r="BN19" s="96">
        <v>19.5</v>
      </c>
      <c r="BO19" s="96">
        <v>52.8</v>
      </c>
      <c r="BP19" s="96">
        <v>22.400000000000002</v>
      </c>
      <c r="BQ19" s="96">
        <v>5.4</v>
      </c>
      <c r="BR19" s="96">
        <v>3.3000000000000003</v>
      </c>
      <c r="BS19" s="99">
        <v>2.5</v>
      </c>
      <c r="BT19" s="96">
        <v>2.7</v>
      </c>
      <c r="BU19" s="99">
        <v>3.7</v>
      </c>
      <c r="BV19" s="96">
        <v>1.6</v>
      </c>
      <c r="BW19" s="100">
        <v>7.4</v>
      </c>
      <c r="BX19" s="100">
        <v>27.2</v>
      </c>
      <c r="BY19" s="96">
        <v>29.099999999999998</v>
      </c>
      <c r="BZ19" s="100">
        <v>20.599999999999998</v>
      </c>
      <c r="CA19" s="100">
        <v>21.5</v>
      </c>
      <c r="CB19" s="96">
        <v>17.2</v>
      </c>
      <c r="CC19" s="100">
        <v>52.2</v>
      </c>
      <c r="CD19" s="100">
        <v>17.5</v>
      </c>
      <c r="CE19" s="96">
        <v>5.4</v>
      </c>
      <c r="CF19" s="100">
        <v>9.7999999999999989</v>
      </c>
      <c r="CG19" s="96">
        <v>7.1999999999999993</v>
      </c>
      <c r="CH19" s="96">
        <v>29.5</v>
      </c>
      <c r="CI19" s="96">
        <v>6.3000000000000007</v>
      </c>
      <c r="CJ19" s="96">
        <v>21</v>
      </c>
      <c r="CK19" s="96">
        <v>42.1</v>
      </c>
      <c r="CL19" s="101">
        <v>5.0999999999999996</v>
      </c>
      <c r="CM19" s="101">
        <v>2.4</v>
      </c>
      <c r="CN19" s="101">
        <v>0.3</v>
      </c>
      <c r="CO19" s="101">
        <v>1.3</v>
      </c>
      <c r="CP19" s="102">
        <v>0.1</v>
      </c>
      <c r="CQ19" s="102">
        <v>0</v>
      </c>
      <c r="CR19" s="101">
        <v>0</v>
      </c>
      <c r="CS19" s="102">
        <v>2</v>
      </c>
      <c r="CT19" s="103">
        <v>2.2000000000000002</v>
      </c>
      <c r="CU19" s="102">
        <v>0</v>
      </c>
      <c r="CV19" s="102">
        <v>0</v>
      </c>
      <c r="CW19" s="104">
        <v>0</v>
      </c>
      <c r="CX19" s="104">
        <v>0</v>
      </c>
      <c r="CY19" s="105">
        <v>0</v>
      </c>
      <c r="CZ19" s="105">
        <v>0</v>
      </c>
      <c r="DA19" s="101">
        <v>0</v>
      </c>
      <c r="DB19" s="108"/>
      <c r="DC19" s="107"/>
      <c r="DD19" s="575"/>
      <c r="DE19" s="576"/>
    </row>
    <row r="20" spans="1:109" ht="12.75" customHeight="1" x14ac:dyDescent="0.2">
      <c r="C20" s="90"/>
      <c r="D20" s="109" t="s">
        <v>115</v>
      </c>
      <c r="E20" s="92">
        <v>0</v>
      </c>
      <c r="F20" s="92">
        <v>0.15</v>
      </c>
      <c r="G20" s="92">
        <v>0</v>
      </c>
      <c r="H20" s="92">
        <v>14.060257999999999</v>
      </c>
      <c r="I20" s="92">
        <v>0.21</v>
      </c>
      <c r="J20" s="92">
        <v>1.65</v>
      </c>
      <c r="K20" s="92">
        <v>0</v>
      </c>
      <c r="L20" s="92">
        <v>0</v>
      </c>
      <c r="M20" s="93">
        <v>0</v>
      </c>
      <c r="N20" s="92">
        <v>0</v>
      </c>
      <c r="O20" s="92">
        <v>0</v>
      </c>
      <c r="P20" s="94">
        <v>0</v>
      </c>
      <c r="Q20" s="92">
        <v>0</v>
      </c>
      <c r="R20" s="92">
        <v>0</v>
      </c>
      <c r="S20" s="95">
        <v>0</v>
      </c>
      <c r="T20" s="95">
        <v>0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31.4</v>
      </c>
      <c r="AC20" s="95">
        <v>431.16999999999996</v>
      </c>
      <c r="AD20" s="95">
        <v>4.6789999999999994</v>
      </c>
      <c r="AE20" s="95">
        <v>5.0410000000000004</v>
      </c>
      <c r="AF20" s="95">
        <v>5.0000099999999996</v>
      </c>
      <c r="AG20" s="95">
        <v>8.85</v>
      </c>
      <c r="AH20" s="95">
        <v>43.79</v>
      </c>
      <c r="AI20" s="95">
        <v>11.035</v>
      </c>
      <c r="AJ20" s="95">
        <v>91.63</v>
      </c>
      <c r="AK20" s="95">
        <v>129.28</v>
      </c>
      <c r="AL20" s="95">
        <v>72.2</v>
      </c>
      <c r="AM20" s="95">
        <v>12.543668</v>
      </c>
      <c r="AN20" s="95">
        <v>1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96">
        <v>0</v>
      </c>
      <c r="AV20" s="97">
        <v>0</v>
      </c>
      <c r="AW20" s="95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0.75</v>
      </c>
      <c r="BD20" s="95">
        <v>0.2</v>
      </c>
      <c r="BE20" s="95">
        <v>0.5</v>
      </c>
      <c r="BF20" s="95">
        <v>0</v>
      </c>
      <c r="BG20" s="95">
        <v>0.5</v>
      </c>
      <c r="BH20" s="95">
        <v>0.5</v>
      </c>
      <c r="BI20" s="95">
        <v>0</v>
      </c>
      <c r="BJ20" s="97">
        <v>0</v>
      </c>
      <c r="BK20" s="95">
        <v>3</v>
      </c>
      <c r="BL20" s="98">
        <v>0</v>
      </c>
      <c r="BM20" s="95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9">
        <v>9.8999999999999994E-5</v>
      </c>
      <c r="BT20" s="96">
        <v>0</v>
      </c>
      <c r="BU20" s="99">
        <v>0</v>
      </c>
      <c r="BV20" s="96">
        <v>0</v>
      </c>
      <c r="BW20" s="100">
        <v>0</v>
      </c>
      <c r="BX20" s="100">
        <v>0</v>
      </c>
      <c r="BY20" s="96">
        <v>0</v>
      </c>
      <c r="BZ20" s="100">
        <v>0</v>
      </c>
      <c r="CA20" s="100">
        <v>0</v>
      </c>
      <c r="CB20" s="96">
        <v>0</v>
      </c>
      <c r="CC20" s="100">
        <v>0</v>
      </c>
      <c r="CD20" s="100">
        <v>0</v>
      </c>
      <c r="CE20" s="96">
        <v>0</v>
      </c>
      <c r="CF20" s="100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101">
        <v>0</v>
      </c>
      <c r="CM20" s="101">
        <v>0</v>
      </c>
      <c r="CN20" s="101">
        <v>0</v>
      </c>
      <c r="CO20" s="101">
        <v>0</v>
      </c>
      <c r="CP20" s="102">
        <v>0</v>
      </c>
      <c r="CQ20" s="102">
        <v>0</v>
      </c>
      <c r="CR20" s="101">
        <v>0</v>
      </c>
      <c r="CS20" s="102">
        <v>0</v>
      </c>
      <c r="CT20" s="103">
        <v>0</v>
      </c>
      <c r="CU20" s="102">
        <v>0</v>
      </c>
      <c r="CV20" s="102">
        <v>0</v>
      </c>
      <c r="CW20" s="104">
        <v>0</v>
      </c>
      <c r="CX20" s="105">
        <v>0</v>
      </c>
      <c r="CY20" s="105">
        <v>0</v>
      </c>
      <c r="CZ20" s="105">
        <v>0</v>
      </c>
      <c r="DA20" s="101">
        <v>0</v>
      </c>
      <c r="DB20" s="108"/>
      <c r="DC20" s="107"/>
      <c r="DD20" s="575"/>
      <c r="DE20" s="576"/>
    </row>
    <row r="21" spans="1:109" ht="12.75" customHeight="1" x14ac:dyDescent="0.2">
      <c r="C21" s="90"/>
      <c r="D21" s="109" t="s">
        <v>116</v>
      </c>
      <c r="E21" s="92">
        <v>6.2228979999999998</v>
      </c>
      <c r="F21" s="92">
        <v>0.15</v>
      </c>
      <c r="G21" s="92">
        <v>0</v>
      </c>
      <c r="H21" s="92">
        <v>0</v>
      </c>
      <c r="I21" s="92">
        <v>1.3007379999999999</v>
      </c>
      <c r="J21" s="92">
        <v>0</v>
      </c>
      <c r="K21" s="92">
        <v>0</v>
      </c>
      <c r="L21" s="92">
        <v>0</v>
      </c>
      <c r="M21" s="93">
        <v>0</v>
      </c>
      <c r="N21" s="92">
        <v>0</v>
      </c>
      <c r="O21" s="92">
        <v>0</v>
      </c>
      <c r="P21" s="94">
        <v>0</v>
      </c>
      <c r="Q21" s="92">
        <v>0</v>
      </c>
      <c r="R21" s="92">
        <v>0</v>
      </c>
      <c r="S21" s="95">
        <v>0</v>
      </c>
      <c r="T21" s="95">
        <v>0</v>
      </c>
      <c r="U21" s="95">
        <v>7</v>
      </c>
      <c r="V21" s="95">
        <v>2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25.499919999999999</v>
      </c>
      <c r="AD21" s="95">
        <v>0</v>
      </c>
      <c r="AE21" s="95">
        <v>0</v>
      </c>
      <c r="AF21" s="95">
        <v>0</v>
      </c>
      <c r="AG21" s="95">
        <v>1.1713750000000001</v>
      </c>
      <c r="AH21" s="95">
        <v>0</v>
      </c>
      <c r="AI21" s="95">
        <v>0</v>
      </c>
      <c r="AJ21" s="95">
        <v>0</v>
      </c>
      <c r="AK21" s="95">
        <v>13.2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5">
        <v>0</v>
      </c>
      <c r="AT21" s="95">
        <v>18</v>
      </c>
      <c r="AU21" s="96">
        <v>0</v>
      </c>
      <c r="AV21" s="97">
        <v>0</v>
      </c>
      <c r="AW21" s="95">
        <v>0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7">
        <v>0</v>
      </c>
      <c r="BK21" s="95">
        <v>0</v>
      </c>
      <c r="BL21" s="98">
        <v>10</v>
      </c>
      <c r="BM21" s="95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9">
        <v>0</v>
      </c>
      <c r="BT21" s="96">
        <v>0</v>
      </c>
      <c r="BU21" s="99">
        <v>22</v>
      </c>
      <c r="BV21" s="96">
        <v>0</v>
      </c>
      <c r="BW21" s="100">
        <v>8.6</v>
      </c>
      <c r="BX21" s="100">
        <v>0</v>
      </c>
      <c r="BY21" s="96">
        <v>0</v>
      </c>
      <c r="BZ21" s="100">
        <v>0</v>
      </c>
      <c r="CA21" s="100">
        <v>0</v>
      </c>
      <c r="CB21" s="96">
        <v>0</v>
      </c>
      <c r="CC21" s="100">
        <v>0</v>
      </c>
      <c r="CD21" s="100">
        <v>0</v>
      </c>
      <c r="CE21" s="96">
        <v>0</v>
      </c>
      <c r="CF21" s="100">
        <v>0</v>
      </c>
      <c r="CG21" s="96">
        <v>0</v>
      </c>
      <c r="CH21" s="96">
        <v>0</v>
      </c>
      <c r="CI21" s="96">
        <v>0</v>
      </c>
      <c r="CJ21" s="96">
        <v>0</v>
      </c>
      <c r="CK21" s="96">
        <v>0</v>
      </c>
      <c r="CL21" s="101">
        <v>0</v>
      </c>
      <c r="CM21" s="101">
        <v>0</v>
      </c>
      <c r="CN21" s="101">
        <v>0</v>
      </c>
      <c r="CO21" s="101">
        <v>0</v>
      </c>
      <c r="CP21" s="102">
        <v>0.12791200000000003</v>
      </c>
      <c r="CQ21" s="102">
        <v>0</v>
      </c>
      <c r="CR21" s="101">
        <v>0</v>
      </c>
      <c r="CS21" s="102">
        <v>0</v>
      </c>
      <c r="CT21" s="103">
        <v>0</v>
      </c>
      <c r="CU21" s="102">
        <v>0</v>
      </c>
      <c r="CV21" s="102">
        <v>0</v>
      </c>
      <c r="CW21" s="104">
        <v>0</v>
      </c>
      <c r="CX21" s="105">
        <v>0</v>
      </c>
      <c r="CY21" s="105">
        <v>0</v>
      </c>
      <c r="CZ21" s="105">
        <v>0</v>
      </c>
      <c r="DA21" s="101">
        <v>0</v>
      </c>
      <c r="DB21" s="108"/>
      <c r="DC21" s="107"/>
      <c r="DD21" s="575"/>
      <c r="DE21" s="576"/>
    </row>
    <row r="22" spans="1:109" ht="13.5" customHeight="1" thickBot="1" x14ac:dyDescent="0.25">
      <c r="C22" s="90"/>
      <c r="D22" s="109" t="s">
        <v>117</v>
      </c>
      <c r="E22" s="110">
        <v>81</v>
      </c>
      <c r="F22" s="110">
        <v>46.9</v>
      </c>
      <c r="G22" s="110">
        <v>37.5</v>
      </c>
      <c r="H22" s="110">
        <v>14.5</v>
      </c>
      <c r="I22" s="110">
        <v>7.4349999999999996</v>
      </c>
      <c r="J22" s="110">
        <v>0</v>
      </c>
      <c r="K22" s="110">
        <v>0</v>
      </c>
      <c r="L22" s="110">
        <v>12</v>
      </c>
      <c r="M22" s="111">
        <v>0</v>
      </c>
      <c r="N22" s="110">
        <v>0</v>
      </c>
      <c r="O22" s="110">
        <v>0</v>
      </c>
      <c r="P22" s="112">
        <v>26</v>
      </c>
      <c r="Q22" s="110">
        <v>78.2</v>
      </c>
      <c r="R22" s="110">
        <v>16.8</v>
      </c>
      <c r="S22" s="113">
        <v>84.2</v>
      </c>
      <c r="T22" s="113">
        <v>114.9</v>
      </c>
      <c r="U22" s="113">
        <v>21.5</v>
      </c>
      <c r="V22" s="113">
        <v>17</v>
      </c>
      <c r="W22" s="113">
        <v>7.5</v>
      </c>
      <c r="X22" s="113">
        <v>3</v>
      </c>
      <c r="Y22" s="113">
        <v>0</v>
      </c>
      <c r="Z22" s="113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3">
        <v>0</v>
      </c>
      <c r="AI22" s="113">
        <v>0</v>
      </c>
      <c r="AJ22" s="113">
        <v>3</v>
      </c>
      <c r="AK22" s="113">
        <v>0</v>
      </c>
      <c r="AL22" s="113">
        <v>0</v>
      </c>
      <c r="AM22" s="113">
        <v>0</v>
      </c>
      <c r="AN22" s="113">
        <v>0</v>
      </c>
      <c r="AO22" s="113">
        <v>0</v>
      </c>
      <c r="AP22" s="113">
        <v>0</v>
      </c>
      <c r="AQ22" s="113">
        <v>0</v>
      </c>
      <c r="AR22" s="113">
        <v>0</v>
      </c>
      <c r="AS22" s="113">
        <v>0</v>
      </c>
      <c r="AT22" s="113">
        <v>0</v>
      </c>
      <c r="AU22" s="114">
        <v>0</v>
      </c>
      <c r="AV22" s="115">
        <v>0</v>
      </c>
      <c r="AW22" s="113">
        <v>0</v>
      </c>
      <c r="AX22" s="113">
        <v>0</v>
      </c>
      <c r="AY22" s="113">
        <v>17</v>
      </c>
      <c r="AZ22" s="113">
        <v>3.5</v>
      </c>
      <c r="BA22" s="113">
        <v>0</v>
      </c>
      <c r="BB22" s="113">
        <v>0</v>
      </c>
      <c r="BC22" s="113">
        <v>0</v>
      </c>
      <c r="BD22" s="113">
        <v>0</v>
      </c>
      <c r="BE22" s="113">
        <v>0</v>
      </c>
      <c r="BF22" s="113">
        <v>0</v>
      </c>
      <c r="BG22" s="113">
        <v>0</v>
      </c>
      <c r="BH22" s="113">
        <v>0</v>
      </c>
      <c r="BI22" s="113">
        <v>5</v>
      </c>
      <c r="BJ22" s="115">
        <v>2</v>
      </c>
      <c r="BK22" s="113">
        <v>0</v>
      </c>
      <c r="BL22" s="116">
        <v>14.5</v>
      </c>
      <c r="BM22" s="113">
        <v>32</v>
      </c>
      <c r="BN22" s="114">
        <v>37</v>
      </c>
      <c r="BO22" s="114">
        <v>43</v>
      </c>
      <c r="BP22" s="114">
        <v>1</v>
      </c>
      <c r="BQ22" s="114">
        <v>0</v>
      </c>
      <c r="BR22" s="114">
        <v>0</v>
      </c>
      <c r="BS22" s="117">
        <v>0</v>
      </c>
      <c r="BT22" s="114">
        <v>0</v>
      </c>
      <c r="BU22" s="117">
        <v>0</v>
      </c>
      <c r="BV22" s="114">
        <v>0</v>
      </c>
      <c r="BW22" s="118">
        <v>0</v>
      </c>
      <c r="BX22" s="118">
        <v>0</v>
      </c>
      <c r="BY22" s="114">
        <v>0</v>
      </c>
      <c r="BZ22" s="118">
        <v>3</v>
      </c>
      <c r="CA22" s="118">
        <v>37.030309840000001</v>
      </c>
      <c r="CB22" s="114">
        <v>56</v>
      </c>
      <c r="CC22" s="118">
        <v>105.5</v>
      </c>
      <c r="CD22" s="118">
        <v>60.5</v>
      </c>
      <c r="CE22" s="114">
        <v>115.125</v>
      </c>
      <c r="CF22" s="118">
        <v>73.3</v>
      </c>
      <c r="CG22" s="114">
        <v>179.3</v>
      </c>
      <c r="CH22" s="114">
        <v>94.9</v>
      </c>
      <c r="CI22" s="114">
        <v>222.8</v>
      </c>
      <c r="CJ22" s="114">
        <v>194.3</v>
      </c>
      <c r="CK22" s="114">
        <v>342.2</v>
      </c>
      <c r="CL22" s="119">
        <v>265</v>
      </c>
      <c r="CM22" s="119">
        <v>192.5</v>
      </c>
      <c r="CN22" s="119">
        <v>377.59999999999997</v>
      </c>
      <c r="CO22" s="119">
        <v>178.76</v>
      </c>
      <c r="CP22" s="120">
        <v>297</v>
      </c>
      <c r="CQ22" s="120">
        <v>362.65</v>
      </c>
      <c r="CR22" s="119">
        <v>144.30000000000001</v>
      </c>
      <c r="CS22" s="120">
        <v>80.7</v>
      </c>
      <c r="CT22" s="119">
        <v>135.476924</v>
      </c>
      <c r="CU22" s="120">
        <v>22.5</v>
      </c>
      <c r="CV22" s="120">
        <v>32.5</v>
      </c>
      <c r="CW22" s="121">
        <v>7</v>
      </c>
      <c r="CX22" s="121">
        <v>0</v>
      </c>
      <c r="CY22" s="121">
        <v>5</v>
      </c>
      <c r="CZ22" s="121">
        <v>3</v>
      </c>
      <c r="DA22" s="119">
        <v>9.3000000000000007</v>
      </c>
      <c r="DB22" s="108"/>
      <c r="DC22" s="107"/>
      <c r="DD22" s="575"/>
      <c r="DE22" s="576"/>
    </row>
    <row r="23" spans="1:109" x14ac:dyDescent="0.2">
      <c r="A23" s="122"/>
      <c r="B23" s="123"/>
      <c r="C23" s="124" t="s">
        <v>118</v>
      </c>
      <c r="D23" s="125"/>
      <c r="E23" s="126"/>
      <c r="F23" s="126" t="e">
        <v>#REF!</v>
      </c>
      <c r="G23" s="126" t="e">
        <v>#REF!</v>
      </c>
      <c r="H23" s="126" t="e">
        <v>#REF!</v>
      </c>
      <c r="I23" s="126" t="e">
        <v>#REF!</v>
      </c>
      <c r="J23" s="126">
        <v>1.6829268292682926</v>
      </c>
      <c r="K23" s="126">
        <v>1.6829268292682926</v>
      </c>
      <c r="L23" s="126">
        <v>1.6829268292682926</v>
      </c>
      <c r="M23" s="127"/>
      <c r="N23" s="128"/>
      <c r="O23" s="126">
        <v>1.6829268292682926</v>
      </c>
      <c r="P23" s="127"/>
      <c r="Q23" s="129"/>
      <c r="R23" s="129"/>
      <c r="S23" s="130"/>
      <c r="T23" s="130"/>
      <c r="U23" s="130"/>
      <c r="V23" s="130"/>
      <c r="W23" s="130"/>
      <c r="X23" s="131"/>
      <c r="Y23" s="131"/>
      <c r="Z23" s="131"/>
      <c r="AA23" s="131"/>
      <c r="AB23" s="132"/>
      <c r="AC23" s="131"/>
      <c r="AD23" s="133"/>
      <c r="AE23" s="133"/>
      <c r="AF23" s="133"/>
      <c r="AG23" s="134"/>
      <c r="AH23" s="132"/>
      <c r="AI23" s="131"/>
      <c r="AJ23" s="131"/>
      <c r="AK23" s="135"/>
      <c r="AL23" s="135"/>
      <c r="AM23" s="135"/>
      <c r="AN23" s="133"/>
      <c r="AO23" s="131"/>
      <c r="AP23" s="132"/>
      <c r="AQ23" s="132"/>
      <c r="AR23" s="131"/>
      <c r="AS23" s="131"/>
      <c r="AT23" s="131"/>
      <c r="AU23" s="131"/>
      <c r="AV23" s="136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2"/>
      <c r="BK23" s="133"/>
      <c r="BL23" s="137"/>
      <c r="BM23" s="133"/>
      <c r="BN23" s="131"/>
      <c r="BO23" s="131"/>
      <c r="BP23" s="131"/>
      <c r="BQ23" s="131"/>
      <c r="BR23" s="131"/>
      <c r="BS23" s="137"/>
      <c r="BT23" s="131"/>
      <c r="BU23" s="138"/>
      <c r="BV23" s="139"/>
      <c r="BW23" s="138"/>
      <c r="BX23" s="138"/>
      <c r="BY23" s="133"/>
      <c r="BZ23" s="138"/>
      <c r="CA23" s="138"/>
      <c r="CB23" s="131"/>
      <c r="CC23" s="140"/>
      <c r="CD23" s="138"/>
      <c r="CE23" s="131"/>
      <c r="CF23" s="138"/>
      <c r="CG23" s="131"/>
      <c r="CH23" s="133"/>
      <c r="CI23" s="130"/>
      <c r="CJ23" s="130"/>
      <c r="CK23" s="130"/>
      <c r="CL23" s="140"/>
      <c r="CM23" s="140"/>
      <c r="CN23" s="140"/>
      <c r="CO23" s="140"/>
      <c r="CP23" s="130"/>
      <c r="CQ23" s="132"/>
      <c r="CR23" s="140"/>
      <c r="CS23" s="132"/>
      <c r="CT23" s="139"/>
      <c r="CU23" s="132"/>
      <c r="CV23" s="132"/>
      <c r="CW23" s="141"/>
      <c r="CX23" s="141"/>
      <c r="CY23" s="142"/>
      <c r="CZ23" s="142"/>
      <c r="DA23" s="141"/>
      <c r="DB23" s="143"/>
      <c r="DC23" s="144" t="s">
        <v>119</v>
      </c>
      <c r="DD23" s="575"/>
      <c r="DE23" s="576"/>
    </row>
    <row r="24" spans="1:109" x14ac:dyDescent="0.2">
      <c r="A24" s="122"/>
      <c r="B24" s="555" t="s">
        <v>119</v>
      </c>
      <c r="C24" s="145"/>
      <c r="D24" s="146" t="s">
        <v>120</v>
      </c>
      <c r="E24" s="65">
        <v>22292.500307408791</v>
      </c>
      <c r="F24" s="147">
        <v>21540.969362952852</v>
      </c>
      <c r="G24" s="65">
        <v>20230.765696745053</v>
      </c>
      <c r="H24" s="65">
        <v>19820.482065121079</v>
      </c>
      <c r="I24" s="65">
        <v>19286.560879350989</v>
      </c>
      <c r="J24" s="65">
        <v>19348.027533117092</v>
      </c>
      <c r="K24" s="65">
        <v>21046.297231696335</v>
      </c>
      <c r="L24" s="65">
        <v>21660.379042175198</v>
      </c>
      <c r="M24" s="67">
        <v>22566.20273726937</v>
      </c>
      <c r="N24" s="65">
        <v>24306.220993078063</v>
      </c>
      <c r="O24" s="65">
        <v>26471.486631139283</v>
      </c>
      <c r="P24" s="68">
        <v>26908.051625143991</v>
      </c>
      <c r="Q24" s="65">
        <v>29568.09127885045</v>
      </c>
      <c r="R24" s="65">
        <v>31352.859707103111</v>
      </c>
      <c r="S24" s="69">
        <v>31766.3252910835</v>
      </c>
      <c r="T24" s="69">
        <v>31734.835493930408</v>
      </c>
      <c r="U24" s="69">
        <v>30157.232277248353</v>
      </c>
      <c r="V24" s="69">
        <v>30403.324394647541</v>
      </c>
      <c r="W24" s="69">
        <v>29903.289470033258</v>
      </c>
      <c r="X24" s="69">
        <v>28898.70055204309</v>
      </c>
      <c r="Y24" s="69">
        <v>28619.650201445958</v>
      </c>
      <c r="Z24" s="69">
        <v>28656.14215422389</v>
      </c>
      <c r="AA24" s="69">
        <v>28178.482855580798</v>
      </c>
      <c r="AB24" s="69">
        <v>28789.856249272303</v>
      </c>
      <c r="AC24" s="69">
        <v>32577.475381140739</v>
      </c>
      <c r="AD24" s="69">
        <v>32958.579074453213</v>
      </c>
      <c r="AE24" s="69">
        <v>32753.997521922407</v>
      </c>
      <c r="AF24" s="69">
        <v>33318.498855925034</v>
      </c>
      <c r="AG24" s="69">
        <v>30179.544053439462</v>
      </c>
      <c r="AH24" s="69">
        <v>29387.94146173272</v>
      </c>
      <c r="AI24" s="69">
        <v>31157.768917289424</v>
      </c>
      <c r="AJ24" s="69">
        <v>31437.502481094012</v>
      </c>
      <c r="AK24" s="69">
        <v>32635.139769102381</v>
      </c>
      <c r="AL24" s="69">
        <v>34320.068200088397</v>
      </c>
      <c r="AM24" s="69">
        <v>35375.422907394481</v>
      </c>
      <c r="AN24" s="69">
        <v>37694.737930022849</v>
      </c>
      <c r="AO24" s="69">
        <v>41768.10404689797</v>
      </c>
      <c r="AP24" s="69">
        <v>39518.452970210099</v>
      </c>
      <c r="AQ24" s="69">
        <v>39171.409393767935</v>
      </c>
      <c r="AR24" s="69">
        <v>39703.293302109952</v>
      </c>
      <c r="AS24" s="69">
        <v>39703.293302109952</v>
      </c>
      <c r="AT24" s="69">
        <v>36725.834415524267</v>
      </c>
      <c r="AU24" s="66">
        <v>37503.828244931763</v>
      </c>
      <c r="AV24" s="70">
        <v>36976.145654643202</v>
      </c>
      <c r="AW24" s="69">
        <v>37915.235268250122</v>
      </c>
      <c r="AX24" s="69">
        <v>39808.812685307246</v>
      </c>
      <c r="AY24" s="69">
        <v>39897.674000118262</v>
      </c>
      <c r="AZ24" s="69">
        <v>42290.00662329363</v>
      </c>
      <c r="BA24" s="69">
        <v>48670.600375916838</v>
      </c>
      <c r="BB24" s="69">
        <v>45853.153171793674</v>
      </c>
      <c r="BC24" s="69">
        <v>45106.01534060634</v>
      </c>
      <c r="BD24" s="69">
        <v>43142.448600577838</v>
      </c>
      <c r="BE24" s="69">
        <v>41892.660601382173</v>
      </c>
      <c r="BF24" s="69">
        <v>41468.493126136476</v>
      </c>
      <c r="BG24" s="67">
        <v>43314.165693718947</v>
      </c>
      <c r="BH24" s="67">
        <v>42593.305946749912</v>
      </c>
      <c r="BI24" s="66">
        <v>43705.429036464229</v>
      </c>
      <c r="BJ24" s="69">
        <v>44527.373373869792</v>
      </c>
      <c r="BK24" s="69">
        <v>45122.235544590403</v>
      </c>
      <c r="BL24" s="71">
        <v>45309.288393787479</v>
      </c>
      <c r="BM24" s="69">
        <v>53487.841091198701</v>
      </c>
      <c r="BN24" s="66">
        <v>46502.025808538099</v>
      </c>
      <c r="BO24" s="66">
        <v>44971.025892743819</v>
      </c>
      <c r="BP24" s="66">
        <v>43583.380129660538</v>
      </c>
      <c r="BQ24" s="66">
        <v>44933.133215966773</v>
      </c>
      <c r="BR24" s="66">
        <v>44710.185835211887</v>
      </c>
      <c r="BS24" s="72">
        <v>46248.208124989978</v>
      </c>
      <c r="BT24" s="66">
        <v>45999.454656780101</v>
      </c>
      <c r="BU24" s="73">
        <v>47132.791285223575</v>
      </c>
      <c r="BV24" s="73">
        <v>48305.382136724707</v>
      </c>
      <c r="BW24" s="73">
        <v>51843.43906314332</v>
      </c>
      <c r="BX24" s="73">
        <v>52751.707843056443</v>
      </c>
      <c r="BY24" s="66">
        <v>61256.800381815308</v>
      </c>
      <c r="BZ24" s="73">
        <v>58118.611381419993</v>
      </c>
      <c r="CA24" s="73">
        <v>56149.437725975207</v>
      </c>
      <c r="CB24" s="66">
        <v>53168.353856128393</v>
      </c>
      <c r="CC24" s="73">
        <v>52657.881866565527</v>
      </c>
      <c r="CD24" s="73">
        <v>52892.309277199347</v>
      </c>
      <c r="CE24" s="66">
        <v>55576.847906729046</v>
      </c>
      <c r="CF24" s="73">
        <v>54704.039467584022</v>
      </c>
      <c r="CG24" s="66">
        <v>54681.517672292954</v>
      </c>
      <c r="CH24" s="66">
        <v>57953.789509191731</v>
      </c>
      <c r="CI24" s="66">
        <v>60037.29318046612</v>
      </c>
      <c r="CJ24" s="66">
        <v>61589.850563890606</v>
      </c>
      <c r="CK24" s="66">
        <v>71566.553777586814</v>
      </c>
      <c r="CL24" s="74">
        <v>66595.033799124838</v>
      </c>
      <c r="CM24" s="148">
        <v>63175.544665872658</v>
      </c>
      <c r="CN24" s="148">
        <v>59674.575930174418</v>
      </c>
      <c r="CO24" s="148">
        <v>57933.897321517827</v>
      </c>
      <c r="CP24" s="149">
        <v>58038.480422681801</v>
      </c>
      <c r="CQ24" s="149">
        <v>57272.583604808242</v>
      </c>
      <c r="CR24" s="74">
        <v>57778.740072339337</v>
      </c>
      <c r="CS24" s="149">
        <v>57714.220391912349</v>
      </c>
      <c r="CT24" s="74">
        <v>58538.723864955493</v>
      </c>
      <c r="CU24" s="149">
        <v>60339.07687349584</v>
      </c>
      <c r="CV24" s="149">
        <v>59415.451132054193</v>
      </c>
      <c r="CW24" s="75">
        <v>58619.089858342631</v>
      </c>
      <c r="CX24" s="75">
        <v>58208.408946510506</v>
      </c>
      <c r="CY24" s="75">
        <v>58032.641276002185</v>
      </c>
      <c r="CZ24" s="75">
        <v>58076.679701279863</v>
      </c>
      <c r="DA24" s="75">
        <v>57183.038455232541</v>
      </c>
      <c r="DB24" s="60">
        <v>-2232.412676821652</v>
      </c>
      <c r="DC24" s="61">
        <v>-3.7572931523485176</v>
      </c>
      <c r="DD24" s="575"/>
      <c r="DE24" s="576"/>
    </row>
    <row r="25" spans="1:109" x14ac:dyDescent="0.2">
      <c r="A25" s="122"/>
      <c r="B25" s="555"/>
      <c r="C25" s="145"/>
      <c r="D25" s="146" t="s">
        <v>121</v>
      </c>
      <c r="E25" s="65">
        <v>17043.31910552</v>
      </c>
      <c r="F25" s="147">
        <v>15808.647000790001</v>
      </c>
      <c r="G25" s="65">
        <v>15391.40763399</v>
      </c>
      <c r="H25" s="65">
        <v>14840.80677166</v>
      </c>
      <c r="I25" s="65">
        <v>14840.585365319999</v>
      </c>
      <c r="J25" s="65">
        <v>14944.717257</v>
      </c>
      <c r="K25" s="65">
        <v>15350.320920440001</v>
      </c>
      <c r="L25" s="65">
        <v>15416.73963217</v>
      </c>
      <c r="M25" s="67">
        <v>15516.48481116</v>
      </c>
      <c r="N25" s="65">
        <v>15664.60447672</v>
      </c>
      <c r="O25" s="65">
        <v>16338.611020350001</v>
      </c>
      <c r="P25" s="68">
        <v>17061.986295070001</v>
      </c>
      <c r="Q25" s="65">
        <v>17892.392916360001</v>
      </c>
      <c r="R25" s="65">
        <v>17257.12798827</v>
      </c>
      <c r="S25" s="69">
        <v>17954.210320189999</v>
      </c>
      <c r="T25" s="69">
        <v>17884.95294603</v>
      </c>
      <c r="U25" s="69">
        <v>18102.7542961</v>
      </c>
      <c r="V25" s="69">
        <v>18598.362352259999</v>
      </c>
      <c r="W25" s="69">
        <v>19111.73186009</v>
      </c>
      <c r="X25" s="69">
        <v>19273.531734020002</v>
      </c>
      <c r="Y25" s="69">
        <v>19243.647425389998</v>
      </c>
      <c r="Z25" s="69">
        <v>19374.36654173</v>
      </c>
      <c r="AA25" s="69">
        <v>19720.61379911</v>
      </c>
      <c r="AB25" s="69">
        <v>20284.401278249999</v>
      </c>
      <c r="AC25" s="69">
        <v>24585.622267570001</v>
      </c>
      <c r="AD25" s="69">
        <v>23610.75446086</v>
      </c>
      <c r="AE25" s="69">
        <v>23358.59828613</v>
      </c>
      <c r="AF25" s="69">
        <v>23139.315299330003</v>
      </c>
      <c r="AG25" s="69">
        <v>23402.080371930002</v>
      </c>
      <c r="AH25" s="69">
        <v>23750.031313169999</v>
      </c>
      <c r="AI25" s="69">
        <v>24643.468506500001</v>
      </c>
      <c r="AJ25" s="69">
        <v>25057.120629689998</v>
      </c>
      <c r="AK25" s="69">
        <v>25377.25269935</v>
      </c>
      <c r="AL25" s="69">
        <v>25704.845640889998</v>
      </c>
      <c r="AM25" s="69">
        <v>26070.208207840002</v>
      </c>
      <c r="AN25" s="69">
        <v>26355.467033959998</v>
      </c>
      <c r="AO25" s="69">
        <v>28585.08716164</v>
      </c>
      <c r="AP25" s="69">
        <v>27904.261643500002</v>
      </c>
      <c r="AQ25" s="69">
        <v>27651.922542569999</v>
      </c>
      <c r="AR25" s="69">
        <v>27218.263037979999</v>
      </c>
      <c r="AS25" s="69">
        <v>27218.263037979999</v>
      </c>
      <c r="AT25" s="69">
        <v>27520.15649094</v>
      </c>
      <c r="AU25" s="66">
        <v>28361.012891549999</v>
      </c>
      <c r="AV25" s="70">
        <v>28505.503548820001</v>
      </c>
      <c r="AW25" s="69">
        <v>28584.619925939998</v>
      </c>
      <c r="AX25" s="69">
        <v>29033.313723990002</v>
      </c>
      <c r="AY25" s="69">
        <v>29535.500998900003</v>
      </c>
      <c r="AZ25" s="69">
        <v>30131.992337290001</v>
      </c>
      <c r="BA25" s="69">
        <v>32665.086160450002</v>
      </c>
      <c r="BB25" s="69">
        <v>31825.354411959997</v>
      </c>
      <c r="BC25" s="69">
        <v>31105.858646380002</v>
      </c>
      <c r="BD25" s="69">
        <v>30802.19048116</v>
      </c>
      <c r="BE25" s="69">
        <v>30829.345512419997</v>
      </c>
      <c r="BF25" s="69">
        <v>31213.30397026</v>
      </c>
      <c r="BG25" s="67">
        <v>31641.167205549998</v>
      </c>
      <c r="BH25" s="67">
        <v>31888.061633040001</v>
      </c>
      <c r="BI25" s="66">
        <v>31958.471105610002</v>
      </c>
      <c r="BJ25" s="69">
        <v>32333.088900520001</v>
      </c>
      <c r="BK25" s="69">
        <v>32726.848775180002</v>
      </c>
      <c r="BL25" s="71">
        <v>33376.52294907</v>
      </c>
      <c r="BM25" s="69">
        <v>37001.012189349996</v>
      </c>
      <c r="BN25" s="66">
        <v>35908.594242320003</v>
      </c>
      <c r="BO25" s="66">
        <v>35170.474726610002</v>
      </c>
      <c r="BP25" s="66">
        <v>34508.930251170001</v>
      </c>
      <c r="BQ25" s="66">
        <v>34555.717835570002</v>
      </c>
      <c r="BR25" s="66">
        <v>34634.109018330004</v>
      </c>
      <c r="BS25" s="72">
        <v>35280.659298040002</v>
      </c>
      <c r="BT25" s="66">
        <v>35344.692928870005</v>
      </c>
      <c r="BU25" s="73">
        <v>35635.031122339999</v>
      </c>
      <c r="BV25" s="73">
        <v>36020.29927055</v>
      </c>
      <c r="BW25" s="73">
        <v>36636.916671539999</v>
      </c>
      <c r="BX25" s="73">
        <v>37663.86396078</v>
      </c>
      <c r="BY25" s="66">
        <v>41371.515351379996</v>
      </c>
      <c r="BZ25" s="73">
        <v>40506.033192499999</v>
      </c>
      <c r="CA25" s="73">
        <v>39262.991807869999</v>
      </c>
      <c r="CB25" s="66">
        <v>38283.96615778</v>
      </c>
      <c r="CC25" s="73">
        <v>37850.323657679997</v>
      </c>
      <c r="CD25" s="73">
        <v>38148.541673379994</v>
      </c>
      <c r="CE25" s="66">
        <v>38359.647042080003</v>
      </c>
      <c r="CF25" s="73">
        <v>38372.521949379996</v>
      </c>
      <c r="CG25" s="66">
        <v>38105.396707079999</v>
      </c>
      <c r="CH25" s="66">
        <v>37894.315809970001</v>
      </c>
      <c r="CI25" s="66">
        <v>38141.613873480004</v>
      </c>
      <c r="CJ25" s="66">
        <v>38648.379029690004</v>
      </c>
      <c r="CK25" s="66">
        <v>42923.038548690005</v>
      </c>
      <c r="CL25" s="74">
        <v>41389.473878190001</v>
      </c>
      <c r="CM25" s="148">
        <v>40258.307510389997</v>
      </c>
      <c r="CN25" s="148">
        <v>39151.185397690002</v>
      </c>
      <c r="CO25" s="148">
        <v>39269.468627790004</v>
      </c>
      <c r="CP25" s="149">
        <v>39189.592521589999</v>
      </c>
      <c r="CQ25" s="149">
        <v>39483.083052790003</v>
      </c>
      <c r="CR25" s="74">
        <v>39461.471881789999</v>
      </c>
      <c r="CS25" s="149">
        <v>39435.987517089998</v>
      </c>
      <c r="CT25" s="74">
        <v>39426.338544689999</v>
      </c>
      <c r="CU25" s="149">
        <v>40225.330595989995</v>
      </c>
      <c r="CV25" s="149">
        <v>40490.18764959</v>
      </c>
      <c r="CW25" s="75">
        <v>40462.299682390003</v>
      </c>
      <c r="CX25" s="75">
        <v>40358.898837790002</v>
      </c>
      <c r="CY25" s="75">
        <v>40314.33618459</v>
      </c>
      <c r="CZ25" s="75">
        <v>40253.791660989998</v>
      </c>
      <c r="DA25" s="75">
        <v>40196.617500690001</v>
      </c>
      <c r="DB25" s="60">
        <v>-293.57014889999846</v>
      </c>
      <c r="DC25" s="61">
        <v>-0.72504022811801239</v>
      </c>
      <c r="DD25" s="575"/>
      <c r="DE25" s="576"/>
    </row>
    <row r="26" spans="1:109" x14ac:dyDescent="0.2">
      <c r="A26" s="122"/>
      <c r="B26" s="555"/>
      <c r="C26" s="145"/>
      <c r="D26" s="146" t="s">
        <v>122</v>
      </c>
      <c r="E26" s="65">
        <v>-36779.201253403495</v>
      </c>
      <c r="F26" s="147">
        <v>-38442.365162255592</v>
      </c>
      <c r="G26" s="65">
        <v>-38131.99694694746</v>
      </c>
      <c r="H26" s="65">
        <v>-39281.034730554442</v>
      </c>
      <c r="I26" s="65">
        <v>-39108.524165928487</v>
      </c>
      <c r="J26" s="65">
        <v>-40080.477212219397</v>
      </c>
      <c r="K26" s="65">
        <v>-40100.533764195701</v>
      </c>
      <c r="L26" s="65">
        <v>-40400.366856336754</v>
      </c>
      <c r="M26" s="67">
        <v>-42404.280717641355</v>
      </c>
      <c r="N26" s="65">
        <v>-43255.980398323809</v>
      </c>
      <c r="O26" s="65">
        <v>-43597.531125447298</v>
      </c>
      <c r="P26" s="68">
        <v>-43996.375476328256</v>
      </c>
      <c r="Q26" s="65">
        <v>-40910.92261469888</v>
      </c>
      <c r="R26" s="65">
        <v>-41394.693758971094</v>
      </c>
      <c r="S26" s="69">
        <v>-41454.649890003071</v>
      </c>
      <c r="T26" s="69">
        <v>-40993.012545658261</v>
      </c>
      <c r="U26" s="69">
        <v>-40725.721875145755</v>
      </c>
      <c r="V26" s="69">
        <v>-40337.81012964726</v>
      </c>
      <c r="W26" s="69">
        <v>-40393.376146655639</v>
      </c>
      <c r="X26" s="69">
        <v>-40786.054479408231</v>
      </c>
      <c r="Y26" s="69">
        <v>-41654.468781513388</v>
      </c>
      <c r="Z26" s="69">
        <v>-43763.135008598176</v>
      </c>
      <c r="AA26" s="69">
        <v>-44456.948586455765</v>
      </c>
      <c r="AB26" s="69">
        <v>-44259.691304114895</v>
      </c>
      <c r="AC26" s="69">
        <v>-42938.181556930314</v>
      </c>
      <c r="AD26" s="69">
        <v>-45901.140750460218</v>
      </c>
      <c r="AE26" s="69">
        <v>-48312.242030117974</v>
      </c>
      <c r="AF26" s="69">
        <v>-49213.248066820343</v>
      </c>
      <c r="AG26" s="69">
        <v>-50678.862959427162</v>
      </c>
      <c r="AH26" s="69">
        <v>-49812.623303278691</v>
      </c>
      <c r="AI26" s="69">
        <v>-49325.781787705811</v>
      </c>
      <c r="AJ26" s="69">
        <v>-50765.833533730947</v>
      </c>
      <c r="AK26" s="69">
        <v>-54535.029617007371</v>
      </c>
      <c r="AL26" s="69">
        <v>-52669.107745117784</v>
      </c>
      <c r="AM26" s="69">
        <v>-55701.044226470614</v>
      </c>
      <c r="AN26" s="69">
        <v>-56751.641763571315</v>
      </c>
      <c r="AO26" s="69">
        <v>-53862.153016766635</v>
      </c>
      <c r="AP26" s="69">
        <v>-57769.8499961743</v>
      </c>
      <c r="AQ26" s="69">
        <v>-59738.430211019026</v>
      </c>
      <c r="AR26" s="69">
        <v>-60223.761023498584</v>
      </c>
      <c r="AS26" s="69">
        <v>-60223.761023498584</v>
      </c>
      <c r="AT26" s="69">
        <v>-57693.920501219334</v>
      </c>
      <c r="AU26" s="66">
        <v>-56975.733137620555</v>
      </c>
      <c r="AV26" s="70">
        <v>-58945.687472738617</v>
      </c>
      <c r="AW26" s="69">
        <v>-61032.358741471253</v>
      </c>
      <c r="AX26" s="69">
        <v>-63022.789226928377</v>
      </c>
      <c r="AY26" s="69">
        <v>-64938.716468228835</v>
      </c>
      <c r="AZ26" s="69">
        <v>-65398.945782221133</v>
      </c>
      <c r="BA26" s="69">
        <v>-62872.216313078694</v>
      </c>
      <c r="BB26" s="69">
        <v>-64550.757844114705</v>
      </c>
      <c r="BC26" s="69">
        <v>-65624.384177470201</v>
      </c>
      <c r="BD26" s="69">
        <v>-66525.27326386956</v>
      </c>
      <c r="BE26" s="69">
        <v>-66625.615153915016</v>
      </c>
      <c r="BF26" s="69">
        <v>-64879.032880982537</v>
      </c>
      <c r="BG26" s="67">
        <v>-64067.514772103619</v>
      </c>
      <c r="BH26" s="67">
        <v>-66282.880942301694</v>
      </c>
      <c r="BI26" s="66">
        <v>-66834.390144024423</v>
      </c>
      <c r="BJ26" s="69">
        <v>-67257.32114892808</v>
      </c>
      <c r="BK26" s="69">
        <v>-65027.991334582759</v>
      </c>
      <c r="BL26" s="71">
        <v>-64228.712436513662</v>
      </c>
      <c r="BM26" s="69">
        <v>-61989.77955595086</v>
      </c>
      <c r="BN26" s="66">
        <v>-63694.572215758635</v>
      </c>
      <c r="BO26" s="66">
        <v>-64695.313957981081</v>
      </c>
      <c r="BP26" s="66">
        <v>-64896.284958885997</v>
      </c>
      <c r="BQ26" s="66">
        <v>-65140.840120823574</v>
      </c>
      <c r="BR26" s="66">
        <v>-65115.007822482745</v>
      </c>
      <c r="BS26" s="72">
        <v>-66308.059794521148</v>
      </c>
      <c r="BT26" s="66">
        <v>-66686.713396128602</v>
      </c>
      <c r="BU26" s="73">
        <v>-69975.856252409969</v>
      </c>
      <c r="BV26" s="73">
        <v>-68744.612766179111</v>
      </c>
      <c r="BW26" s="73">
        <v>-68916.057885444578</v>
      </c>
      <c r="BX26" s="73">
        <v>-68511.081671989712</v>
      </c>
      <c r="BY26" s="66">
        <v>-62371.181571876186</v>
      </c>
      <c r="BZ26" s="73">
        <v>-62991.898781180244</v>
      </c>
      <c r="CA26" s="73">
        <v>-64621.504459789583</v>
      </c>
      <c r="CB26" s="66">
        <v>-64393.307691634778</v>
      </c>
      <c r="CC26" s="73">
        <v>-63958.757084868026</v>
      </c>
      <c r="CD26" s="73">
        <v>-62334.519483329743</v>
      </c>
      <c r="CE26" s="66">
        <v>-62536.810570389527</v>
      </c>
      <c r="CF26" s="73">
        <v>-61001.96543023803</v>
      </c>
      <c r="CG26" s="66">
        <v>-60353.853098806503</v>
      </c>
      <c r="CH26" s="66">
        <v>-59701.351525934311</v>
      </c>
      <c r="CI26" s="66">
        <v>-57673.077465773837</v>
      </c>
      <c r="CJ26" s="66">
        <v>-54156.628833257717</v>
      </c>
      <c r="CK26" s="66">
        <v>-46640.435887305335</v>
      </c>
      <c r="CL26" s="74">
        <v>-46544.133787802115</v>
      </c>
      <c r="CM26" s="148">
        <v>-47463.14076422833</v>
      </c>
      <c r="CN26" s="148">
        <v>-46480.539488136805</v>
      </c>
      <c r="CO26" s="148">
        <v>-44650.567615949723</v>
      </c>
      <c r="CP26" s="149">
        <v>-41245.249449274765</v>
      </c>
      <c r="CQ26" s="149">
        <v>-40154.577328311425</v>
      </c>
      <c r="CR26" s="74">
        <v>-39770.96991646169</v>
      </c>
      <c r="CS26" s="149">
        <v>-37797.531212909278</v>
      </c>
      <c r="CT26" s="74">
        <v>-36299.992402893055</v>
      </c>
      <c r="CU26" s="149">
        <v>-34563.422553579803</v>
      </c>
      <c r="CV26" s="149">
        <v>-34141.799595401542</v>
      </c>
      <c r="CW26" s="75">
        <v>-33770.046776231276</v>
      </c>
      <c r="CX26" s="75">
        <v>-33893.956516375605</v>
      </c>
      <c r="CY26" s="75">
        <v>-33891.326726570129</v>
      </c>
      <c r="CZ26" s="75">
        <v>-33829.418990335427</v>
      </c>
      <c r="DA26" s="75">
        <v>-33708.076271910126</v>
      </c>
      <c r="DB26" s="60">
        <v>433.72332349141652</v>
      </c>
      <c r="DC26" s="61">
        <v>-1.2703587058423005</v>
      </c>
      <c r="DD26" s="575"/>
      <c r="DE26" s="576"/>
    </row>
    <row r="27" spans="1:109" x14ac:dyDescent="0.2">
      <c r="A27" s="122"/>
      <c r="B27" s="555"/>
      <c r="C27" s="145"/>
      <c r="D27" s="146" t="s">
        <v>123</v>
      </c>
      <c r="E27" s="65">
        <v>-11931.858236763219</v>
      </c>
      <c r="F27" s="147">
        <v>-12564.234717054193</v>
      </c>
      <c r="G27" s="65">
        <v>-13157.015446541927</v>
      </c>
      <c r="H27" s="65">
        <v>-13994.098295523072</v>
      </c>
      <c r="I27" s="65">
        <v>-15092.949144283639</v>
      </c>
      <c r="J27" s="65">
        <v>-16211.804937160685</v>
      </c>
      <c r="K27" s="65">
        <v>-15645.075490415855</v>
      </c>
      <c r="L27" s="65">
        <v>-16557.844935554949</v>
      </c>
      <c r="M27" s="67">
        <v>-16285.247744686087</v>
      </c>
      <c r="N27" s="65">
        <v>-15842.017450560101</v>
      </c>
      <c r="O27" s="65">
        <v>-14869.605046034345</v>
      </c>
      <c r="P27" s="68">
        <v>-14810.16082922297</v>
      </c>
      <c r="Q27" s="65">
        <v>-12037.861640102699</v>
      </c>
      <c r="R27" s="65">
        <v>-12046.325549962668</v>
      </c>
      <c r="S27" s="69">
        <v>-11798.433159611999</v>
      </c>
      <c r="T27" s="69">
        <v>-12534.1795896276</v>
      </c>
      <c r="U27" s="69">
        <v>-14535.737468911831</v>
      </c>
      <c r="V27" s="69">
        <v>-14921.374404462185</v>
      </c>
      <c r="W27" s="69">
        <v>-16051.877890473672</v>
      </c>
      <c r="X27" s="69">
        <v>-17451.955823853175</v>
      </c>
      <c r="Y27" s="69">
        <v>-18695.844246511424</v>
      </c>
      <c r="Z27" s="69">
        <v>-19622.556781357227</v>
      </c>
      <c r="AA27" s="69">
        <v>-20206.230807064483</v>
      </c>
      <c r="AB27" s="69">
        <v>-20380.590815921831</v>
      </c>
      <c r="AC27" s="69">
        <v>-19033.717018390915</v>
      </c>
      <c r="AD27" s="69">
        <v>-20395.683250635</v>
      </c>
      <c r="AE27" s="69">
        <v>-21398.482908853341</v>
      </c>
      <c r="AF27" s="69">
        <v>-20515.376437737094</v>
      </c>
      <c r="AG27" s="69">
        <v>-22720.668638767067</v>
      </c>
      <c r="AH27" s="69">
        <v>-24039.985288323489</v>
      </c>
      <c r="AI27" s="69">
        <v>-23153.205909382435</v>
      </c>
      <c r="AJ27" s="69">
        <v>-24583.659881486485</v>
      </c>
      <c r="AK27" s="69">
        <v>-25793.166578529057</v>
      </c>
      <c r="AL27" s="69">
        <v>-26182.201187179729</v>
      </c>
      <c r="AM27" s="69">
        <v>-26496.70745701719</v>
      </c>
      <c r="AN27" s="69">
        <v>-25953.885438716748</v>
      </c>
      <c r="AO27" s="69">
        <v>-23173.066224700859</v>
      </c>
      <c r="AP27" s="69">
        <v>-26541.033333331314</v>
      </c>
      <c r="AQ27" s="69">
        <v>-27446.881256662626</v>
      </c>
      <c r="AR27" s="69">
        <v>-27543.760398590322</v>
      </c>
      <c r="AS27" s="69">
        <v>-27543.760398590322</v>
      </c>
      <c r="AT27" s="69">
        <v>-29605.296675278201</v>
      </c>
      <c r="AU27" s="66">
        <v>-29131.072663441082</v>
      </c>
      <c r="AV27" s="70">
        <v>-31072.632851696399</v>
      </c>
      <c r="AW27" s="69">
        <v>-32641.457819049901</v>
      </c>
      <c r="AX27" s="69">
        <v>-31624.133640066389</v>
      </c>
      <c r="AY27" s="69">
        <v>-35032.5816729574</v>
      </c>
      <c r="AZ27" s="69">
        <v>-34484.140394999115</v>
      </c>
      <c r="BA27" s="69">
        <v>-29315.840023017481</v>
      </c>
      <c r="BB27" s="69">
        <v>-31541.942415822032</v>
      </c>
      <c r="BC27" s="69">
        <v>-33255.567901084709</v>
      </c>
      <c r="BD27" s="69">
        <v>-34246.472273750573</v>
      </c>
      <c r="BE27" s="69">
        <v>-36347.891468227179</v>
      </c>
      <c r="BF27" s="69">
        <v>-36985.8815015625</v>
      </c>
      <c r="BG27" s="67">
        <v>-35653.62847587213</v>
      </c>
      <c r="BH27" s="67">
        <v>-37909.190004581549</v>
      </c>
      <c r="BI27" s="66">
        <v>-41299.918654736801</v>
      </c>
      <c r="BJ27" s="69">
        <v>-41345.434098601705</v>
      </c>
      <c r="BK27" s="69">
        <v>-41671.917323780086</v>
      </c>
      <c r="BL27" s="71">
        <v>-41205.002824314797</v>
      </c>
      <c r="BM27" s="69">
        <v>-33813.097812691674</v>
      </c>
      <c r="BN27" s="66">
        <v>-35379.873657794473</v>
      </c>
      <c r="BO27" s="66">
        <v>-35909.120431382136</v>
      </c>
      <c r="BP27" s="66">
        <v>-37354.259685190009</v>
      </c>
      <c r="BQ27" s="66">
        <v>-38644.746607878733</v>
      </c>
      <c r="BR27" s="66">
        <v>-39922.86813474472</v>
      </c>
      <c r="BS27" s="72">
        <v>-39064.965928607722</v>
      </c>
      <c r="BT27" s="66">
        <v>-41939.025653690995</v>
      </c>
      <c r="BU27" s="73">
        <v>-44207.526102950054</v>
      </c>
      <c r="BV27" s="73">
        <v>-42349.181198990605</v>
      </c>
      <c r="BW27" s="73">
        <v>-40838.065709731833</v>
      </c>
      <c r="BX27" s="73">
        <v>-40093.649966347883</v>
      </c>
      <c r="BY27" s="66">
        <v>-29328.915759721393</v>
      </c>
      <c r="BZ27" s="73">
        <v>-31461.852360015266</v>
      </c>
      <c r="CA27" s="73">
        <v>-31891.980872479322</v>
      </c>
      <c r="CB27" s="66">
        <v>-31100.461763368094</v>
      </c>
      <c r="CC27" s="73">
        <v>-33126.363105549004</v>
      </c>
      <c r="CD27" s="73">
        <v>-31763.446206964381</v>
      </c>
      <c r="CE27" s="66">
        <v>-31746.886380987838</v>
      </c>
      <c r="CF27" s="73">
        <v>-33903.953379198727</v>
      </c>
      <c r="CG27" s="66">
        <v>-34604.179077711262</v>
      </c>
      <c r="CH27" s="66">
        <v>-33442.229593978205</v>
      </c>
      <c r="CI27" s="66">
        <v>-31437.801849881685</v>
      </c>
      <c r="CJ27" s="66">
        <v>-29994.733169060746</v>
      </c>
      <c r="CK27" s="66">
        <v>-15862.082772082074</v>
      </c>
      <c r="CL27" s="74">
        <v>-20011.825010876411</v>
      </c>
      <c r="CM27" s="148">
        <v>-20263.734654778789</v>
      </c>
      <c r="CN27" s="148">
        <v>-19957.445178932117</v>
      </c>
      <c r="CO27" s="148">
        <v>-19968.056496929788</v>
      </c>
      <c r="CP27" s="149">
        <v>-18301.957266816651</v>
      </c>
      <c r="CQ27" s="149">
        <v>-16747.772520208971</v>
      </c>
      <c r="CR27" s="74">
        <v>-18024.699476287533</v>
      </c>
      <c r="CS27" s="149">
        <v>-16663.921395537138</v>
      </c>
      <c r="CT27" s="74">
        <v>-15085.995156880133</v>
      </c>
      <c r="CU27" s="149">
        <v>-12940.1056234971</v>
      </c>
      <c r="CV27" s="149">
        <v>-13460.304064263892</v>
      </c>
      <c r="CW27" s="75">
        <v>-13942.546119001396</v>
      </c>
      <c r="CX27" s="75">
        <v>-14434.594912381155</v>
      </c>
      <c r="CY27" s="75">
        <v>-14501.635275753531</v>
      </c>
      <c r="CZ27" s="75">
        <v>-14265.059103094094</v>
      </c>
      <c r="DA27" s="75">
        <v>-14891.459219636457</v>
      </c>
      <c r="DB27" s="60">
        <v>-1431.1551553725658</v>
      </c>
      <c r="DC27" s="61">
        <v>10.632413268970463</v>
      </c>
      <c r="DD27" s="575"/>
      <c r="DE27" s="576"/>
    </row>
    <row r="28" spans="1:109" x14ac:dyDescent="0.2">
      <c r="A28" s="122"/>
      <c r="B28" s="555"/>
      <c r="C28" s="145"/>
      <c r="D28" s="146" t="s">
        <v>124</v>
      </c>
      <c r="E28" s="65"/>
      <c r="F28" s="147"/>
      <c r="G28" s="65"/>
      <c r="H28" s="65"/>
      <c r="I28" s="65"/>
      <c r="J28" s="65"/>
      <c r="K28" s="65"/>
      <c r="L28" s="65"/>
      <c r="M28" s="67"/>
      <c r="N28" s="65"/>
      <c r="O28" s="65"/>
      <c r="P28" s="68"/>
      <c r="Q28" s="66">
        <v>1700.3516022836002</v>
      </c>
      <c r="R28" s="65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6">
        <v>1616.6096772398</v>
      </c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6">
        <v>1455.511738355</v>
      </c>
      <c r="AP28" s="69"/>
      <c r="AQ28" s="69"/>
      <c r="AR28" s="69"/>
      <c r="AS28" s="69"/>
      <c r="AT28" s="69"/>
      <c r="AU28" s="66"/>
      <c r="AV28" s="69"/>
      <c r="AW28" s="69"/>
      <c r="AX28" s="69"/>
      <c r="AY28" s="69"/>
      <c r="AZ28" s="69"/>
      <c r="BA28" s="66">
        <v>1459.122102502</v>
      </c>
      <c r="BB28" s="69"/>
      <c r="BC28" s="69"/>
      <c r="BD28" s="69"/>
      <c r="BE28" s="69"/>
      <c r="BF28" s="69"/>
      <c r="BG28" s="66"/>
      <c r="BH28" s="66"/>
      <c r="BI28" s="66"/>
      <c r="BJ28" s="69"/>
      <c r="BK28" s="69"/>
      <c r="BL28" s="69"/>
      <c r="BM28" s="66">
        <v>5573.0120549231997</v>
      </c>
      <c r="BN28" s="66">
        <v>5575.2324228890002</v>
      </c>
      <c r="BO28" s="66">
        <v>5575.7902906360005</v>
      </c>
      <c r="BP28" s="66">
        <v>5732.2215220583994</v>
      </c>
      <c r="BQ28" s="66">
        <v>6387.6393860655999</v>
      </c>
      <c r="BR28" s="66">
        <v>6720.5717864904</v>
      </c>
      <c r="BS28" s="66">
        <v>6402.3115020688001</v>
      </c>
      <c r="BT28" s="66">
        <v>7008.4402740528003</v>
      </c>
      <c r="BU28" s="66">
        <v>6174.7879282787999</v>
      </c>
      <c r="BV28" s="66">
        <v>5572.7175188295996</v>
      </c>
      <c r="BW28" s="66">
        <v>6032.0038579862003</v>
      </c>
      <c r="BX28" s="66">
        <v>5550.5131906986007</v>
      </c>
      <c r="BY28" s="66">
        <v>5614.7077047839994</v>
      </c>
      <c r="BZ28" s="66">
        <v>5520.3519819792009</v>
      </c>
      <c r="CA28" s="66">
        <v>5515.2189933064001</v>
      </c>
      <c r="CB28" s="66">
        <v>5515.5993681549999</v>
      </c>
      <c r="CC28" s="73">
        <v>6006.9863481479997</v>
      </c>
      <c r="CD28" s="73">
        <v>5515.1043655202002</v>
      </c>
      <c r="CE28" s="66">
        <v>5514.9757570049997</v>
      </c>
      <c r="CF28" s="73">
        <v>5513.6795435652002</v>
      </c>
      <c r="CG28" s="66">
        <v>5513.5700385094005</v>
      </c>
      <c r="CH28" s="66">
        <v>5517.9591603192002</v>
      </c>
      <c r="CI28" s="66">
        <v>5517.3650404956006</v>
      </c>
      <c r="CJ28" s="66">
        <v>5517.1263421548001</v>
      </c>
      <c r="CK28" s="66">
        <v>5516.9044176325997</v>
      </c>
      <c r="CL28" s="74">
        <v>5515.2090533657993</v>
      </c>
      <c r="CM28" s="148">
        <v>5623.4534891457997</v>
      </c>
      <c r="CN28" s="148">
        <v>5624.4747691864004</v>
      </c>
      <c r="CO28" s="148">
        <v>5635.3376826232006</v>
      </c>
      <c r="CP28" s="149">
        <v>5515.4821652390001</v>
      </c>
      <c r="CQ28" s="149">
        <v>5511.5381379586006</v>
      </c>
      <c r="CR28" s="74">
        <v>5510.5030120494002</v>
      </c>
      <c r="CS28" s="149">
        <v>5511.4286723254008</v>
      </c>
      <c r="CT28" s="74">
        <v>5510.7441179747993</v>
      </c>
      <c r="CU28" s="149">
        <v>5510.6872840409997</v>
      </c>
      <c r="CV28" s="149">
        <v>5510.1072548082002</v>
      </c>
      <c r="CW28" s="75">
        <v>5510.4838949176001</v>
      </c>
      <c r="CX28" s="75">
        <v>5510.5013990866</v>
      </c>
      <c r="CY28" s="75">
        <v>5510.4863675103998</v>
      </c>
      <c r="CZ28" s="75">
        <v>5510.4785251456005</v>
      </c>
      <c r="DA28" s="75">
        <v>5510.4455047129986</v>
      </c>
      <c r="DB28" s="60">
        <v>0.33824990479843109</v>
      </c>
      <c r="DC28" s="61">
        <v>6.1387172546112367E-3</v>
      </c>
      <c r="DD28" s="575"/>
      <c r="DE28" s="576"/>
    </row>
    <row r="29" spans="1:109" ht="13.5" x14ac:dyDescent="0.2">
      <c r="A29" s="122"/>
      <c r="B29" s="555"/>
      <c r="C29" s="145"/>
      <c r="D29" s="150" t="s">
        <v>125</v>
      </c>
      <c r="E29" s="151"/>
      <c r="F29" s="151"/>
      <c r="G29" s="151"/>
      <c r="H29" s="151"/>
      <c r="I29" s="151"/>
      <c r="J29" s="151"/>
      <c r="K29" s="151"/>
      <c r="L29" s="151"/>
      <c r="M29" s="152"/>
      <c r="N29" s="151"/>
      <c r="O29" s="151"/>
      <c r="P29" s="152"/>
      <c r="Q29" s="151"/>
      <c r="R29" s="151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4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5"/>
      <c r="BM29" s="153"/>
      <c r="BN29" s="153"/>
      <c r="BO29" s="153"/>
      <c r="BP29" s="153"/>
      <c r="BQ29" s="153"/>
      <c r="BR29" s="153"/>
      <c r="BS29" s="155"/>
      <c r="BT29" s="153"/>
      <c r="BU29" s="156"/>
      <c r="BV29" s="156"/>
      <c r="BW29" s="156"/>
      <c r="BX29" s="156"/>
      <c r="BY29" s="153"/>
      <c r="BZ29" s="156"/>
      <c r="CA29" s="156"/>
      <c r="CB29" s="153"/>
      <c r="CC29" s="156"/>
      <c r="CD29" s="156"/>
      <c r="CE29" s="153"/>
      <c r="CF29" s="156"/>
      <c r="CG29" s="153"/>
      <c r="CH29" s="153"/>
      <c r="CI29" s="153"/>
      <c r="CJ29" s="153"/>
      <c r="CK29" s="153"/>
      <c r="CL29" s="157"/>
      <c r="CM29" s="157"/>
      <c r="CN29" s="157"/>
      <c r="CO29" s="157"/>
      <c r="CP29" s="158"/>
      <c r="CQ29" s="158"/>
      <c r="CR29" s="157"/>
      <c r="CS29" s="158"/>
      <c r="CT29" s="157"/>
      <c r="CU29" s="158"/>
      <c r="CV29" s="158"/>
      <c r="CW29" s="159"/>
      <c r="CX29" s="159"/>
      <c r="CY29" s="159"/>
      <c r="CZ29" s="159"/>
      <c r="DA29" s="159"/>
      <c r="DB29" s="160"/>
      <c r="DC29" s="161"/>
      <c r="DD29" s="575"/>
      <c r="DE29" s="576"/>
    </row>
    <row r="30" spans="1:109" x14ac:dyDescent="0.2">
      <c r="A30" s="122"/>
      <c r="B30" s="555"/>
      <c r="C30" s="145"/>
      <c r="D30" s="146" t="s">
        <v>126</v>
      </c>
      <c r="E30" s="77">
        <v>25645.572286460003</v>
      </c>
      <c r="F30" s="77">
        <v>24622.515750930001</v>
      </c>
      <c r="G30" s="77">
        <v>24248.767373540002</v>
      </c>
      <c r="H30" s="77">
        <v>23824.72457106</v>
      </c>
      <c r="I30" s="77">
        <v>23648.226722019994</v>
      </c>
      <c r="J30" s="77">
        <v>23844.441160409999</v>
      </c>
      <c r="K30" s="77">
        <v>24704.865051889999</v>
      </c>
      <c r="L30" s="77">
        <v>24697.269103929997</v>
      </c>
      <c r="M30" s="79">
        <v>25121.753179530002</v>
      </c>
      <c r="N30" s="77">
        <v>26409.049688889994</v>
      </c>
      <c r="O30" s="77">
        <v>27318.713081509999</v>
      </c>
      <c r="P30" s="80">
        <v>28124.632042830002</v>
      </c>
      <c r="Q30" s="77">
        <v>30295.482569939999</v>
      </c>
      <c r="R30" s="77">
        <v>29878.586228070002</v>
      </c>
      <c r="S30" s="81">
        <v>29808.667062920002</v>
      </c>
      <c r="T30" s="81">
        <v>29739.619144310003</v>
      </c>
      <c r="U30" s="81">
        <v>29250.893768460002</v>
      </c>
      <c r="V30" s="81">
        <v>30168.744834689998</v>
      </c>
      <c r="W30" s="81">
        <v>30283.664809280002</v>
      </c>
      <c r="X30" s="81">
        <v>30532.648274700005</v>
      </c>
      <c r="Y30" s="81">
        <v>30370.906168759993</v>
      </c>
      <c r="Z30" s="81">
        <v>30638.255550649999</v>
      </c>
      <c r="AA30" s="81">
        <v>31432.455952240005</v>
      </c>
      <c r="AB30" s="81">
        <v>32446.696645309996</v>
      </c>
      <c r="AC30" s="81">
        <v>37244.249848437001</v>
      </c>
      <c r="AD30" s="81">
        <v>36107.67075049549</v>
      </c>
      <c r="AE30" s="81">
        <v>36176.139365153998</v>
      </c>
      <c r="AF30" s="81">
        <v>36007.887858862501</v>
      </c>
      <c r="AG30" s="81">
        <v>35705.659998256007</v>
      </c>
      <c r="AH30" s="81">
        <v>35823.089207131998</v>
      </c>
      <c r="AI30" s="81">
        <v>37107.6610888215</v>
      </c>
      <c r="AJ30" s="81">
        <v>37470.887397171799</v>
      </c>
      <c r="AK30" s="81">
        <v>38190.646566401003</v>
      </c>
      <c r="AL30" s="81">
        <v>38309.584206441999</v>
      </c>
      <c r="AM30" s="81">
        <v>39034.533150743009</v>
      </c>
      <c r="AN30" s="81">
        <v>40078.367743338997</v>
      </c>
      <c r="AO30" s="81">
        <v>42821.419856407498</v>
      </c>
      <c r="AP30" s="81">
        <v>41830.996366526</v>
      </c>
      <c r="AQ30" s="81">
        <v>41892.954996234497</v>
      </c>
      <c r="AR30" s="81">
        <v>42329.142218833003</v>
      </c>
      <c r="AS30" s="81">
        <v>42657.988702971496</v>
      </c>
      <c r="AT30" s="81">
        <v>43324.360499339193</v>
      </c>
      <c r="AU30" s="84">
        <v>43964.826877606894</v>
      </c>
      <c r="AV30" s="60">
        <v>42964.016179094586</v>
      </c>
      <c r="AW30" s="81">
        <v>43834.697136912306</v>
      </c>
      <c r="AX30" s="81">
        <v>44480.472935211154</v>
      </c>
      <c r="AY30" s="81">
        <v>45447.778206228919</v>
      </c>
      <c r="AZ30" s="81">
        <v>46183.335472026694</v>
      </c>
      <c r="BA30" s="81">
        <v>50998.195371094458</v>
      </c>
      <c r="BB30" s="81">
        <v>48607.552982802226</v>
      </c>
      <c r="BC30" s="81">
        <v>48671.48909898111</v>
      </c>
      <c r="BD30" s="81">
        <v>48514.825874322887</v>
      </c>
      <c r="BE30" s="81">
        <v>47830.258328658776</v>
      </c>
      <c r="BF30" s="81">
        <v>48411.897874234666</v>
      </c>
      <c r="BG30" s="81">
        <v>50061.199623470551</v>
      </c>
      <c r="BH30" s="81">
        <v>49361.426799386441</v>
      </c>
      <c r="BI30" s="81">
        <v>49206.397096282344</v>
      </c>
      <c r="BJ30" s="81">
        <v>50290.640708598221</v>
      </c>
      <c r="BK30" s="81">
        <v>51727.215281334124</v>
      </c>
      <c r="BL30" s="82">
        <v>52708.053935999997</v>
      </c>
      <c r="BM30" s="81">
        <v>57981.186573919993</v>
      </c>
      <c r="BN30" s="84">
        <v>55745.036374110001</v>
      </c>
      <c r="BO30" s="84">
        <v>55341.436452139998</v>
      </c>
      <c r="BP30" s="84">
        <v>55421.626092499995</v>
      </c>
      <c r="BQ30" s="84">
        <v>54927.41316222</v>
      </c>
      <c r="BR30" s="84">
        <v>55637.674639310004</v>
      </c>
      <c r="BS30" s="162">
        <v>56613.917716260003</v>
      </c>
      <c r="BT30" s="84">
        <v>55401.59871643001</v>
      </c>
      <c r="BU30" s="85">
        <v>55336.900258520007</v>
      </c>
      <c r="BV30" s="85">
        <v>56975.379198599985</v>
      </c>
      <c r="BW30" s="85">
        <v>57888.117288289999</v>
      </c>
      <c r="BX30" s="85">
        <v>60326.959420589992</v>
      </c>
      <c r="BY30" s="84">
        <v>65694.033748599992</v>
      </c>
      <c r="BZ30" s="85">
        <v>63655.379903439993</v>
      </c>
      <c r="CA30" s="85">
        <v>61961.986347140002</v>
      </c>
      <c r="CB30" s="84">
        <v>62034.553127090003</v>
      </c>
      <c r="CC30" s="85">
        <v>60956.949763599987</v>
      </c>
      <c r="CD30" s="85">
        <v>62132.629435919996</v>
      </c>
      <c r="CE30" s="84">
        <v>62876.378961160008</v>
      </c>
      <c r="CF30" s="85">
        <v>60897.805052679993</v>
      </c>
      <c r="CG30" s="84">
        <v>60398.108558390006</v>
      </c>
      <c r="CH30" s="84">
        <v>61281.818871090007</v>
      </c>
      <c r="CI30" s="84">
        <v>61703.746218740009</v>
      </c>
      <c r="CJ30" s="84">
        <v>63328.086718860002</v>
      </c>
      <c r="CK30" s="84">
        <v>70425.197992059984</v>
      </c>
      <c r="CL30" s="57">
        <v>66696.684680890001</v>
      </c>
      <c r="CM30" s="57">
        <v>68384.390425739999</v>
      </c>
      <c r="CN30" s="57">
        <v>68005.989753590009</v>
      </c>
      <c r="CO30" s="57">
        <v>67576.861078260001</v>
      </c>
      <c r="CP30" s="56">
        <v>68594.699163339988</v>
      </c>
      <c r="CQ30" s="56">
        <v>66760.323794970012</v>
      </c>
      <c r="CR30" s="57">
        <v>66403.841962839986</v>
      </c>
      <c r="CS30" s="56">
        <v>66125.799488139994</v>
      </c>
      <c r="CT30" s="57">
        <v>65875.047854664124</v>
      </c>
      <c r="CU30" s="56">
        <v>67249.974739494122</v>
      </c>
      <c r="CV30" s="56">
        <v>66613.144812104118</v>
      </c>
      <c r="CW30" s="75">
        <v>66751.333713924119</v>
      </c>
      <c r="CX30" s="75">
        <v>66733.990630304121</v>
      </c>
      <c r="CY30" s="75">
        <v>66605.811194814116</v>
      </c>
      <c r="CZ30" s="75">
        <v>66631.713203134132</v>
      </c>
      <c r="DA30" s="75">
        <v>66220.152932064113</v>
      </c>
      <c r="DB30" s="60">
        <v>-392.99188004000462</v>
      </c>
      <c r="DC30" s="61">
        <v>-0.58996145752991946</v>
      </c>
      <c r="DD30" s="575"/>
      <c r="DE30" s="576"/>
    </row>
    <row r="31" spans="1:109" x14ac:dyDescent="0.2">
      <c r="A31" s="122"/>
      <c r="B31" s="555"/>
      <c r="C31" s="145"/>
      <c r="D31" s="146" t="s">
        <v>127</v>
      </c>
      <c r="E31" s="77">
        <v>44349.982139060005</v>
      </c>
      <c r="F31" s="77">
        <v>43261.412291169996</v>
      </c>
      <c r="G31" s="77">
        <v>43038.593695120006</v>
      </c>
      <c r="H31" s="77">
        <v>42468.284877179991</v>
      </c>
      <c r="I31" s="77">
        <v>42454.249702779991</v>
      </c>
      <c r="J31" s="77">
        <v>42531.827381429997</v>
      </c>
      <c r="K31" s="77">
        <v>44368.910534569994</v>
      </c>
      <c r="L31" s="77">
        <v>44458.489392989999</v>
      </c>
      <c r="M31" s="79">
        <v>45409.233766800004</v>
      </c>
      <c r="N31" s="77">
        <v>47880.454098759998</v>
      </c>
      <c r="O31" s="77">
        <v>48972.902599990004</v>
      </c>
      <c r="P31" s="80">
        <v>49491.619455849999</v>
      </c>
      <c r="Q31" s="77">
        <v>52334.546232460001</v>
      </c>
      <c r="R31" s="77">
        <v>52565.561574250001</v>
      </c>
      <c r="S31" s="81">
        <v>52985.080564960001</v>
      </c>
      <c r="T31" s="81">
        <v>53168.961842659999</v>
      </c>
      <c r="U31" s="81">
        <v>52653.923143260006</v>
      </c>
      <c r="V31" s="81">
        <v>53583.891153490003</v>
      </c>
      <c r="W31" s="81">
        <v>53175.173067739997</v>
      </c>
      <c r="X31" s="81">
        <v>53261.222453220005</v>
      </c>
      <c r="Y31" s="81">
        <v>53399.874287899998</v>
      </c>
      <c r="Z31" s="81">
        <v>53931.013560920001</v>
      </c>
      <c r="AA31" s="81">
        <v>54857.240814149998</v>
      </c>
      <c r="AB31" s="81">
        <v>56152.299735519999</v>
      </c>
      <c r="AC31" s="81">
        <v>59795.511458582994</v>
      </c>
      <c r="AD31" s="81">
        <v>58687.643064259493</v>
      </c>
      <c r="AE31" s="81">
        <v>59235.820405369996</v>
      </c>
      <c r="AF31" s="81">
        <v>59541.201579582506</v>
      </c>
      <c r="AG31" s="81">
        <v>59122.959015164008</v>
      </c>
      <c r="AH31" s="81">
        <v>59524.701501433003</v>
      </c>
      <c r="AI31" s="81">
        <v>61813.096313685506</v>
      </c>
      <c r="AJ31" s="81">
        <v>62057.621591589996</v>
      </c>
      <c r="AK31" s="81">
        <v>63418.020179719999</v>
      </c>
      <c r="AL31" s="81">
        <v>64177.645165150003</v>
      </c>
      <c r="AM31" s="81">
        <v>64705.949370800001</v>
      </c>
      <c r="AN31" s="81">
        <v>66284.820864516994</v>
      </c>
      <c r="AO31" s="81">
        <v>70469.611502287502</v>
      </c>
      <c r="AP31" s="81">
        <v>68731.166633368004</v>
      </c>
      <c r="AQ31" s="81">
        <v>68818.232481838495</v>
      </c>
      <c r="AR31" s="81">
        <v>69920.000598339015</v>
      </c>
      <c r="AS31" s="81">
        <v>70198.776502709501</v>
      </c>
      <c r="AT31" s="81">
        <v>71002.295431863589</v>
      </c>
      <c r="AU31" s="84">
        <v>72379.4522285977</v>
      </c>
      <c r="AV31" s="60">
        <v>71440.51667605179</v>
      </c>
      <c r="AW31" s="81">
        <v>72515.670655115915</v>
      </c>
      <c r="AX31" s="81">
        <v>73115.184479007949</v>
      </c>
      <c r="AY31" s="81">
        <v>74134.415856130363</v>
      </c>
      <c r="AZ31" s="81">
        <v>75692.35479805278</v>
      </c>
      <c r="BA31" s="81">
        <v>82646.059704255182</v>
      </c>
      <c r="BB31" s="81">
        <v>80302.280598797588</v>
      </c>
      <c r="BC31" s="81">
        <v>80368.737670523798</v>
      </c>
      <c r="BD31" s="81">
        <v>80073.478577673028</v>
      </c>
      <c r="BE31" s="81">
        <v>79646.26757356766</v>
      </c>
      <c r="BF31" s="81">
        <v>79768.63938528228</v>
      </c>
      <c r="BG31" s="81">
        <v>82165.819381306908</v>
      </c>
      <c r="BH31" s="81">
        <v>82453.027439881509</v>
      </c>
      <c r="BI31" s="81">
        <v>82983.282688866151</v>
      </c>
      <c r="BJ31" s="81">
        <v>83937.935079830757</v>
      </c>
      <c r="BK31" s="81">
        <v>86151.983389465386</v>
      </c>
      <c r="BL31" s="82">
        <v>86764.301130570006</v>
      </c>
      <c r="BM31" s="81">
        <v>95835.928591749995</v>
      </c>
      <c r="BN31" s="84">
        <v>93159.19932947999</v>
      </c>
      <c r="BO31" s="84">
        <v>92215.998880779996</v>
      </c>
      <c r="BP31" s="84">
        <v>92757.126277439995</v>
      </c>
      <c r="BQ31" s="84">
        <v>93653.09530115001</v>
      </c>
      <c r="BR31" s="84">
        <v>93856.359839099998</v>
      </c>
      <c r="BS31" s="162">
        <v>95094.069593120003</v>
      </c>
      <c r="BT31" s="84">
        <v>93713.81704917</v>
      </c>
      <c r="BU31" s="85">
        <v>93915.253035380025</v>
      </c>
      <c r="BV31" s="85">
        <v>96547.50702425999</v>
      </c>
      <c r="BW31" s="85">
        <v>98301.218581719993</v>
      </c>
      <c r="BX31" s="85">
        <v>100279.60308080999</v>
      </c>
      <c r="BY31" s="84">
        <v>109988.09195566</v>
      </c>
      <c r="BZ31" s="85">
        <v>106348.33333356</v>
      </c>
      <c r="CA31" s="85">
        <v>105041.72511164001</v>
      </c>
      <c r="CB31" s="84">
        <v>104226.59752160999</v>
      </c>
      <c r="CC31" s="85">
        <v>104134.14216728999</v>
      </c>
      <c r="CD31" s="85">
        <v>106147.68217032999</v>
      </c>
      <c r="CE31" s="84">
        <v>108326.18642199002</v>
      </c>
      <c r="CF31" s="85">
        <v>106235.83814370999</v>
      </c>
      <c r="CG31" s="84">
        <v>107838.36113228</v>
      </c>
      <c r="CH31" s="84">
        <v>110229.67866184002</v>
      </c>
      <c r="CI31" s="84">
        <v>111510.14740497002</v>
      </c>
      <c r="CJ31" s="84">
        <v>114021.74233689001</v>
      </c>
      <c r="CK31" s="84">
        <v>126573.46462756998</v>
      </c>
      <c r="CL31" s="57">
        <v>119757.07853556001</v>
      </c>
      <c r="CM31" s="57">
        <v>119206.73807091999</v>
      </c>
      <c r="CN31" s="57">
        <v>118274.77636647</v>
      </c>
      <c r="CO31" s="57">
        <v>118420.66049187</v>
      </c>
      <c r="CP31" s="56">
        <v>119683.92752013999</v>
      </c>
      <c r="CQ31" s="56">
        <v>118425.39455832003</v>
      </c>
      <c r="CR31" s="57">
        <v>117052.89103028999</v>
      </c>
      <c r="CS31" s="56">
        <v>116779.52750785998</v>
      </c>
      <c r="CT31" s="57">
        <v>116847.73093733541</v>
      </c>
      <c r="CU31" s="56">
        <v>118640.56520424542</v>
      </c>
      <c r="CV31" s="56">
        <v>117387.68148703538</v>
      </c>
      <c r="CW31" s="75">
        <v>116668.9941344754</v>
      </c>
      <c r="CX31" s="75">
        <v>116586.21492244539</v>
      </c>
      <c r="CY31" s="75">
        <v>116454.97696851539</v>
      </c>
      <c r="CZ31" s="75">
        <v>116457.2638923654</v>
      </c>
      <c r="DA31" s="75">
        <v>115794.80945706539</v>
      </c>
      <c r="DB31" s="60">
        <v>-1592.8720299699926</v>
      </c>
      <c r="DC31" s="61">
        <v>-1.3569328653500246</v>
      </c>
      <c r="DD31" s="575"/>
      <c r="DE31" s="576"/>
    </row>
    <row r="32" spans="1:109" x14ac:dyDescent="0.2">
      <c r="A32" s="122"/>
      <c r="B32" s="555"/>
      <c r="C32" s="145"/>
      <c r="D32" s="146" t="s">
        <v>128</v>
      </c>
      <c r="E32" s="77">
        <v>62632.814654025802</v>
      </c>
      <c r="F32" s="77">
        <v>62012.237911165794</v>
      </c>
      <c r="G32" s="77">
        <v>62282.866322195805</v>
      </c>
      <c r="H32" s="77">
        <v>62459.062038605793</v>
      </c>
      <c r="I32" s="77">
        <v>62838.257164735798</v>
      </c>
      <c r="J32" s="77">
        <v>63263.128496265803</v>
      </c>
      <c r="K32" s="77">
        <v>65756.119667185805</v>
      </c>
      <c r="L32" s="77">
        <v>65902.607378715809</v>
      </c>
      <c r="M32" s="79">
        <v>67017.5824336558</v>
      </c>
      <c r="N32" s="77">
        <v>69754.988887765794</v>
      </c>
      <c r="O32" s="77">
        <v>71234.697349585796</v>
      </c>
      <c r="P32" s="80">
        <v>71559.044249735802</v>
      </c>
      <c r="Q32" s="77">
        <v>74984.549777865803</v>
      </c>
      <c r="R32" s="77">
        <v>75325.718585885799</v>
      </c>
      <c r="S32" s="81">
        <v>75739.925712085809</v>
      </c>
      <c r="T32" s="81">
        <v>75801.991178435797</v>
      </c>
      <c r="U32" s="81">
        <v>75489.958072085807</v>
      </c>
      <c r="V32" s="81">
        <v>76400.379196155802</v>
      </c>
      <c r="W32" s="81">
        <v>76245.808094325796</v>
      </c>
      <c r="X32" s="81">
        <v>76400.320739171701</v>
      </c>
      <c r="Y32" s="81">
        <v>76739.858415041701</v>
      </c>
      <c r="Z32" s="81">
        <v>77909.719554511699</v>
      </c>
      <c r="AA32" s="81">
        <v>79031.253344311699</v>
      </c>
      <c r="AB32" s="81">
        <v>80669.947129351698</v>
      </c>
      <c r="AC32" s="81">
        <v>84382.319463853695</v>
      </c>
      <c r="AD32" s="81">
        <v>82889.43923241469</v>
      </c>
      <c r="AE32" s="81">
        <v>83427.637294941698</v>
      </c>
      <c r="AF32" s="81">
        <v>83789.583412150692</v>
      </c>
      <c r="AG32" s="81">
        <v>83340.470766056911</v>
      </c>
      <c r="AH32" s="81">
        <v>83937.181505270404</v>
      </c>
      <c r="AI32" s="81">
        <v>86598.8640859999</v>
      </c>
      <c r="AJ32" s="81">
        <v>87368.913462263197</v>
      </c>
      <c r="AK32" s="81">
        <v>89307.969362839402</v>
      </c>
      <c r="AL32" s="81">
        <v>90730.317390501703</v>
      </c>
      <c r="AM32" s="81">
        <v>91773.681273110196</v>
      </c>
      <c r="AN32" s="81">
        <v>94331.77645408368</v>
      </c>
      <c r="AO32" s="81">
        <v>99315.127231664694</v>
      </c>
      <c r="AP32" s="81">
        <v>98516.216726915707</v>
      </c>
      <c r="AQ32" s="81">
        <v>99348.577483866698</v>
      </c>
      <c r="AR32" s="81">
        <v>101337.7884243177</v>
      </c>
      <c r="AS32" s="81">
        <v>101809.0979670587</v>
      </c>
      <c r="AT32" s="81">
        <v>103184.34992402291</v>
      </c>
      <c r="AU32" s="84">
        <v>105188.5761322771</v>
      </c>
      <c r="AV32" s="60">
        <v>105021.32788836132</v>
      </c>
      <c r="AW32" s="81">
        <v>106556.10393981548</v>
      </c>
      <c r="AX32" s="81">
        <v>107786.72568253259</v>
      </c>
      <c r="AY32" s="81">
        <v>109403.85375722403</v>
      </c>
      <c r="AZ32" s="81">
        <v>111729.85505637575</v>
      </c>
      <c r="BA32" s="81">
        <v>119366.65706839717</v>
      </c>
      <c r="BB32" s="81">
        <v>117385.65405996857</v>
      </c>
      <c r="BC32" s="81">
        <v>117905.2814847393</v>
      </c>
      <c r="BD32" s="81">
        <v>118394.88136048344</v>
      </c>
      <c r="BE32" s="81">
        <v>118422.17607169051</v>
      </c>
      <c r="BF32" s="81">
        <v>119817.08459071757</v>
      </c>
      <c r="BG32" s="81">
        <v>122491.17993263465</v>
      </c>
      <c r="BH32" s="81">
        <v>122835.2922999617</v>
      </c>
      <c r="BI32" s="81">
        <v>123829.69990555879</v>
      </c>
      <c r="BJ32" s="81">
        <v>125662.88104628585</v>
      </c>
      <c r="BK32" s="81">
        <v>128211.99222190292</v>
      </c>
      <c r="BL32" s="82">
        <v>128997.96135686</v>
      </c>
      <c r="BM32" s="81">
        <v>138661.27142405001</v>
      </c>
      <c r="BN32" s="84">
        <v>136049.80942356001</v>
      </c>
      <c r="BO32" s="84">
        <v>135287.90724203998</v>
      </c>
      <c r="BP32" s="84">
        <v>135897.95399149001</v>
      </c>
      <c r="BQ32" s="84">
        <v>136879.31941299999</v>
      </c>
      <c r="BR32" s="84">
        <v>137284.39870665001</v>
      </c>
      <c r="BS32" s="162">
        <v>139353.69191854002</v>
      </c>
      <c r="BT32" s="84">
        <v>138720.03873366999</v>
      </c>
      <c r="BU32" s="85">
        <v>139926.12404522</v>
      </c>
      <c r="BV32" s="85">
        <v>143430.80620456999</v>
      </c>
      <c r="BW32" s="85">
        <v>146199.40293012999</v>
      </c>
      <c r="BX32" s="85">
        <v>149184.73693717999</v>
      </c>
      <c r="BY32" s="84">
        <v>160278.86070871001</v>
      </c>
      <c r="BZ32" s="85">
        <v>157108.58009941003</v>
      </c>
      <c r="CA32" s="85">
        <v>156544.24060175999</v>
      </c>
      <c r="CB32" s="84">
        <v>155857.07016415001</v>
      </c>
      <c r="CC32" s="85">
        <v>156170.02365478</v>
      </c>
      <c r="CD32" s="85">
        <v>159847.41810125002</v>
      </c>
      <c r="CE32" s="84">
        <v>163373.74353541003</v>
      </c>
      <c r="CF32" s="85">
        <v>162722.93270303</v>
      </c>
      <c r="CG32" s="84">
        <v>164574.99377840001</v>
      </c>
      <c r="CH32" s="84">
        <v>167303.21830317003</v>
      </c>
      <c r="CI32" s="84">
        <v>169747.82814012002</v>
      </c>
      <c r="CJ32" s="84">
        <v>171890.56567836998</v>
      </c>
      <c r="CK32" s="84">
        <v>186305.19061036999</v>
      </c>
      <c r="CL32" s="57">
        <v>179621.50643555002</v>
      </c>
      <c r="CM32" s="57">
        <v>179315.63459114003</v>
      </c>
      <c r="CN32" s="57">
        <v>179403.43863933999</v>
      </c>
      <c r="CO32" s="57">
        <v>180487.03542771999</v>
      </c>
      <c r="CP32" s="56">
        <v>182079.20432506999</v>
      </c>
      <c r="CQ32" s="56">
        <v>181589.36455368003</v>
      </c>
      <c r="CR32" s="57">
        <v>181311.50296430002</v>
      </c>
      <c r="CS32" s="56">
        <v>182447.71622532001</v>
      </c>
      <c r="CT32" s="57">
        <v>183594.18128271299</v>
      </c>
      <c r="CU32" s="56">
        <v>185040.57438998297</v>
      </c>
      <c r="CV32" s="56">
        <v>183881.21562781296</v>
      </c>
      <c r="CW32" s="75">
        <v>183196.13585338296</v>
      </c>
      <c r="CX32" s="75">
        <v>183132.97997373293</v>
      </c>
      <c r="CY32" s="75">
        <v>183087.56512681293</v>
      </c>
      <c r="CZ32" s="75">
        <v>183098.48692006289</v>
      </c>
      <c r="DA32" s="75">
        <v>182331.32080680292</v>
      </c>
      <c r="DB32" s="60">
        <v>-1549.8948210100352</v>
      </c>
      <c r="DC32" s="61">
        <v>-0.84287827645599389</v>
      </c>
      <c r="DD32" s="575"/>
      <c r="DE32" s="576"/>
    </row>
    <row r="33" spans="1:109" x14ac:dyDescent="0.2">
      <c r="A33" s="122"/>
      <c r="B33" s="163"/>
      <c r="C33" s="145"/>
      <c r="D33" s="150" t="s">
        <v>129</v>
      </c>
      <c r="E33" s="164"/>
      <c r="F33" s="165"/>
      <c r="G33" s="165"/>
      <c r="H33" s="164"/>
      <c r="I33" s="164"/>
      <c r="J33" s="164"/>
      <c r="K33" s="164"/>
      <c r="L33" s="164"/>
      <c r="M33" s="166"/>
      <c r="N33" s="164"/>
      <c r="O33" s="164"/>
      <c r="P33" s="167"/>
      <c r="Q33" s="164"/>
      <c r="R33" s="164"/>
      <c r="S33" s="168"/>
      <c r="T33" s="169"/>
      <c r="U33" s="168"/>
      <c r="V33" s="168"/>
      <c r="W33" s="168"/>
      <c r="X33" s="168"/>
      <c r="Y33" s="168"/>
      <c r="Z33" s="168"/>
      <c r="AA33" s="168"/>
      <c r="AB33" s="168"/>
      <c r="AC33" s="170"/>
      <c r="AD33" s="170"/>
      <c r="AE33" s="170"/>
      <c r="AF33" s="170"/>
      <c r="AG33" s="171"/>
      <c r="AH33" s="170"/>
      <c r="AI33" s="170"/>
      <c r="AJ33" s="170"/>
      <c r="AK33" s="170"/>
      <c r="AL33" s="170"/>
      <c r="AM33" s="171"/>
      <c r="AN33" s="170"/>
      <c r="AO33" s="170"/>
      <c r="AP33" s="170"/>
      <c r="AQ33" s="170"/>
      <c r="AR33" s="170"/>
      <c r="AS33" s="170"/>
      <c r="AT33" s="170"/>
      <c r="AU33" s="170"/>
      <c r="AV33" s="172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2"/>
      <c r="BK33" s="171"/>
      <c r="BL33" s="173"/>
      <c r="BM33" s="171"/>
      <c r="BN33" s="170"/>
      <c r="BO33" s="170"/>
      <c r="BP33" s="170"/>
      <c r="BQ33" s="170"/>
      <c r="BR33" s="170"/>
      <c r="BS33" s="174"/>
      <c r="BT33" s="170"/>
      <c r="BU33" s="175"/>
      <c r="BV33" s="175"/>
      <c r="BW33" s="175"/>
      <c r="BX33" s="175"/>
      <c r="BY33" s="170"/>
      <c r="BZ33" s="175"/>
      <c r="CA33" s="175"/>
      <c r="CB33" s="170"/>
      <c r="CC33" s="175"/>
      <c r="CD33" s="175"/>
      <c r="CE33" s="170"/>
      <c r="CF33" s="175"/>
      <c r="CG33" s="170"/>
      <c r="CH33" s="170"/>
      <c r="CI33" s="170"/>
      <c r="CJ33" s="170"/>
      <c r="CK33" s="170"/>
      <c r="CL33" s="175"/>
      <c r="CM33" s="175"/>
      <c r="CN33" s="175"/>
      <c r="CO33" s="175"/>
      <c r="CP33" s="170"/>
      <c r="CQ33" s="170"/>
      <c r="CR33" s="175"/>
      <c r="CS33" s="170"/>
      <c r="CT33" s="175"/>
      <c r="CU33" s="170"/>
      <c r="CV33" s="170"/>
      <c r="CW33" s="159"/>
      <c r="CX33" s="159"/>
      <c r="CY33" s="159"/>
      <c r="CZ33" s="159"/>
      <c r="DA33" s="159"/>
      <c r="DB33" s="160"/>
      <c r="DC33" s="176"/>
      <c r="DD33" s="575"/>
      <c r="DE33" s="576"/>
    </row>
    <row r="34" spans="1:109" x14ac:dyDescent="0.2">
      <c r="A34" s="122"/>
      <c r="B34" s="163"/>
      <c r="C34" s="145"/>
      <c r="D34" s="146" t="s">
        <v>130</v>
      </c>
      <c r="E34" s="177">
        <v>84.687568656156287</v>
      </c>
      <c r="F34" s="177">
        <v>84.331973948542242</v>
      </c>
      <c r="G34" s="177">
        <v>83.249717358655815</v>
      </c>
      <c r="H34" s="177">
        <v>82.103227596010399</v>
      </c>
      <c r="I34" s="177">
        <v>81.663372572488598</v>
      </c>
      <c r="J34" s="177">
        <v>81.295185621186889</v>
      </c>
      <c r="K34" s="178">
        <v>81.272318063214655</v>
      </c>
      <c r="L34" s="178">
        <v>81.868035979462135</v>
      </c>
      <c r="M34" s="179">
        <v>80.90006424730835</v>
      </c>
      <c r="N34" s="178">
        <v>79.436936014041592</v>
      </c>
      <c r="O34" s="178">
        <v>80.520731842702673</v>
      </c>
      <c r="P34" s="180">
        <v>80.975934305906677</v>
      </c>
      <c r="Q34" s="177">
        <v>82.250799393981566</v>
      </c>
      <c r="R34" s="177">
        <v>81.927568861316914</v>
      </c>
      <c r="S34" s="181">
        <v>81.638520444450052</v>
      </c>
      <c r="T34" s="181">
        <v>80.484475531185694</v>
      </c>
      <c r="U34" s="182">
        <v>79.769156322666589</v>
      </c>
      <c r="V34" s="182">
        <v>81.249998601911912</v>
      </c>
      <c r="W34" s="182">
        <v>81.129769485730009</v>
      </c>
      <c r="X34" s="182">
        <v>81.306301571162749</v>
      </c>
      <c r="Y34" s="182">
        <v>81.579654775284524</v>
      </c>
      <c r="Z34" s="182">
        <v>81.149994662775512</v>
      </c>
      <c r="AA34" s="182">
        <v>81.624118510063852</v>
      </c>
      <c r="AB34" s="182">
        <v>81.744332905222905</v>
      </c>
      <c r="AC34" s="183">
        <v>85.62381544515199</v>
      </c>
      <c r="AD34" s="182">
        <v>84.817638345669906</v>
      </c>
      <c r="AE34" s="182">
        <v>84.625428248052856</v>
      </c>
      <c r="AF34" s="182">
        <v>84.925337951448284</v>
      </c>
      <c r="AG34" s="182">
        <v>83.893914683509877</v>
      </c>
      <c r="AH34" s="182">
        <v>84.274123937736974</v>
      </c>
      <c r="AI34" s="182">
        <v>84.361812454145436</v>
      </c>
      <c r="AJ34" s="182">
        <v>83.861764251433442</v>
      </c>
      <c r="AK34" s="182">
        <v>84.517988940008408</v>
      </c>
      <c r="AL34" s="182">
        <v>84.968779889232806</v>
      </c>
      <c r="AM34" s="182">
        <v>85.189474855503789</v>
      </c>
      <c r="AN34" s="182">
        <v>85.415316012984377</v>
      </c>
      <c r="AO34" s="182">
        <v>86.62098488332181</v>
      </c>
      <c r="AP34" s="182">
        <v>86.783710379024058</v>
      </c>
      <c r="AQ34" s="182">
        <v>86.467900858522512</v>
      </c>
      <c r="AR34" s="182">
        <v>85.872953374260788</v>
      </c>
      <c r="AS34" s="182">
        <v>84.789154954478647</v>
      </c>
      <c r="AT34" s="182">
        <v>84.65173051388625</v>
      </c>
      <c r="AU34" s="183">
        <v>85.34436010311039</v>
      </c>
      <c r="AV34" s="184">
        <v>85.672437984144452</v>
      </c>
      <c r="AW34" s="182">
        <v>85.492969489012111</v>
      </c>
      <c r="AX34" s="182">
        <v>85.984420565185914</v>
      </c>
      <c r="AY34" s="182">
        <v>85.292674154636046</v>
      </c>
      <c r="AZ34" s="182">
        <v>85.616655022470596</v>
      </c>
      <c r="BA34" s="182">
        <v>86.860127475898196</v>
      </c>
      <c r="BB34" s="182">
        <v>85.828860096733891</v>
      </c>
      <c r="BC34" s="182">
        <v>85.135642156970718</v>
      </c>
      <c r="BD34" s="182">
        <v>85.288071359377099</v>
      </c>
      <c r="BE34" s="182">
        <v>84.869764562433176</v>
      </c>
      <c r="BF34" s="182">
        <v>84.793779046720545</v>
      </c>
      <c r="BG34" s="182">
        <v>85.59844510505566</v>
      </c>
      <c r="BH34" s="182">
        <v>85.320160271052998</v>
      </c>
      <c r="BI34" s="182">
        <v>85.884546502499717</v>
      </c>
      <c r="BJ34" s="184">
        <v>85.225451256538946</v>
      </c>
      <c r="BK34" s="182">
        <v>85.182964786824527</v>
      </c>
      <c r="BL34" s="185">
        <v>85.334321880549723</v>
      </c>
      <c r="BM34" s="182">
        <v>87.143727181908147</v>
      </c>
      <c r="BN34" s="183">
        <v>86.764335043762372</v>
      </c>
      <c r="BO34" s="183">
        <v>87.028208216336594</v>
      </c>
      <c r="BP34" s="183">
        <v>86.580852319747365</v>
      </c>
      <c r="BQ34" s="183">
        <v>86.286169608291175</v>
      </c>
      <c r="BR34" s="183">
        <v>85.853321058948538</v>
      </c>
      <c r="BS34" s="186">
        <v>86.248134971333343</v>
      </c>
      <c r="BT34" s="187">
        <v>86.503620026125034</v>
      </c>
      <c r="BU34" s="188">
        <v>86.899514816094452</v>
      </c>
      <c r="BV34" s="188">
        <v>87.492916553420443</v>
      </c>
      <c r="BW34" s="188">
        <v>87.076823300589922</v>
      </c>
      <c r="BX34" s="188">
        <v>87.429051186936434</v>
      </c>
      <c r="BY34" s="189">
        <v>88.203445218054142</v>
      </c>
      <c r="BZ34" s="188">
        <v>87.698614095670138</v>
      </c>
      <c r="CA34" s="188">
        <v>87.132964639105055</v>
      </c>
      <c r="CB34" s="189">
        <v>86.592915896893658</v>
      </c>
      <c r="CC34" s="188">
        <v>86.168552453661903</v>
      </c>
      <c r="CD34" s="188">
        <v>85.760026663405625</v>
      </c>
      <c r="CE34" s="189">
        <v>86.291797638196911</v>
      </c>
      <c r="CF34" s="188">
        <v>85.622912671998364</v>
      </c>
      <c r="CG34" s="189">
        <v>86.114501579644241</v>
      </c>
      <c r="CH34" s="189">
        <v>85.979616989218826</v>
      </c>
      <c r="CI34" s="189">
        <v>87.072952253233737</v>
      </c>
      <c r="CJ34" s="189">
        <v>87.292332011896207</v>
      </c>
      <c r="CK34" s="189">
        <v>87.774024524076296</v>
      </c>
      <c r="CL34" s="190">
        <v>87.961824589070616</v>
      </c>
      <c r="CM34" s="190">
        <v>87.858771125132122</v>
      </c>
      <c r="CN34" s="190">
        <v>87.409716268545409</v>
      </c>
      <c r="CO34" s="190">
        <v>88.056545069941834</v>
      </c>
      <c r="CP34" s="191">
        <v>87.750944584018882</v>
      </c>
      <c r="CQ34" s="191">
        <v>88.204913893791968</v>
      </c>
      <c r="CR34" s="190">
        <v>88.414329434379354</v>
      </c>
      <c r="CS34" s="191">
        <v>88.534374610034277</v>
      </c>
      <c r="CT34" s="190">
        <v>88.49010157658121</v>
      </c>
      <c r="CU34" s="191">
        <v>90.342710173469825</v>
      </c>
      <c r="CV34" s="191">
        <v>88.112666094798286</v>
      </c>
      <c r="CW34" s="192">
        <v>88.265975519847188</v>
      </c>
      <c r="CX34" s="192">
        <v>88.291200061528897</v>
      </c>
      <c r="CY34" s="192">
        <v>88.196060824385711</v>
      </c>
      <c r="CZ34" s="192">
        <v>88.232451511389996</v>
      </c>
      <c r="DA34" s="192">
        <v>88.148681348725304</v>
      </c>
      <c r="DB34" s="60">
        <v>3.6015253927018875E-2</v>
      </c>
      <c r="DC34" s="61">
        <v>4.0874093956344559E-2</v>
      </c>
      <c r="DD34" s="575"/>
      <c r="DE34" s="576"/>
    </row>
    <row r="35" spans="1:109" x14ac:dyDescent="0.2">
      <c r="A35" s="122"/>
      <c r="B35" s="163"/>
      <c r="C35" s="145"/>
      <c r="D35" s="146" t="s">
        <v>131</v>
      </c>
      <c r="E35" s="177">
        <v>73.669928665821331</v>
      </c>
      <c r="F35" s="177">
        <v>72.638456988386352</v>
      </c>
      <c r="G35" s="177">
        <v>71.802722371860327</v>
      </c>
      <c r="H35" s="177">
        <v>70.306627157396647</v>
      </c>
      <c r="I35" s="177">
        <v>69.683255699729884</v>
      </c>
      <c r="J35" s="177">
        <v>68.901883119263957</v>
      </c>
      <c r="K35" s="178">
        <v>69.118470186383661</v>
      </c>
      <c r="L35" s="178">
        <v>69.227597793128908</v>
      </c>
      <c r="M35" s="179">
        <v>68.448876821469355</v>
      </c>
      <c r="N35" s="178">
        <v>68.030329095236326</v>
      </c>
      <c r="O35" s="178">
        <v>68.445696584434927</v>
      </c>
      <c r="P35" s="180">
        <v>68.580572438508142</v>
      </c>
      <c r="Q35" s="177">
        <v>70.027675132566685</v>
      </c>
      <c r="R35" s="177">
        <v>69.888354030476592</v>
      </c>
      <c r="S35" s="181">
        <v>69.300063805834313</v>
      </c>
      <c r="T35" s="181">
        <v>68.486979081606691</v>
      </c>
      <c r="U35" s="182">
        <v>67.909697478500448</v>
      </c>
      <c r="V35" s="182">
        <v>69.074312966741871</v>
      </c>
      <c r="W35" s="182">
        <v>69.065496355310458</v>
      </c>
      <c r="X35" s="182">
        <v>69.263524363248465</v>
      </c>
      <c r="Y35" s="182">
        <v>69.297327798644233</v>
      </c>
      <c r="Z35" s="182">
        <v>69.002398062227655</v>
      </c>
      <c r="AA35" s="182">
        <v>69.279211667235359</v>
      </c>
      <c r="AB35" s="182">
        <v>70.541757623496864</v>
      </c>
      <c r="AC35" s="183">
        <v>76.688163385785117</v>
      </c>
      <c r="AD35" s="182">
        <v>75.799729699184667</v>
      </c>
      <c r="AE35" s="182">
        <v>75.66820721757847</v>
      </c>
      <c r="AF35" s="182">
        <v>75.726016970299696</v>
      </c>
      <c r="AG35" s="182">
        <v>74.914234966270897</v>
      </c>
      <c r="AH35" s="182">
        <v>74.983084735644539</v>
      </c>
      <c r="AI35" s="182">
        <v>75.543147554775601</v>
      </c>
      <c r="AJ35" s="182">
        <v>75.17390043294975</v>
      </c>
      <c r="AK35" s="182">
        <v>76.240789956414673</v>
      </c>
      <c r="AL35" s="182">
        <v>76.788542118766927</v>
      </c>
      <c r="AM35" s="182">
        <v>76.964433360102461</v>
      </c>
      <c r="AN35" s="182">
        <v>77.298101648239779</v>
      </c>
      <c r="AO35" s="182">
        <v>78.549716506310205</v>
      </c>
      <c r="AP35" s="182">
        <v>78.22988228038929</v>
      </c>
      <c r="AQ35" s="182">
        <v>78.058029793420687</v>
      </c>
      <c r="AR35" s="182">
        <v>77.832477951206982</v>
      </c>
      <c r="AS35" s="182">
        <v>77.243829840766637</v>
      </c>
      <c r="AT35" s="182">
        <v>77.282974347994482</v>
      </c>
      <c r="AU35" s="183">
        <v>78.025012783783467</v>
      </c>
      <c r="AV35" s="184">
        <v>78.151557966017776</v>
      </c>
      <c r="AW35" s="182">
        <v>78.341871893562498</v>
      </c>
      <c r="AX35" s="182">
        <v>78.565345852497686</v>
      </c>
      <c r="AY35" s="182">
        <v>78.299023883994678</v>
      </c>
      <c r="AZ35" s="182">
        <v>78.988611007867149</v>
      </c>
      <c r="BA35" s="182">
        <v>80.529430892165152</v>
      </c>
      <c r="BB35" s="182">
        <v>79.606796220592088</v>
      </c>
      <c r="BC35" s="182">
        <v>79.165987818110978</v>
      </c>
      <c r="BD35" s="182">
        <v>79.130304278513691</v>
      </c>
      <c r="BE35" s="182">
        <v>78.825891469064928</v>
      </c>
      <c r="BF35" s="182">
        <v>78.644536345413144</v>
      </c>
      <c r="BG35" s="182">
        <v>79.384442273982387</v>
      </c>
      <c r="BH35" s="182">
        <v>79.372960854426339</v>
      </c>
      <c r="BI35" s="182">
        <v>79.89618144768869</v>
      </c>
      <c r="BJ35" s="184">
        <v>79.519359857962186</v>
      </c>
      <c r="BK35" s="182">
        <v>79.711980426499395</v>
      </c>
      <c r="BL35" s="185">
        <v>79.813267286677956</v>
      </c>
      <c r="BM35" s="182">
        <v>81.772004122477085</v>
      </c>
      <c r="BN35" s="183">
        <v>81.331805555582321</v>
      </c>
      <c r="BO35" s="183">
        <v>81.27908640076754</v>
      </c>
      <c r="BP35" s="183">
        <v>81.018809356912811</v>
      </c>
      <c r="BQ35" s="183">
        <v>81.005965270427566</v>
      </c>
      <c r="BR35" s="183">
        <v>80.629591712573358</v>
      </c>
      <c r="BS35" s="186">
        <v>80.933068495558629</v>
      </c>
      <c r="BT35" s="187">
        <v>80.881584667743226</v>
      </c>
      <c r="BU35" s="188">
        <v>81.27072973795471</v>
      </c>
      <c r="BV35" s="188">
        <v>81.903012564586675</v>
      </c>
      <c r="BW35" s="188">
        <v>81.920860682059043</v>
      </c>
      <c r="BX35" s="188">
        <v>82.238070746653648</v>
      </c>
      <c r="BY35" s="189">
        <v>83.442450853385225</v>
      </c>
      <c r="BZ35" s="188">
        <v>82.726479779714111</v>
      </c>
      <c r="CA35" s="188">
        <v>82.365601639783463</v>
      </c>
      <c r="CB35" s="189">
        <v>81.809200985689912</v>
      </c>
      <c r="CC35" s="188">
        <v>81.569298124319985</v>
      </c>
      <c r="CD35" s="188">
        <v>81.419929497921046</v>
      </c>
      <c r="CE35" s="189">
        <v>81.923887376399819</v>
      </c>
      <c r="CF35" s="188">
        <v>81.449728655897275</v>
      </c>
      <c r="CG35" s="189">
        <v>81.851234972383509</v>
      </c>
      <c r="CH35" s="189">
        <v>81.981501846638452</v>
      </c>
      <c r="CI35" s="189">
        <v>82.825524464523809</v>
      </c>
      <c r="CJ35" s="189">
        <v>83.148498474244661</v>
      </c>
      <c r="CK35" s="189">
        <v>84.3559854595171</v>
      </c>
      <c r="CL35" s="190">
        <v>83.797424972338177</v>
      </c>
      <c r="CM35" s="190">
        <v>83.485251078243508</v>
      </c>
      <c r="CN35" s="190">
        <v>83.146108714870167</v>
      </c>
      <c r="CO35" s="190">
        <v>83.529223966185299</v>
      </c>
      <c r="CP35" s="191">
        <v>83.39571675236671</v>
      </c>
      <c r="CQ35" s="191">
        <v>83.662873305275596</v>
      </c>
      <c r="CR35" s="190">
        <v>83.577089029868119</v>
      </c>
      <c r="CS35" s="191">
        <v>83.600631993093984</v>
      </c>
      <c r="CT35" s="190">
        <v>83.640774692804953</v>
      </c>
      <c r="CU35" s="191">
        <v>85.050438387030525</v>
      </c>
      <c r="CV35" s="191">
        <v>83.421319577699364</v>
      </c>
      <c r="CW35" s="192">
        <v>83.387937191097564</v>
      </c>
      <c r="CX35" s="192">
        <v>83.375096307606256</v>
      </c>
      <c r="CY35" s="192">
        <v>83.334474782712959</v>
      </c>
      <c r="CZ35" s="192">
        <v>83.357608075691431</v>
      </c>
      <c r="DA35" s="192">
        <v>83.254935967390523</v>
      </c>
      <c r="DB35" s="60">
        <v>-0.16638361030884141</v>
      </c>
      <c r="DC35" s="61">
        <v>-0.19944974636114665</v>
      </c>
      <c r="DD35" s="575"/>
      <c r="DE35" s="576"/>
    </row>
    <row r="36" spans="1:109" ht="13.5" thickBot="1" x14ac:dyDescent="0.25">
      <c r="A36" s="122"/>
      <c r="B36" s="163"/>
      <c r="C36" s="193"/>
      <c r="D36" s="194" t="s">
        <v>132</v>
      </c>
      <c r="E36" s="195">
        <v>60.273576235717684</v>
      </c>
      <c r="F36" s="195">
        <v>59.003816889426844</v>
      </c>
      <c r="G36" s="195">
        <v>58.113195449165303</v>
      </c>
      <c r="H36" s="195">
        <v>56.732519402305414</v>
      </c>
      <c r="I36" s="195">
        <v>56.042252284811688</v>
      </c>
      <c r="J36" s="195">
        <v>55.239901421683193</v>
      </c>
      <c r="K36" s="196">
        <v>55.833681285608726</v>
      </c>
      <c r="L36" s="196">
        <v>55.80621867180917</v>
      </c>
      <c r="M36" s="197">
        <v>55.534033126282367</v>
      </c>
      <c r="N36" s="196">
        <v>56.046024180998444</v>
      </c>
      <c r="O36" s="196">
        <v>57.061137116288108</v>
      </c>
      <c r="P36" s="198">
        <v>57.751854317328423</v>
      </c>
      <c r="Q36" s="195">
        <v>59.760006321845523</v>
      </c>
      <c r="R36" s="195">
        <v>59.856096711048458</v>
      </c>
      <c r="S36" s="199">
        <v>59.692379055945779</v>
      </c>
      <c r="T36" s="199">
        <v>59.387757288566434</v>
      </c>
      <c r="U36" s="200">
        <v>59.068052132404581</v>
      </c>
      <c r="V36" s="200">
        <v>60.112243779597407</v>
      </c>
      <c r="W36" s="200">
        <v>60.146838598819784</v>
      </c>
      <c r="X36" s="200">
        <v>60.47093279713485</v>
      </c>
      <c r="Y36" s="200">
        <v>60.803096908391176</v>
      </c>
      <c r="Z36" s="200">
        <v>61.085856105438886</v>
      </c>
      <c r="AA36" s="200">
        <v>61.500583424061738</v>
      </c>
      <c r="AB36" s="200">
        <v>62.99745827060196</v>
      </c>
      <c r="AC36" s="201">
        <v>68.088230250139517</v>
      </c>
      <c r="AD36" s="200">
        <v>67.798041929084462</v>
      </c>
      <c r="AE36" s="200">
        <v>68.015039925485695</v>
      </c>
      <c r="AF36" s="200">
        <v>68.389057435262004</v>
      </c>
      <c r="AG36" s="200">
        <v>68.006842337210131</v>
      </c>
      <c r="AH36" s="200">
        <v>68.320583847575008</v>
      </c>
      <c r="AI36" s="200">
        <v>69.206052234518182</v>
      </c>
      <c r="AJ36" s="200">
        <v>69.368300927787857</v>
      </c>
      <c r="AK36" s="200">
        <v>70.510700983551516</v>
      </c>
      <c r="AL36" s="200">
        <v>71.438450074271898</v>
      </c>
      <c r="AM36" s="200">
        <v>71.901239981003798</v>
      </c>
      <c r="AN36" s="200">
        <v>72.458132706913574</v>
      </c>
      <c r="AO36" s="200">
        <v>73.79118997100953</v>
      </c>
      <c r="AP36" s="200">
        <v>73.855744510667137</v>
      </c>
      <c r="AQ36" s="200">
        <v>74.1451043958496</v>
      </c>
      <c r="AR36" s="200">
        <v>74.527636455069526</v>
      </c>
      <c r="AS36" s="200">
        <v>74.565441666406201</v>
      </c>
      <c r="AT36" s="200">
        <v>75.119682879834926</v>
      </c>
      <c r="AU36" s="201">
        <v>75.996207041878122</v>
      </c>
      <c r="AV36" s="202">
        <v>76.381681131649856</v>
      </c>
      <c r="AW36" s="200">
        <v>76.843705591295191</v>
      </c>
      <c r="AX36" s="200">
        <v>77.278841514277261</v>
      </c>
      <c r="AY36" s="200">
        <v>77.389274325543511</v>
      </c>
      <c r="AZ36" s="200">
        <v>78.149688307881917</v>
      </c>
      <c r="BA36" s="200">
        <v>79.51026499272281</v>
      </c>
      <c r="BB36" s="200">
        <v>79.012493047000419</v>
      </c>
      <c r="BC36" s="200">
        <v>78.943838202376625</v>
      </c>
      <c r="BD36" s="200">
        <v>79.17584432189399</v>
      </c>
      <c r="BE36" s="200">
        <v>79.242850151247751</v>
      </c>
      <c r="BF36" s="200">
        <v>79.398645333226312</v>
      </c>
      <c r="BG36" s="200">
        <v>80.149569282651782</v>
      </c>
      <c r="BH36" s="200">
        <v>80.403582103084645</v>
      </c>
      <c r="BI36" s="200">
        <v>81.057720562922029</v>
      </c>
      <c r="BJ36" s="202">
        <v>80.973807231566212</v>
      </c>
      <c r="BK36" s="200">
        <v>81.203623633035605</v>
      </c>
      <c r="BL36" s="203">
        <v>81.404792892849557</v>
      </c>
      <c r="BM36" s="200">
        <v>82.811047055828411</v>
      </c>
      <c r="BN36" s="201">
        <v>82.578423286805801</v>
      </c>
      <c r="BO36" s="201">
        <v>82.629300058484944</v>
      </c>
      <c r="BP36" s="201">
        <v>82.495226635575634</v>
      </c>
      <c r="BQ36" s="201">
        <v>82.521770135965596</v>
      </c>
      <c r="BR36" s="201">
        <v>82.437970508558493</v>
      </c>
      <c r="BS36" s="204">
        <v>82.860840720363086</v>
      </c>
      <c r="BT36" s="205">
        <v>83.021177659442088</v>
      </c>
      <c r="BU36" s="206">
        <v>83.427521905848039</v>
      </c>
      <c r="BV36" s="206">
        <v>83.940657653654654</v>
      </c>
      <c r="BW36" s="206">
        <v>84.123377096602567</v>
      </c>
      <c r="BX36" s="206">
        <v>84.363824078603528</v>
      </c>
      <c r="BY36" s="207">
        <v>85.213845190488897</v>
      </c>
      <c r="BZ36" s="206">
        <v>84.916030206714154</v>
      </c>
      <c r="CA36" s="206">
        <v>84.697324158212353</v>
      </c>
      <c r="CB36" s="207">
        <v>84.392246278745134</v>
      </c>
      <c r="CC36" s="206">
        <v>84.281418496161791</v>
      </c>
      <c r="CD36" s="206">
        <v>84.396438324483057</v>
      </c>
      <c r="CE36" s="207">
        <v>84.79873281647167</v>
      </c>
      <c r="CF36" s="206">
        <v>84.625509020023841</v>
      </c>
      <c r="CG36" s="207">
        <v>84.964700584848131</v>
      </c>
      <c r="CH36" s="207">
        <v>85.067387163049787</v>
      </c>
      <c r="CI36" s="207">
        <v>85.702308389915828</v>
      </c>
      <c r="CJ36" s="207">
        <v>85.80721297212456</v>
      </c>
      <c r="CK36" s="207">
        <v>86.590798893887893</v>
      </c>
      <c r="CL36" s="208">
        <v>86.36450054232337</v>
      </c>
      <c r="CM36" s="208">
        <v>86.290421336663655</v>
      </c>
      <c r="CN36" s="208">
        <v>86.130230170998971</v>
      </c>
      <c r="CO36" s="208">
        <v>86.419858481904271</v>
      </c>
      <c r="CP36" s="209">
        <v>86.417364690323808</v>
      </c>
      <c r="CQ36" s="209">
        <v>86.593834113438106</v>
      </c>
      <c r="CR36" s="208">
        <v>86.702931129026567</v>
      </c>
      <c r="CS36" s="209">
        <v>86.841411904245987</v>
      </c>
      <c r="CT36" s="208">
        <v>86.997227110775626</v>
      </c>
      <c r="CU36" s="209">
        <v>87.699876954118722</v>
      </c>
      <c r="CV36" s="209">
        <v>86.834342627257328</v>
      </c>
      <c r="CW36" s="210">
        <v>86.828523333197566</v>
      </c>
      <c r="CX36" s="210">
        <v>86.831931614053985</v>
      </c>
      <c r="CY36" s="210">
        <v>86.810477015057799</v>
      </c>
      <c r="CZ36" s="210">
        <v>86.828129559049188</v>
      </c>
      <c r="DA36" s="210">
        <v>86.773684980500505</v>
      </c>
      <c r="DB36" s="211">
        <v>-6.0657646756823169E-2</v>
      </c>
      <c r="DC36" s="212">
        <v>-6.9854443439731906E-2</v>
      </c>
      <c r="DD36" s="575"/>
      <c r="DE36" s="576"/>
    </row>
    <row r="37" spans="1:109" ht="12.75" customHeight="1" x14ac:dyDescent="0.2">
      <c r="A37" s="122"/>
      <c r="B37" s="213"/>
      <c r="C37" s="214" t="s">
        <v>133</v>
      </c>
      <c r="D37" s="146"/>
      <c r="E37" s="215"/>
      <c r="F37" s="215"/>
      <c r="G37" s="215"/>
      <c r="H37" s="215"/>
      <c r="I37" s="215"/>
      <c r="J37" s="215"/>
      <c r="K37" s="215"/>
      <c r="L37" s="215"/>
      <c r="M37" s="216"/>
      <c r="N37" s="215"/>
      <c r="O37" s="215"/>
      <c r="P37" s="216"/>
      <c r="Q37" s="215"/>
      <c r="R37" s="215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8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8"/>
      <c r="BK37" s="217"/>
      <c r="BL37" s="219"/>
      <c r="BM37" s="217"/>
      <c r="BN37" s="217"/>
      <c r="BO37" s="217"/>
      <c r="BP37" s="217"/>
      <c r="BQ37" s="217"/>
      <c r="BR37" s="217"/>
      <c r="BS37" s="219"/>
      <c r="BT37" s="217"/>
      <c r="BU37" s="220"/>
      <c r="BV37" s="220"/>
      <c r="BW37" s="220"/>
      <c r="BX37" s="220"/>
      <c r="BY37" s="217"/>
      <c r="BZ37" s="220"/>
      <c r="CA37" s="220"/>
      <c r="CB37" s="217"/>
      <c r="CC37" s="220"/>
      <c r="CD37" s="220"/>
      <c r="CE37" s="217"/>
      <c r="CF37" s="220"/>
      <c r="CG37" s="217"/>
      <c r="CH37" s="217"/>
      <c r="CI37" s="217"/>
      <c r="CJ37" s="217"/>
      <c r="CK37" s="217"/>
      <c r="CL37" s="220"/>
      <c r="CM37" s="220"/>
      <c r="CN37" s="220"/>
      <c r="CO37" s="220"/>
      <c r="CP37" s="217"/>
      <c r="CQ37" s="217"/>
      <c r="CR37" s="220"/>
      <c r="CS37" s="217"/>
      <c r="CT37" s="220"/>
      <c r="CU37" s="217"/>
      <c r="CV37" s="217"/>
      <c r="CW37" s="221"/>
      <c r="CX37" s="221"/>
      <c r="CY37" s="221"/>
      <c r="CZ37" s="221"/>
      <c r="DA37" s="221"/>
      <c r="DB37" s="222" t="s">
        <v>119</v>
      </c>
      <c r="DC37" s="223"/>
      <c r="DD37" s="575"/>
      <c r="DE37" s="576"/>
    </row>
    <row r="38" spans="1:109" ht="12.75" customHeight="1" x14ac:dyDescent="0.2">
      <c r="A38" s="122"/>
      <c r="B38" s="556" t="s">
        <v>119</v>
      </c>
      <c r="C38" s="145"/>
      <c r="D38" s="146" t="s">
        <v>134</v>
      </c>
      <c r="E38" s="224">
        <v>3055.9739694734585</v>
      </c>
      <c r="F38" s="224">
        <v>3131.6850622955526</v>
      </c>
      <c r="G38" s="224">
        <v>3124.7326695437587</v>
      </c>
      <c r="H38" s="224">
        <v>3240.778009494979</v>
      </c>
      <c r="I38" s="224">
        <v>3292.0509170903879</v>
      </c>
      <c r="J38" s="224">
        <v>3224.7263609383072</v>
      </c>
      <c r="K38" s="224">
        <v>3157.0921734146341</v>
      </c>
      <c r="L38" s="224">
        <v>2989.8134951391676</v>
      </c>
      <c r="M38" s="225">
        <v>2947.7451208364419</v>
      </c>
      <c r="N38" s="224">
        <v>2818.5073573213776</v>
      </c>
      <c r="O38" s="224">
        <v>2752.319402159254</v>
      </c>
      <c r="P38" s="226">
        <v>2703.6891232424682</v>
      </c>
      <c r="Q38" s="224">
        <v>2652.57111080917</v>
      </c>
      <c r="R38" s="224">
        <v>2410.3687225968433</v>
      </c>
      <c r="S38" s="227">
        <v>2348.7763069081702</v>
      </c>
      <c r="T38" s="227">
        <v>2269.4563817794801</v>
      </c>
      <c r="U38" s="227">
        <v>2245.220744883788</v>
      </c>
      <c r="V38" s="227">
        <v>2247.0461317934005</v>
      </c>
      <c r="W38" s="227">
        <v>2251.9987356169304</v>
      </c>
      <c r="X38" s="227">
        <v>2251.819633190818</v>
      </c>
      <c r="Y38" s="227">
        <v>2260.8467131922525</v>
      </c>
      <c r="Z38" s="227">
        <v>2293.2477557317079</v>
      </c>
      <c r="AA38" s="227">
        <v>2392.9833212137737</v>
      </c>
      <c r="AB38" s="227">
        <v>2441.5409592327587</v>
      </c>
      <c r="AC38" s="227">
        <v>2532.5465200634007</v>
      </c>
      <c r="AD38" s="227">
        <v>2564.17155329971</v>
      </c>
      <c r="AE38" s="227">
        <v>2662.9810700317921</v>
      </c>
      <c r="AF38" s="227">
        <v>2727.9278297956525</v>
      </c>
      <c r="AG38" s="227">
        <v>2923.8761090537014</v>
      </c>
      <c r="AH38" s="227">
        <v>2887.5086511973877</v>
      </c>
      <c r="AI38" s="227">
        <v>2836.8003074273261</v>
      </c>
      <c r="AJ38" s="227">
        <v>2766.3669740451242</v>
      </c>
      <c r="AK38" s="227">
        <v>2721.324852946143</v>
      </c>
      <c r="AL38" s="227">
        <v>2625.8080586550223</v>
      </c>
      <c r="AM38" s="227">
        <v>2616.3612797903934</v>
      </c>
      <c r="AN38" s="227">
        <v>2710.8446474577263</v>
      </c>
      <c r="AO38" s="227">
        <v>2685.480126682216</v>
      </c>
      <c r="AP38" s="227">
        <v>2692.0461901166182</v>
      </c>
      <c r="AQ38" s="227">
        <v>2733.4407782565604</v>
      </c>
      <c r="AR38" s="227">
        <v>2822.9167616734699</v>
      </c>
      <c r="AS38" s="227">
        <v>2797.3142921530616</v>
      </c>
      <c r="AT38" s="227">
        <v>2897.689581037901</v>
      </c>
      <c r="AU38" s="227">
        <v>2847.9821901341111</v>
      </c>
      <c r="AV38" s="228">
        <v>2811.4154404198252</v>
      </c>
      <c r="AW38" s="227">
        <v>2685.9185330874634</v>
      </c>
      <c r="AX38" s="227">
        <v>2671.0405044052477</v>
      </c>
      <c r="AY38" s="227">
        <v>2627.4617623381928</v>
      </c>
      <c r="AZ38" s="227">
        <v>2510.3171469241988</v>
      </c>
      <c r="BA38" s="227">
        <v>2413.0019464431489</v>
      </c>
      <c r="BB38" s="227">
        <v>2428.5321556122449</v>
      </c>
      <c r="BC38" s="227">
        <v>2536.1160906822161</v>
      </c>
      <c r="BD38" s="227">
        <v>2679.1891751603498</v>
      </c>
      <c r="BE38" s="227">
        <v>2740.1935937390672</v>
      </c>
      <c r="BF38" s="227">
        <v>2710.1246088877551</v>
      </c>
      <c r="BG38" s="227">
        <v>2854.4512984766766</v>
      </c>
      <c r="BH38" s="227">
        <v>2766.013137755102</v>
      </c>
      <c r="BI38" s="227">
        <v>2685.6247048104956</v>
      </c>
      <c r="BJ38" s="228">
        <v>2734.0830655976679</v>
      </c>
      <c r="BK38" s="227">
        <v>2904.2346188046645</v>
      </c>
      <c r="BL38" s="229">
        <v>3169.9099883381923</v>
      </c>
      <c r="BM38" s="227">
        <v>3295.8235714285711</v>
      </c>
      <c r="BN38" s="230">
        <v>3967.5796355685125</v>
      </c>
      <c r="BO38" s="230">
        <v>4103.6273381924193</v>
      </c>
      <c r="BP38" s="230">
        <v>4147.3039067055388</v>
      </c>
      <c r="BQ38" s="230">
        <v>4196.7717055393578</v>
      </c>
      <c r="BR38" s="84">
        <v>4189.0607434402327</v>
      </c>
      <c r="BS38" s="79">
        <v>4229.0890816326528</v>
      </c>
      <c r="BT38" s="84">
        <v>4076.1638688046646</v>
      </c>
      <c r="BU38" s="85">
        <v>4030.7952230320698</v>
      </c>
      <c r="BV38" s="85">
        <v>4130.0212201166187</v>
      </c>
      <c r="BW38" s="85">
        <v>4084.7479162886293</v>
      </c>
      <c r="BX38" s="85">
        <v>4118.5551916909617</v>
      </c>
      <c r="BY38" s="84">
        <v>4197.8526618075794</v>
      </c>
      <c r="BZ38" s="85">
        <v>4383.5288673469386</v>
      </c>
      <c r="CA38" s="85">
        <v>4629.9042237609319</v>
      </c>
      <c r="CB38" s="84">
        <v>4845.3991209912529</v>
      </c>
      <c r="CC38" s="85">
        <v>4682.8660918367341</v>
      </c>
      <c r="CD38" s="85">
        <v>4636.9817405247804</v>
      </c>
      <c r="CE38" s="84">
        <v>4470.8377565597657</v>
      </c>
      <c r="CF38" s="85">
        <v>4233.3161479591818</v>
      </c>
      <c r="CG38" s="84">
        <v>3911.2144883381916</v>
      </c>
      <c r="CH38" s="84">
        <v>3464.7937842565589</v>
      </c>
      <c r="CI38" s="84">
        <v>3160.8506501457714</v>
      </c>
      <c r="CJ38" s="84">
        <v>2891.3354606413986</v>
      </c>
      <c r="CK38" s="84">
        <v>2981.7581282798828</v>
      </c>
      <c r="CL38" s="57">
        <v>2781.8310262390664</v>
      </c>
      <c r="CM38" s="57">
        <v>2701.9375510204072</v>
      </c>
      <c r="CN38" s="57">
        <v>2852.7180320699699</v>
      </c>
      <c r="CO38" s="57">
        <v>2774.1133819241977</v>
      </c>
      <c r="CP38" s="56">
        <v>2607.1107055393577</v>
      </c>
      <c r="CQ38" s="56">
        <v>2646.128122448979</v>
      </c>
      <c r="CR38" s="57">
        <v>2605.0956705539347</v>
      </c>
      <c r="CS38" s="56">
        <v>2507.3333294460635</v>
      </c>
      <c r="CT38" s="57">
        <v>2461.2612653061215</v>
      </c>
      <c r="CU38" s="56">
        <v>2521.8531895043725</v>
      </c>
      <c r="CV38" s="56">
        <v>2603.4166880466464</v>
      </c>
      <c r="CW38" s="59">
        <v>2603.4166880466464</v>
      </c>
      <c r="CX38" s="59">
        <v>2603.4166880466464</v>
      </c>
      <c r="CY38" s="59">
        <v>2603.4166880466464</v>
      </c>
      <c r="CZ38" s="59">
        <v>2603.4166880466464</v>
      </c>
      <c r="DA38" s="59">
        <v>2654.6501574344011</v>
      </c>
      <c r="DB38" s="60">
        <v>51.233469387754667</v>
      </c>
      <c r="DC38" s="61">
        <v>1.967931972741388</v>
      </c>
      <c r="DD38" s="575"/>
      <c r="DE38" s="576"/>
    </row>
    <row r="39" spans="1:109" x14ac:dyDescent="0.2">
      <c r="A39" s="122"/>
      <c r="B39" s="556"/>
      <c r="C39" s="145"/>
      <c r="D39" s="146" t="s">
        <v>135</v>
      </c>
      <c r="E39" s="231">
        <v>853.67975067575333</v>
      </c>
      <c r="F39" s="231">
        <v>865.34312604734578</v>
      </c>
      <c r="G39" s="231">
        <v>877.13874756384507</v>
      </c>
      <c r="H39" s="231">
        <v>963.48475979770444</v>
      </c>
      <c r="I39" s="231">
        <v>1065.0270270286946</v>
      </c>
      <c r="J39" s="231">
        <v>1110.0738355552369</v>
      </c>
      <c r="K39" s="231">
        <v>1125.2502875494979</v>
      </c>
      <c r="L39" s="231">
        <v>1123.4833986212338</v>
      </c>
      <c r="M39" s="232">
        <v>1139.4402947302729</v>
      </c>
      <c r="N39" s="231">
        <v>1127.5721135824967</v>
      </c>
      <c r="O39" s="231">
        <v>1120.1700576140599</v>
      </c>
      <c r="P39" s="233">
        <v>1114.109714298422</v>
      </c>
      <c r="Q39" s="231">
        <v>1108.1702866599701</v>
      </c>
      <c r="R39" s="231">
        <v>1103.386091944046</v>
      </c>
      <c r="S39" s="234">
        <v>1141.9933360329987</v>
      </c>
      <c r="T39" s="234">
        <v>1177.8219019196558</v>
      </c>
      <c r="U39" s="234">
        <v>1243.7554620487808</v>
      </c>
      <c r="V39" s="234">
        <v>1257.9147677948351</v>
      </c>
      <c r="W39" s="234">
        <v>1279.5266788565282</v>
      </c>
      <c r="X39" s="234">
        <v>1303.5605674863702</v>
      </c>
      <c r="Y39" s="234">
        <v>1325.9974096341464</v>
      </c>
      <c r="Z39" s="234">
        <v>1326.17953492826</v>
      </c>
      <c r="AA39" s="234">
        <v>1357.9843153715926</v>
      </c>
      <c r="AB39" s="234">
        <v>1367.5176685546</v>
      </c>
      <c r="AC39" s="234">
        <v>1387.1581129582132</v>
      </c>
      <c r="AD39" s="234">
        <v>1364.4437369884727</v>
      </c>
      <c r="AE39" s="234">
        <v>1343.7357092687862</v>
      </c>
      <c r="AF39" s="234">
        <v>1301.8362542855073</v>
      </c>
      <c r="AG39" s="234">
        <v>1317.1021769767799</v>
      </c>
      <c r="AH39" s="234">
        <v>1344.4725367561684</v>
      </c>
      <c r="AI39" s="234">
        <v>1350.6743016424421</v>
      </c>
      <c r="AJ39" s="234">
        <v>1345.8426480072781</v>
      </c>
      <c r="AK39" s="234">
        <v>1331.328454508006</v>
      </c>
      <c r="AL39" s="234">
        <v>1309.9900100101893</v>
      </c>
      <c r="AM39" s="234">
        <v>1288.1314955691412</v>
      </c>
      <c r="AN39" s="234">
        <v>1270.0644723994169</v>
      </c>
      <c r="AO39" s="234">
        <v>1247.8783488002916</v>
      </c>
      <c r="AP39" s="234">
        <v>1234.4469402040816</v>
      </c>
      <c r="AQ39" s="234">
        <v>1216.8033580845481</v>
      </c>
      <c r="AR39" s="234">
        <v>1201.3602857419826</v>
      </c>
      <c r="AS39" s="234">
        <v>1180.1470535991255</v>
      </c>
      <c r="AT39" s="234">
        <v>1164.8742799504373</v>
      </c>
      <c r="AU39" s="234">
        <v>1133.6372487653061</v>
      </c>
      <c r="AV39" s="235">
        <v>1113.7147061763849</v>
      </c>
      <c r="AW39" s="234">
        <v>1105.8214179562683</v>
      </c>
      <c r="AX39" s="234">
        <v>1102.0424924227405</v>
      </c>
      <c r="AY39" s="234">
        <v>1102.1374809854228</v>
      </c>
      <c r="AZ39" s="234">
        <v>1102.0714332959185</v>
      </c>
      <c r="BA39" s="234">
        <v>1102.2003435189506</v>
      </c>
      <c r="BB39" s="234">
        <v>1100.0980462827988</v>
      </c>
      <c r="BC39" s="234">
        <v>1098.7382857055395</v>
      </c>
      <c r="BD39" s="234">
        <v>1063.725033760933</v>
      </c>
      <c r="BE39" s="234">
        <v>1055.4794536530615</v>
      </c>
      <c r="BF39" s="234">
        <v>1045.0107603469389</v>
      </c>
      <c r="BG39" s="234">
        <v>1036.5730184489798</v>
      </c>
      <c r="BH39" s="234">
        <v>1021.0552660349856</v>
      </c>
      <c r="BI39" s="234">
        <v>1017.9496319241985</v>
      </c>
      <c r="BJ39" s="235">
        <v>1033.3311268221576</v>
      </c>
      <c r="BK39" s="234">
        <v>1039.9703330903792</v>
      </c>
      <c r="BL39" s="236">
        <v>1068.3026559766768</v>
      </c>
      <c r="BM39" s="234">
        <v>1095.9069096209917</v>
      </c>
      <c r="BN39" s="237">
        <v>1163.3753644314872</v>
      </c>
      <c r="BO39" s="237">
        <v>1234.3716093294463</v>
      </c>
      <c r="BP39" s="237">
        <v>1297.5395772594757</v>
      </c>
      <c r="BQ39" s="237">
        <v>1342.4616034985427</v>
      </c>
      <c r="BR39" s="84">
        <v>1353.8394169096216</v>
      </c>
      <c r="BS39" s="79">
        <v>1367.6451603498547</v>
      </c>
      <c r="BT39" s="84">
        <v>1389.4676151603503</v>
      </c>
      <c r="BU39" s="85">
        <v>1389.2718556851316</v>
      </c>
      <c r="BV39" s="85">
        <v>1394.0366720116624</v>
      </c>
      <c r="BW39" s="85">
        <v>1407.4330415451898</v>
      </c>
      <c r="BX39" s="85">
        <v>1423.8295357142863</v>
      </c>
      <c r="BY39" s="84">
        <v>1450.3006209912542</v>
      </c>
      <c r="BZ39" s="85">
        <v>1491.3545233236157</v>
      </c>
      <c r="CA39" s="85">
        <v>1512.343290816327</v>
      </c>
      <c r="CB39" s="84">
        <v>1539.4287128279889</v>
      </c>
      <c r="CC39" s="85">
        <v>1543.1276078717206</v>
      </c>
      <c r="CD39" s="85">
        <v>1551.2123527696797</v>
      </c>
      <c r="CE39" s="84">
        <v>1551.6800306122452</v>
      </c>
      <c r="CF39" s="85">
        <v>1536.5550692419827</v>
      </c>
      <c r="CG39" s="84">
        <v>1522.6182784256564</v>
      </c>
      <c r="CH39" s="84">
        <v>1520.3306647230324</v>
      </c>
      <c r="CI39" s="84">
        <v>1514.5678513119537</v>
      </c>
      <c r="CJ39" s="84">
        <v>1513.5216122448983</v>
      </c>
      <c r="CK39" s="84">
        <v>1512.9053586005834</v>
      </c>
      <c r="CL39" s="57">
        <v>1503.075341107872</v>
      </c>
      <c r="CM39" s="57">
        <v>1491.258833819242</v>
      </c>
      <c r="CN39" s="57">
        <v>1488.2744460641402</v>
      </c>
      <c r="CO39" s="57">
        <v>1477.3063848396503</v>
      </c>
      <c r="CP39" s="56">
        <v>1486.8378192419827</v>
      </c>
      <c r="CQ39" s="56">
        <v>1493.0236034985426</v>
      </c>
      <c r="CR39" s="57">
        <v>1494.6004810495629</v>
      </c>
      <c r="CS39" s="56">
        <v>1495.23012244898</v>
      </c>
      <c r="CT39" s="57">
        <v>1617.6267172011665</v>
      </c>
      <c r="CU39" s="56">
        <v>1658.4642682215745</v>
      </c>
      <c r="CV39" s="56">
        <v>1701.7241224489799</v>
      </c>
      <c r="CW39" s="59">
        <v>1701.7241224489799</v>
      </c>
      <c r="CX39" s="59">
        <v>1701.7241224489799</v>
      </c>
      <c r="CY39" s="59">
        <v>1701.7241224489799</v>
      </c>
      <c r="CZ39" s="59">
        <v>1701.7241224489799</v>
      </c>
      <c r="DA39" s="59">
        <v>1730.1710029154519</v>
      </c>
      <c r="DB39" s="60">
        <v>28.446880466472066</v>
      </c>
      <c r="DC39" s="61">
        <v>1.6716505390740766</v>
      </c>
      <c r="DD39" s="575"/>
      <c r="DE39" s="576"/>
    </row>
    <row r="40" spans="1:109" ht="12.75" customHeight="1" x14ac:dyDescent="0.2">
      <c r="A40" s="122"/>
      <c r="B40" s="556"/>
      <c r="C40" s="145"/>
      <c r="D40" s="146" t="s">
        <v>136</v>
      </c>
      <c r="E40" s="77">
        <v>5583.3028222100002</v>
      </c>
      <c r="F40" s="77">
        <v>5687.5975485500003</v>
      </c>
      <c r="G40" s="77">
        <v>5811.6330305199999</v>
      </c>
      <c r="H40" s="77">
        <v>6434.3747357899992</v>
      </c>
      <c r="I40" s="77">
        <v>7200.9720483900019</v>
      </c>
      <c r="J40" s="77">
        <v>7586.3908038200007</v>
      </c>
      <c r="K40" s="77">
        <v>7743.6929142200006</v>
      </c>
      <c r="L40" s="77">
        <v>7794.8046983900003</v>
      </c>
      <c r="M40" s="79">
        <v>7909.8368542700018</v>
      </c>
      <c r="N40" s="77">
        <v>7831.2976316700024</v>
      </c>
      <c r="O40" s="77">
        <v>7779.7750015700003</v>
      </c>
      <c r="P40" s="80">
        <v>7737.4647086600007</v>
      </c>
      <c r="Q40" s="77">
        <v>7696.1365980200007</v>
      </c>
      <c r="R40" s="77">
        <v>7662.7210608500009</v>
      </c>
      <c r="S40" s="81">
        <v>7931.8135521500008</v>
      </c>
      <c r="T40" s="81">
        <v>8171.5386563800002</v>
      </c>
      <c r="U40" s="81">
        <v>8641.0955704800017</v>
      </c>
      <c r="V40" s="81">
        <v>8739.7859315300011</v>
      </c>
      <c r="W40" s="81">
        <v>8890.4209516300016</v>
      </c>
      <c r="X40" s="81">
        <v>9057.9371553800011</v>
      </c>
      <c r="Y40" s="81">
        <v>9214.3219451500008</v>
      </c>
      <c r="Z40" s="81">
        <v>9215.6610584499995</v>
      </c>
      <c r="AA40" s="81">
        <v>9437.2706781400011</v>
      </c>
      <c r="AB40" s="81">
        <v>9517.9299331399998</v>
      </c>
      <c r="AC40" s="81">
        <v>9626.8773039299995</v>
      </c>
      <c r="AD40" s="81">
        <v>9469.2395347000001</v>
      </c>
      <c r="AE40" s="81">
        <v>9298.6511081400004</v>
      </c>
      <c r="AF40" s="81">
        <v>8982.6701545699998</v>
      </c>
      <c r="AG40" s="81">
        <v>9081.7239993700005</v>
      </c>
      <c r="AH40" s="81">
        <v>9263.4157782500006</v>
      </c>
      <c r="AI40" s="81">
        <v>9292.6391953000002</v>
      </c>
      <c r="AJ40" s="81">
        <v>9245.9389917099998</v>
      </c>
      <c r="AK40" s="81">
        <v>9146.2264824699996</v>
      </c>
      <c r="AL40" s="81">
        <v>8999.6313687700003</v>
      </c>
      <c r="AM40" s="81">
        <v>8849.4633745600004</v>
      </c>
      <c r="AN40" s="81">
        <v>8712.6422806600003</v>
      </c>
      <c r="AO40" s="81">
        <v>8560.4454727700013</v>
      </c>
      <c r="AP40" s="81">
        <v>8468.3060098000005</v>
      </c>
      <c r="AQ40" s="81">
        <v>8347.2710364600007</v>
      </c>
      <c r="AR40" s="81">
        <v>8241.3315601900013</v>
      </c>
      <c r="AS40" s="81">
        <v>8095.8087876900008</v>
      </c>
      <c r="AT40" s="81">
        <v>7991.0375604600003</v>
      </c>
      <c r="AU40" s="81">
        <v>7776.7515265300008</v>
      </c>
      <c r="AV40" s="60">
        <v>7640.082884370001</v>
      </c>
      <c r="AW40" s="81">
        <v>7585.9349271800011</v>
      </c>
      <c r="AX40" s="81">
        <v>7560.0114980200005</v>
      </c>
      <c r="AY40" s="81">
        <v>7560.6631195600012</v>
      </c>
      <c r="AZ40" s="81">
        <v>7560.2100324100011</v>
      </c>
      <c r="BA40" s="81">
        <v>7561.0943565400012</v>
      </c>
      <c r="BB40" s="81">
        <v>7546.6725975000008</v>
      </c>
      <c r="BC40" s="81">
        <v>7537.3446399400009</v>
      </c>
      <c r="BD40" s="81">
        <v>7297.1537316000013</v>
      </c>
      <c r="BE40" s="81">
        <v>7240.5890520600014</v>
      </c>
      <c r="BF40" s="81">
        <v>7168.7738159800019</v>
      </c>
      <c r="BG40" s="81">
        <v>7110.8909065600019</v>
      </c>
      <c r="BH40" s="81">
        <v>7004.4391250000017</v>
      </c>
      <c r="BI40" s="81">
        <v>6983.1344750000017</v>
      </c>
      <c r="BJ40" s="60">
        <v>7088.6515300000019</v>
      </c>
      <c r="BK40" s="81">
        <v>7134.1964850000022</v>
      </c>
      <c r="BL40" s="82">
        <v>7328.5562200000022</v>
      </c>
      <c r="BM40" s="81">
        <v>7517.9214000000029</v>
      </c>
      <c r="BN40" s="84">
        <v>7980.7550000000028</v>
      </c>
      <c r="BO40" s="84">
        <v>8467.7892400000019</v>
      </c>
      <c r="BP40" s="84">
        <v>8901.1215000000029</v>
      </c>
      <c r="BQ40" s="84">
        <v>9209.2866000000031</v>
      </c>
      <c r="BR40" s="84">
        <v>9287.3384000000042</v>
      </c>
      <c r="BS40" s="79">
        <v>9382.0458000000035</v>
      </c>
      <c r="BT40" s="84">
        <v>9531.7478400000036</v>
      </c>
      <c r="BU40" s="85">
        <v>9530.4049300000042</v>
      </c>
      <c r="BV40" s="85">
        <v>9563.0915700000041</v>
      </c>
      <c r="BW40" s="85">
        <v>9654.990665000003</v>
      </c>
      <c r="BX40" s="85">
        <v>9767.4706150000038</v>
      </c>
      <c r="BY40" s="84">
        <v>9949.0622600000042</v>
      </c>
      <c r="BZ40" s="85">
        <v>10230.692030000004</v>
      </c>
      <c r="CA40" s="85">
        <v>10374.674975000004</v>
      </c>
      <c r="CB40" s="84">
        <v>10560.480970000004</v>
      </c>
      <c r="CC40" s="85">
        <v>10585.855390000004</v>
      </c>
      <c r="CD40" s="85">
        <v>10641.316740000004</v>
      </c>
      <c r="CE40" s="84">
        <v>10644.525010000003</v>
      </c>
      <c r="CF40" s="85">
        <v>10540.767775000002</v>
      </c>
      <c r="CG40" s="84">
        <v>10445.161390000003</v>
      </c>
      <c r="CH40" s="84">
        <v>10429.468360000003</v>
      </c>
      <c r="CI40" s="84">
        <v>10389.935460000002</v>
      </c>
      <c r="CJ40" s="84">
        <v>10382.758260000002</v>
      </c>
      <c r="CK40" s="84">
        <v>10378.530760000003</v>
      </c>
      <c r="CL40" s="57">
        <v>10311.096840000002</v>
      </c>
      <c r="CM40" s="57">
        <v>10230.035600000001</v>
      </c>
      <c r="CN40" s="57">
        <v>10209.562700000002</v>
      </c>
      <c r="CO40" s="57">
        <v>10134.321800000002</v>
      </c>
      <c r="CP40" s="56">
        <v>10199.707440000002</v>
      </c>
      <c r="CQ40" s="56">
        <v>10242.141920000002</v>
      </c>
      <c r="CR40" s="57">
        <v>10252.959300000002</v>
      </c>
      <c r="CS40" s="56">
        <v>10257.278640000002</v>
      </c>
      <c r="CT40" s="57">
        <v>11096.919280000002</v>
      </c>
      <c r="CU40" s="56">
        <v>11377.064880000002</v>
      </c>
      <c r="CV40" s="56">
        <v>11673.827480000002</v>
      </c>
      <c r="CW40" s="59">
        <v>11673.827480000002</v>
      </c>
      <c r="CX40" s="59">
        <v>11673.827480000002</v>
      </c>
      <c r="CY40" s="59">
        <v>11673.827480000002</v>
      </c>
      <c r="CZ40" s="59">
        <v>11673.827480000002</v>
      </c>
      <c r="DA40" s="59">
        <v>11868.973080000002</v>
      </c>
      <c r="DB40" s="60">
        <v>195.14559999999983</v>
      </c>
      <c r="DC40" s="61">
        <v>1.6716505390740988</v>
      </c>
      <c r="DD40" s="575"/>
      <c r="DE40" s="576"/>
    </row>
    <row r="41" spans="1:109" ht="12.75" customHeight="1" x14ac:dyDescent="0.2">
      <c r="A41" s="122"/>
      <c r="B41" s="556"/>
      <c r="C41" s="145"/>
      <c r="D41" s="146" t="s">
        <v>137</v>
      </c>
      <c r="E41" s="77">
        <v>52.631999999999998</v>
      </c>
      <c r="F41" s="77">
        <v>49.332000000000001</v>
      </c>
      <c r="G41" s="77">
        <v>43.332000000000001</v>
      </c>
      <c r="H41" s="77">
        <v>40.332000000000001</v>
      </c>
      <c r="I41" s="77">
        <v>31.889000000000006</v>
      </c>
      <c r="J41" s="77">
        <v>21.639000000000006</v>
      </c>
      <c r="K41" s="77">
        <v>14.247000000000007</v>
      </c>
      <c r="L41" s="77">
        <v>5.1470000000000073</v>
      </c>
      <c r="M41" s="79">
        <v>4.6000000000000076</v>
      </c>
      <c r="N41" s="77">
        <v>4.000000000000008</v>
      </c>
      <c r="O41" s="77">
        <v>4.000000000000008</v>
      </c>
      <c r="P41" s="80">
        <v>4.000000000000008</v>
      </c>
      <c r="Q41" s="77">
        <v>4.000000000000008</v>
      </c>
      <c r="R41" s="77">
        <v>4.000000000000008</v>
      </c>
      <c r="S41" s="81">
        <v>4.000000000000008</v>
      </c>
      <c r="T41" s="81">
        <v>4.000000000000008</v>
      </c>
      <c r="U41" s="81">
        <v>4.000000000000008</v>
      </c>
      <c r="V41" s="81">
        <v>4.000000000000008</v>
      </c>
      <c r="W41" s="81">
        <v>4.000000000000008</v>
      </c>
      <c r="X41" s="81">
        <v>4.000000000000008</v>
      </c>
      <c r="Y41" s="81">
        <v>4.000000000000008</v>
      </c>
      <c r="Z41" s="81">
        <v>4.000000000000008</v>
      </c>
      <c r="AA41" s="81">
        <v>4.000000000000008</v>
      </c>
      <c r="AB41" s="81">
        <v>0</v>
      </c>
      <c r="AC41" s="81">
        <v>0</v>
      </c>
      <c r="AD41" s="81">
        <v>0</v>
      </c>
      <c r="AE41" s="81">
        <v>0</v>
      </c>
      <c r="AF41" s="81">
        <v>0</v>
      </c>
      <c r="AG41" s="81">
        <v>0</v>
      </c>
      <c r="AH41" s="81">
        <v>0</v>
      </c>
      <c r="AI41" s="81">
        <v>0</v>
      </c>
      <c r="AJ41" s="81">
        <v>0</v>
      </c>
      <c r="AK41" s="81">
        <v>0</v>
      </c>
      <c r="AL41" s="81">
        <v>0</v>
      </c>
      <c r="AM41" s="81">
        <v>0</v>
      </c>
      <c r="AN41" s="81">
        <v>0</v>
      </c>
      <c r="AO41" s="81">
        <v>1.0047518372857667E-14</v>
      </c>
      <c r="AP41" s="81">
        <v>1.0047518372857667E-14</v>
      </c>
      <c r="AQ41" s="81">
        <v>1.0047518372857667E-14</v>
      </c>
      <c r="AR41" s="81">
        <v>1.0047518372857667E-14</v>
      </c>
      <c r="AS41" s="81">
        <v>1.0047518372857667E-14</v>
      </c>
      <c r="AT41" s="81">
        <v>1.0047518372857667E-14</v>
      </c>
      <c r="AU41" s="81">
        <v>1.0047518372857667E-14</v>
      </c>
      <c r="AV41" s="60">
        <v>1.0047518372857667E-14</v>
      </c>
      <c r="AW41" s="81">
        <v>1.0047518372857667E-14</v>
      </c>
      <c r="AX41" s="81">
        <v>1.0047518372857667E-14</v>
      </c>
      <c r="AY41" s="81">
        <v>1.0047518372857667E-14</v>
      </c>
      <c r="AZ41" s="81">
        <v>1.0047518372857667E-14</v>
      </c>
      <c r="BA41" s="81">
        <v>1.0047518372857667E-14</v>
      </c>
      <c r="BB41" s="81">
        <v>1.0047518372857667E-14</v>
      </c>
      <c r="BC41" s="81">
        <v>1.0047518372857667E-14</v>
      </c>
      <c r="BD41" s="81">
        <v>1.0047518372857667E-14</v>
      </c>
      <c r="BE41" s="81">
        <v>1.0047518372857667E-14</v>
      </c>
      <c r="BF41" s="81">
        <v>1.0047518372857667E-14</v>
      </c>
      <c r="BG41" s="81">
        <v>1.0047518372857667E-14</v>
      </c>
      <c r="BH41" s="81">
        <v>1.0047518372857667E-14</v>
      </c>
      <c r="BI41" s="81">
        <v>1.0047518372857667E-14</v>
      </c>
      <c r="BJ41" s="60">
        <v>1.0047518372857667E-14</v>
      </c>
      <c r="BK41" s="81">
        <v>1.0047518372857667E-14</v>
      </c>
      <c r="BL41" s="82">
        <v>1.0047518372857667E-14</v>
      </c>
      <c r="BM41" s="81">
        <v>1.0047518372857667E-14</v>
      </c>
      <c r="BN41" s="84">
        <v>1.0047518372857667E-14</v>
      </c>
      <c r="BO41" s="84">
        <v>1.0047518372857667E-14</v>
      </c>
      <c r="BP41" s="84">
        <v>1.0047518372857667E-14</v>
      </c>
      <c r="BQ41" s="84">
        <v>1.0047518372857667E-14</v>
      </c>
      <c r="BR41" s="84">
        <v>1.0047518372857667E-14</v>
      </c>
      <c r="BS41" s="79">
        <v>1.0047518372857667E-14</v>
      </c>
      <c r="BT41" s="84">
        <v>1.0047518372857667E-14</v>
      </c>
      <c r="BU41" s="85">
        <v>1.0047518372857667E-14</v>
      </c>
      <c r="BV41" s="85">
        <v>1.0047518372857667E-14</v>
      </c>
      <c r="BW41" s="85">
        <v>1.0047518372857667E-14</v>
      </c>
      <c r="BX41" s="85">
        <v>1.0047518372857667E-14</v>
      </c>
      <c r="BY41" s="84">
        <v>1.0047518372857667E-14</v>
      </c>
      <c r="BZ41" s="85">
        <v>1.0047518372857667E-14</v>
      </c>
      <c r="CA41" s="85">
        <v>0</v>
      </c>
      <c r="CB41" s="84">
        <v>0</v>
      </c>
      <c r="CC41" s="85">
        <v>0</v>
      </c>
      <c r="CD41" s="85">
        <v>0</v>
      </c>
      <c r="CE41" s="84">
        <v>0</v>
      </c>
      <c r="CF41" s="85">
        <v>0</v>
      </c>
      <c r="CG41" s="84">
        <v>0</v>
      </c>
      <c r="CH41" s="84">
        <v>0</v>
      </c>
      <c r="CI41" s="84">
        <v>0</v>
      </c>
      <c r="CJ41" s="84">
        <v>0</v>
      </c>
      <c r="CK41" s="84">
        <v>0</v>
      </c>
      <c r="CL41" s="57">
        <v>0</v>
      </c>
      <c r="CM41" s="57">
        <v>0</v>
      </c>
      <c r="CN41" s="57">
        <v>0</v>
      </c>
      <c r="CO41" s="57">
        <v>0</v>
      </c>
      <c r="CP41" s="56">
        <v>0</v>
      </c>
      <c r="CQ41" s="56">
        <v>0</v>
      </c>
      <c r="CR41" s="57">
        <v>0</v>
      </c>
      <c r="CS41" s="56">
        <v>0</v>
      </c>
      <c r="CT41" s="57">
        <v>0</v>
      </c>
      <c r="CU41" s="56">
        <v>0</v>
      </c>
      <c r="CV41" s="56">
        <v>0</v>
      </c>
      <c r="CW41" s="59">
        <v>0</v>
      </c>
      <c r="CX41" s="59">
        <v>0</v>
      </c>
      <c r="CY41" s="59">
        <v>0</v>
      </c>
      <c r="CZ41" s="59">
        <v>0</v>
      </c>
      <c r="DA41" s="59">
        <v>0</v>
      </c>
      <c r="DB41" s="60">
        <v>0</v>
      </c>
      <c r="DC41" s="61"/>
      <c r="DD41" s="575"/>
      <c r="DE41" s="576"/>
    </row>
    <row r="42" spans="1:109" x14ac:dyDescent="0.2">
      <c r="A42" s="122"/>
      <c r="B42" s="556"/>
      <c r="C42" s="145"/>
      <c r="D42" s="146" t="s">
        <v>138</v>
      </c>
      <c r="E42" s="231">
        <v>2202.2942177977102</v>
      </c>
      <c r="F42" s="231">
        <v>2266.3419362482068</v>
      </c>
      <c r="G42" s="231">
        <v>2247.5939219799138</v>
      </c>
      <c r="H42" s="231">
        <v>2277.2932496972744</v>
      </c>
      <c r="I42" s="231">
        <v>2227.0238900616932</v>
      </c>
      <c r="J42" s="231">
        <v>2114.65252538307</v>
      </c>
      <c r="K42" s="231">
        <v>2031.8417858651401</v>
      </c>
      <c r="L42" s="231">
        <v>1766.3300965179301</v>
      </c>
      <c r="M42" s="232">
        <v>1708.3048261061699</v>
      </c>
      <c r="N42" s="231">
        <v>1690.9352437388809</v>
      </c>
      <c r="O42" s="231">
        <v>1632.1393445451936</v>
      </c>
      <c r="P42" s="233">
        <v>1589.5794089440462</v>
      </c>
      <c r="Q42" s="231">
        <v>1544.3908241492106</v>
      </c>
      <c r="R42" s="231">
        <v>1306.9826306527975</v>
      </c>
      <c r="S42" s="234">
        <v>1206.7829708751699</v>
      </c>
      <c r="T42" s="234">
        <v>1091.634479959828</v>
      </c>
      <c r="U42" s="234">
        <v>1001.4652828350074</v>
      </c>
      <c r="V42" s="234">
        <v>989.13136399856546</v>
      </c>
      <c r="W42" s="234">
        <v>972.47205676040198</v>
      </c>
      <c r="X42" s="234">
        <v>948.25906570444783</v>
      </c>
      <c r="Y42" s="234">
        <v>934.84930355810639</v>
      </c>
      <c r="Z42" s="234">
        <v>967.05822080344365</v>
      </c>
      <c r="AA42" s="234">
        <v>1034.9990058421699</v>
      </c>
      <c r="AB42" s="234">
        <v>1074.022290678161</v>
      </c>
      <c r="AC42" s="234">
        <v>1145.3884071051875</v>
      </c>
      <c r="AD42" s="234">
        <v>1199.7378163112392</v>
      </c>
      <c r="AE42" s="234">
        <v>1319.2453607630059</v>
      </c>
      <c r="AF42" s="234">
        <v>1426.091575510145</v>
      </c>
      <c r="AG42" s="234">
        <v>1605.7739320769233</v>
      </c>
      <c r="AH42" s="234">
        <v>1543.0361144412193</v>
      </c>
      <c r="AI42" s="234">
        <v>1486.126005784884</v>
      </c>
      <c r="AJ42" s="234">
        <v>1420.5243260378461</v>
      </c>
      <c r="AK42" s="234">
        <v>1389.996398438137</v>
      </c>
      <c r="AL42" s="234">
        <v>1315.8180486448327</v>
      </c>
      <c r="AM42" s="234">
        <v>1328.229784221252</v>
      </c>
      <c r="AN42" s="234">
        <v>1440.7801750583094</v>
      </c>
      <c r="AO42" s="234">
        <v>1437.6017778819246</v>
      </c>
      <c r="AP42" s="234">
        <v>1457.5992499125366</v>
      </c>
      <c r="AQ42" s="234">
        <v>1516.6374201720121</v>
      </c>
      <c r="AR42" s="234">
        <v>1621.5564759314873</v>
      </c>
      <c r="AS42" s="234">
        <v>1617.1672385539362</v>
      </c>
      <c r="AT42" s="234">
        <v>1732.8153010874639</v>
      </c>
      <c r="AU42" s="234">
        <v>1714.3449413688049</v>
      </c>
      <c r="AV42" s="235">
        <v>1697.7007342434401</v>
      </c>
      <c r="AW42" s="234">
        <v>1580.0971151311953</v>
      </c>
      <c r="AX42" s="234">
        <v>1568.9980119825075</v>
      </c>
      <c r="AY42" s="234">
        <v>1525.3242813527697</v>
      </c>
      <c r="AZ42" s="234">
        <v>1408.2457136282801</v>
      </c>
      <c r="BA42" s="234">
        <v>1310.8016029241985</v>
      </c>
      <c r="BB42" s="234">
        <v>1328.4341093294461</v>
      </c>
      <c r="BC42" s="234">
        <v>1437.3778049766768</v>
      </c>
      <c r="BD42" s="234">
        <v>1615.4641413994166</v>
      </c>
      <c r="BE42" s="234">
        <v>1684.7141400860055</v>
      </c>
      <c r="BF42" s="234">
        <v>1665.113848540816</v>
      </c>
      <c r="BG42" s="234">
        <v>1817.8782800276967</v>
      </c>
      <c r="BH42" s="234">
        <v>1744.9578717201164</v>
      </c>
      <c r="BI42" s="234">
        <v>1667.6750728862971</v>
      </c>
      <c r="BJ42" s="235">
        <v>1700.7519387755101</v>
      </c>
      <c r="BK42" s="234">
        <v>1864.2642857142853</v>
      </c>
      <c r="BL42" s="236">
        <v>2101.6073323615155</v>
      </c>
      <c r="BM42" s="234">
        <v>2199.9166618075797</v>
      </c>
      <c r="BN42" s="237">
        <v>2804.2042711370254</v>
      </c>
      <c r="BO42" s="237">
        <v>2869.2557288629732</v>
      </c>
      <c r="BP42" s="237">
        <v>2849.7643294460631</v>
      </c>
      <c r="BQ42" s="237">
        <v>2854.3101020408153</v>
      </c>
      <c r="BR42" s="84">
        <v>2835.2213265306113</v>
      </c>
      <c r="BS42" s="79">
        <v>2861.4439212827983</v>
      </c>
      <c r="BT42" s="84">
        <v>2686.6962536443143</v>
      </c>
      <c r="BU42" s="85">
        <v>2641.5233673469384</v>
      </c>
      <c r="BV42" s="85">
        <v>2735.984548104956</v>
      </c>
      <c r="BW42" s="85">
        <v>2677.3148747434398</v>
      </c>
      <c r="BX42" s="85">
        <v>2694.7256559766752</v>
      </c>
      <c r="BY42" s="84">
        <v>2747.5520408163256</v>
      </c>
      <c r="BZ42" s="85">
        <v>2892.1743440233226</v>
      </c>
      <c r="CA42" s="85">
        <v>3117.5609329446052</v>
      </c>
      <c r="CB42" s="84">
        <v>3305.970408163264</v>
      </c>
      <c r="CC42" s="85">
        <v>3139.7384839650135</v>
      </c>
      <c r="CD42" s="85">
        <v>3085.7693877551005</v>
      </c>
      <c r="CE42" s="84">
        <v>2919.1577259475202</v>
      </c>
      <c r="CF42" s="85">
        <v>2696.7610787171993</v>
      </c>
      <c r="CG42" s="84">
        <v>2388.596209912535</v>
      </c>
      <c r="CH42" s="84">
        <v>1944.4631195335264</v>
      </c>
      <c r="CI42" s="84">
        <v>1646.2827988338179</v>
      </c>
      <c r="CJ42" s="84">
        <v>1377.8138483965004</v>
      </c>
      <c r="CK42" s="84">
        <v>1468.8527696792994</v>
      </c>
      <c r="CL42" s="57">
        <v>1278.7556851311945</v>
      </c>
      <c r="CM42" s="57">
        <v>1210.6787172011652</v>
      </c>
      <c r="CN42" s="57">
        <v>1364.44358600583</v>
      </c>
      <c r="CO42" s="57">
        <v>1296.8069970845472</v>
      </c>
      <c r="CP42" s="56">
        <v>1120.2728862973752</v>
      </c>
      <c r="CQ42" s="56">
        <v>1153.1045189504364</v>
      </c>
      <c r="CR42" s="57">
        <v>1110.4951895043721</v>
      </c>
      <c r="CS42" s="56">
        <v>1012.1032069970836</v>
      </c>
      <c r="CT42" s="57">
        <v>843.63454810495523</v>
      </c>
      <c r="CU42" s="56">
        <v>863.38892128279781</v>
      </c>
      <c r="CV42" s="56">
        <v>901.69256559766666</v>
      </c>
      <c r="CW42" s="59">
        <v>901.69256559766666</v>
      </c>
      <c r="CX42" s="59">
        <v>901.69256559766666</v>
      </c>
      <c r="CY42" s="59">
        <v>901.69256559766666</v>
      </c>
      <c r="CZ42" s="59">
        <v>901.69256559766666</v>
      </c>
      <c r="DA42" s="59">
        <v>924.47915451894937</v>
      </c>
      <c r="DB42" s="60">
        <v>22.786588921282714</v>
      </c>
      <c r="DC42" s="61">
        <v>2.5270906948400063</v>
      </c>
      <c r="DD42" s="575"/>
      <c r="DE42" s="576"/>
    </row>
    <row r="43" spans="1:109" ht="13.5" x14ac:dyDescent="0.2">
      <c r="A43" s="122"/>
      <c r="B43" s="556"/>
      <c r="C43" s="145"/>
      <c r="D43" s="146" t="s">
        <v>139</v>
      </c>
      <c r="E43" s="77">
        <v>15307.117235019999</v>
      </c>
      <c r="F43" s="77">
        <v>15726.703295650001</v>
      </c>
      <c r="G43" s="77">
        <v>15582.0896362</v>
      </c>
      <c r="H43" s="77">
        <v>15795.36695039</v>
      </c>
      <c r="I43" s="77">
        <v>15471.475513730002</v>
      </c>
      <c r="J43" s="77">
        <v>14722.400101919999</v>
      </c>
      <c r="K43" s="77">
        <v>14159.149944479999</v>
      </c>
      <c r="L43" s="77">
        <v>13006.229772730001</v>
      </c>
      <c r="M43" s="79">
        <v>12599.702637959997</v>
      </c>
      <c r="N43" s="77">
        <v>11779.545648859999</v>
      </c>
      <c r="O43" s="77">
        <v>11368.34423148</v>
      </c>
      <c r="P43" s="80">
        <v>11073.792480340002</v>
      </c>
      <c r="Q43" s="77">
        <v>10761.616044319999</v>
      </c>
      <c r="R43" s="77">
        <v>9108.274935649999</v>
      </c>
      <c r="S43" s="81">
        <v>8409.1763069999997</v>
      </c>
      <c r="T43" s="81">
        <v>7605.2073253200006</v>
      </c>
      <c r="U43" s="81">
        <v>6975.3340213600022</v>
      </c>
      <c r="V43" s="81">
        <v>6889.366607070001</v>
      </c>
      <c r="W43" s="81">
        <v>6771.8572356200011</v>
      </c>
      <c r="X43" s="81">
        <v>6603.7896879600012</v>
      </c>
      <c r="Y43" s="81">
        <v>6509.6266458000009</v>
      </c>
      <c r="Z43" s="81">
        <v>6734.8197990000008</v>
      </c>
      <c r="AA43" s="81">
        <v>7207.6700707200016</v>
      </c>
      <c r="AB43" s="81">
        <v>7468.9311431200013</v>
      </c>
      <c r="AC43" s="81">
        <v>7944.13754531</v>
      </c>
      <c r="AD43" s="81">
        <v>8322.0164452000008</v>
      </c>
      <c r="AE43" s="81">
        <v>9124.3338964800005</v>
      </c>
      <c r="AF43" s="81">
        <v>9834.5117710199993</v>
      </c>
      <c r="AG43" s="81">
        <v>11058.270392010001</v>
      </c>
      <c r="AH43" s="81">
        <v>10626.006828500002</v>
      </c>
      <c r="AI43" s="81">
        <v>10219.0429198</v>
      </c>
      <c r="AJ43" s="81">
        <v>9753.5061198800031</v>
      </c>
      <c r="AK43" s="81">
        <v>9545.1532572700016</v>
      </c>
      <c r="AL43" s="81">
        <v>9036.921994190001</v>
      </c>
      <c r="AM43" s="81">
        <v>9122.877617600001</v>
      </c>
      <c r="AN43" s="81">
        <v>9883.0660009000003</v>
      </c>
      <c r="AO43" s="81">
        <v>9861.9481962700029</v>
      </c>
      <c r="AP43" s="81">
        <v>9999.1308544000021</v>
      </c>
      <c r="AQ43" s="81">
        <v>10404.132702380004</v>
      </c>
      <c r="AR43" s="81">
        <v>11123.877424890003</v>
      </c>
      <c r="AS43" s="81">
        <v>11093.767256480003</v>
      </c>
      <c r="AT43" s="81">
        <v>11887.112965460003</v>
      </c>
      <c r="AU43" s="81">
        <v>11760.406297790003</v>
      </c>
      <c r="AV43" s="60">
        <v>11646.227036910001</v>
      </c>
      <c r="AW43" s="81">
        <v>10839.466209800001</v>
      </c>
      <c r="AX43" s="81">
        <v>10763.326362200001</v>
      </c>
      <c r="AY43" s="81">
        <v>10463.724570080001</v>
      </c>
      <c r="AZ43" s="81">
        <v>9660.5655954900012</v>
      </c>
      <c r="BA43" s="81">
        <v>8992.0989960600018</v>
      </c>
      <c r="BB43" s="81">
        <v>9113.0579900000012</v>
      </c>
      <c r="BC43" s="81">
        <v>9860.4117421400024</v>
      </c>
      <c r="BD43" s="81">
        <v>11082.084009999999</v>
      </c>
      <c r="BE43" s="81">
        <v>11557.139000989999</v>
      </c>
      <c r="BF43" s="81">
        <v>11422.681000989998</v>
      </c>
      <c r="BG43" s="81">
        <v>12470.64500099</v>
      </c>
      <c r="BH43" s="81">
        <v>11970.410999999998</v>
      </c>
      <c r="BI43" s="81">
        <v>11440.250999999998</v>
      </c>
      <c r="BJ43" s="60">
        <v>11667.158299999999</v>
      </c>
      <c r="BK43" s="81">
        <v>12788.852999999997</v>
      </c>
      <c r="BL43" s="82">
        <v>14417.026299999996</v>
      </c>
      <c r="BM43" s="81">
        <v>15091.428299999996</v>
      </c>
      <c r="BN43" s="84">
        <v>19236.841299999996</v>
      </c>
      <c r="BO43" s="84">
        <v>19683.094299999997</v>
      </c>
      <c r="BP43" s="84">
        <v>19549.383299999994</v>
      </c>
      <c r="BQ43" s="84">
        <v>19580.567299999995</v>
      </c>
      <c r="BR43" s="84">
        <v>19449.618299999995</v>
      </c>
      <c r="BS43" s="79">
        <v>19629.505299999997</v>
      </c>
      <c r="BT43" s="84">
        <v>18430.736299999997</v>
      </c>
      <c r="BU43" s="85">
        <v>18120.850299999998</v>
      </c>
      <c r="BV43" s="85">
        <v>18768.853999999999</v>
      </c>
      <c r="BW43" s="85">
        <v>18366.380040739998</v>
      </c>
      <c r="BX43" s="85">
        <v>18485.817999999992</v>
      </c>
      <c r="BY43" s="84">
        <v>18848.206999999995</v>
      </c>
      <c r="BZ43" s="85">
        <v>19840.315999999995</v>
      </c>
      <c r="CA43" s="85">
        <v>21386.467999999993</v>
      </c>
      <c r="CB43" s="84">
        <v>22678.956999999991</v>
      </c>
      <c r="CC43" s="85">
        <v>21538.605999999992</v>
      </c>
      <c r="CD43" s="85">
        <v>21168.37799999999</v>
      </c>
      <c r="CE43" s="84">
        <v>20025.421999999991</v>
      </c>
      <c r="CF43" s="85">
        <v>18499.780999999988</v>
      </c>
      <c r="CG43" s="84">
        <v>16385.76999999999</v>
      </c>
      <c r="CH43" s="84">
        <v>13339.016999999993</v>
      </c>
      <c r="CI43" s="84">
        <v>11293.499999999991</v>
      </c>
      <c r="CJ43" s="84">
        <v>9451.8029999999926</v>
      </c>
      <c r="CK43" s="84">
        <v>10076.329999999994</v>
      </c>
      <c r="CL43" s="57">
        <v>8772.2639999999938</v>
      </c>
      <c r="CM43" s="57">
        <v>8305.2559999999939</v>
      </c>
      <c r="CN43" s="57">
        <v>9360.0829999999933</v>
      </c>
      <c r="CO43" s="57">
        <v>8896.0959999999941</v>
      </c>
      <c r="CP43" s="56">
        <v>7685.0719999999937</v>
      </c>
      <c r="CQ43" s="56">
        <v>7910.2969999999941</v>
      </c>
      <c r="CR43" s="57">
        <v>7617.996999999993</v>
      </c>
      <c r="CS43" s="56">
        <v>6943.0279999999939</v>
      </c>
      <c r="CT43" s="57">
        <v>5787.3329999999933</v>
      </c>
      <c r="CU43" s="56">
        <v>5922.8479999999936</v>
      </c>
      <c r="CV43" s="56">
        <v>6185.6109999999935</v>
      </c>
      <c r="CW43" s="59">
        <v>6185.6109999999935</v>
      </c>
      <c r="CX43" s="59">
        <v>6185.6109999999935</v>
      </c>
      <c r="CY43" s="59">
        <v>6185.6109999999935</v>
      </c>
      <c r="CZ43" s="59">
        <v>6185.6109999999935</v>
      </c>
      <c r="DA43" s="59">
        <v>6341.9269999999933</v>
      </c>
      <c r="DB43" s="60">
        <v>156.3159999999998</v>
      </c>
      <c r="DC43" s="61">
        <v>2.5270906948400063</v>
      </c>
      <c r="DD43" s="575"/>
      <c r="DE43" s="576"/>
    </row>
    <row r="44" spans="1:109" ht="12.75" customHeight="1" x14ac:dyDescent="0.2">
      <c r="A44" s="122"/>
      <c r="B44" s="556"/>
      <c r="C44" s="145"/>
      <c r="D44" s="146" t="s">
        <v>140</v>
      </c>
      <c r="E44" s="77">
        <v>168.06865316</v>
      </c>
      <c r="F44" s="77">
        <v>161.46681004999999</v>
      </c>
      <c r="G44" s="77">
        <v>156.16085736000002</v>
      </c>
      <c r="H44" s="77">
        <v>161.99926839</v>
      </c>
      <c r="I44" s="77">
        <v>160.16433273000001</v>
      </c>
      <c r="J44" s="77">
        <v>149.74197391999999</v>
      </c>
      <c r="K44" s="77">
        <v>134.22586647999998</v>
      </c>
      <c r="L44" s="77">
        <v>108.26700438</v>
      </c>
      <c r="M44" s="79">
        <v>94.060617210000004</v>
      </c>
      <c r="N44" s="77">
        <v>77.450925640000008</v>
      </c>
      <c r="O44" s="77">
        <v>65.570298449999996</v>
      </c>
      <c r="P44" s="80">
        <v>54.731978420000004</v>
      </c>
      <c r="Q44" s="77">
        <v>45.062074720000012</v>
      </c>
      <c r="R44" s="77">
        <v>33.75469415000002</v>
      </c>
      <c r="S44" s="81">
        <v>25.111927100000006</v>
      </c>
      <c r="T44" s="81">
        <v>21.311783020000007</v>
      </c>
      <c r="U44" s="81">
        <v>17.495371920000004</v>
      </c>
      <c r="V44" s="81">
        <v>13.411370670000007</v>
      </c>
      <c r="W44" s="81">
        <v>10.824910200000005</v>
      </c>
      <c r="X44" s="81">
        <v>10.211310900000003</v>
      </c>
      <c r="Y44" s="81">
        <v>9.8389504500000022</v>
      </c>
      <c r="Z44" s="81">
        <v>10.408928800000004</v>
      </c>
      <c r="AA44" s="81">
        <v>13.114207540000006</v>
      </c>
      <c r="AB44" s="81">
        <v>14.822140440000005</v>
      </c>
      <c r="AC44" s="81">
        <v>28.003510340000005</v>
      </c>
      <c r="AD44" s="81">
        <v>40.017760899999999</v>
      </c>
      <c r="AE44" s="81">
        <v>77.152416759999994</v>
      </c>
      <c r="AF44" s="81">
        <v>150.05226198999998</v>
      </c>
      <c r="AG44" s="81">
        <v>200.53215558999997</v>
      </c>
      <c r="AH44" s="81">
        <v>216.95768724999994</v>
      </c>
      <c r="AI44" s="81">
        <v>228.37610209999997</v>
      </c>
      <c r="AJ44" s="81">
        <v>231.31265989999997</v>
      </c>
      <c r="AK44" s="81">
        <v>239.63603308999996</v>
      </c>
      <c r="AL44" s="81">
        <v>249.35317263999994</v>
      </c>
      <c r="AM44" s="81">
        <v>253.79188943999995</v>
      </c>
      <c r="AN44" s="81">
        <v>248.14496321999991</v>
      </c>
      <c r="AO44" s="81">
        <v>249.50203242999993</v>
      </c>
      <c r="AP44" s="81">
        <v>269.40734099999992</v>
      </c>
      <c r="AQ44" s="81">
        <v>230.70075425999991</v>
      </c>
      <c r="AR44" s="81">
        <v>159.13399999999993</v>
      </c>
      <c r="AS44" s="81">
        <v>128.52499999999992</v>
      </c>
      <c r="AT44" s="81">
        <v>128.80499999999992</v>
      </c>
      <c r="AU44" s="81">
        <v>127.87200000000001</v>
      </c>
      <c r="AV44" s="60">
        <v>134.12400000000005</v>
      </c>
      <c r="AW44" s="81">
        <v>131.89599999999999</v>
      </c>
      <c r="AX44" s="81">
        <v>126.86099999999996</v>
      </c>
      <c r="AY44" s="81">
        <v>121.50699999999993</v>
      </c>
      <c r="AZ44" s="81">
        <v>120.72799999999995</v>
      </c>
      <c r="BA44" s="81">
        <v>133.58900999999994</v>
      </c>
      <c r="BB44" s="81">
        <v>152.45500999999993</v>
      </c>
      <c r="BC44" s="81">
        <v>151.69100999999989</v>
      </c>
      <c r="BD44" s="81">
        <v>147.32800999999984</v>
      </c>
      <c r="BE44" s="81">
        <v>147.04500098999986</v>
      </c>
      <c r="BF44" s="81">
        <v>151.14200098999984</v>
      </c>
      <c r="BG44" s="81">
        <v>159.56800098999983</v>
      </c>
      <c r="BH44" s="81">
        <v>187.42699999999982</v>
      </c>
      <c r="BI44" s="81">
        <v>196.76999999999981</v>
      </c>
      <c r="BJ44" s="60">
        <v>215.1642999999998</v>
      </c>
      <c r="BK44" s="81">
        <v>222.06499999999977</v>
      </c>
      <c r="BL44" s="82">
        <v>230.99329999999978</v>
      </c>
      <c r="BM44" s="81">
        <v>329.63329999999974</v>
      </c>
      <c r="BN44" s="84">
        <v>428.98729999999966</v>
      </c>
      <c r="BO44" s="84">
        <v>456.27929999999969</v>
      </c>
      <c r="BP44" s="84">
        <v>521.53629999999976</v>
      </c>
      <c r="BQ44" s="84">
        <v>595.46029999999973</v>
      </c>
      <c r="BR44" s="84">
        <v>673.60229999999967</v>
      </c>
      <c r="BS44" s="79">
        <v>749.7602999999998</v>
      </c>
      <c r="BT44" s="84">
        <v>808.34429999999975</v>
      </c>
      <c r="BU44" s="85">
        <v>812.43329999999969</v>
      </c>
      <c r="BV44" s="85">
        <v>866.75800000000004</v>
      </c>
      <c r="BW44" s="85">
        <v>882.48299999999995</v>
      </c>
      <c r="BX44" s="85">
        <v>896.94299999999987</v>
      </c>
      <c r="BY44" s="84">
        <v>1143.4509999999998</v>
      </c>
      <c r="BZ44" s="85">
        <v>1382.5430000000001</v>
      </c>
      <c r="CA44" s="85">
        <v>1400.3150000000001</v>
      </c>
      <c r="CB44" s="84">
        <v>1400.8959999999997</v>
      </c>
      <c r="CC44" s="85">
        <v>1402.3209999999997</v>
      </c>
      <c r="CD44" s="85">
        <v>1375.3929999999996</v>
      </c>
      <c r="CE44" s="84">
        <v>1370.5779999999995</v>
      </c>
      <c r="CF44" s="84">
        <v>1360.821999999999</v>
      </c>
      <c r="CG44" s="84">
        <v>1274.4399999999989</v>
      </c>
      <c r="CH44" s="84">
        <v>1107.7599999999989</v>
      </c>
      <c r="CI44" s="84">
        <v>885.84299999999905</v>
      </c>
      <c r="CJ44" s="84">
        <v>877.31499999999915</v>
      </c>
      <c r="CK44" s="84">
        <v>1268.8419999999994</v>
      </c>
      <c r="CL44" s="57">
        <v>1501.7879999999996</v>
      </c>
      <c r="CM44" s="57">
        <v>1497.4209999999998</v>
      </c>
      <c r="CN44" s="57">
        <v>1484.0839999999996</v>
      </c>
      <c r="CO44" s="57">
        <v>1460.4469999999997</v>
      </c>
      <c r="CP44" s="56">
        <v>1445.0419999999995</v>
      </c>
      <c r="CQ44" s="56">
        <v>1435.2699999999995</v>
      </c>
      <c r="CR44" s="57">
        <v>1416.5719999999997</v>
      </c>
      <c r="CS44" s="56">
        <v>1131.4379999999999</v>
      </c>
      <c r="CT44" s="57">
        <v>927.34099999999955</v>
      </c>
      <c r="CU44" s="56">
        <v>942.85699999999952</v>
      </c>
      <c r="CV44" s="56">
        <v>955.61999999999955</v>
      </c>
      <c r="CW44" s="59">
        <v>955.61999999999955</v>
      </c>
      <c r="CX44" s="59">
        <v>955.61999999999955</v>
      </c>
      <c r="CY44" s="59">
        <v>955.61999999999955</v>
      </c>
      <c r="CZ44" s="59">
        <v>955.61999999999955</v>
      </c>
      <c r="DA44" s="59">
        <v>961.93599999999947</v>
      </c>
      <c r="DB44" s="60">
        <v>6.3159999999999172</v>
      </c>
      <c r="DC44" s="61">
        <v>0.66093216969087543</v>
      </c>
      <c r="DD44" s="575"/>
      <c r="DE44" s="576"/>
    </row>
    <row r="45" spans="1:109" x14ac:dyDescent="0.2">
      <c r="A45" s="122"/>
      <c r="B45" s="556"/>
      <c r="C45" s="145"/>
      <c r="D45" s="146" t="s">
        <v>141</v>
      </c>
      <c r="E45" s="238">
        <v>6.1509999999999998</v>
      </c>
      <c r="F45" s="238">
        <v>10</v>
      </c>
      <c r="G45" s="238">
        <v>12</v>
      </c>
      <c r="H45" s="238">
        <v>11.1</v>
      </c>
      <c r="I45" s="238">
        <v>7.2999999999999847</v>
      </c>
      <c r="J45" s="238">
        <v>2.3999999999999848</v>
      </c>
      <c r="K45" s="238">
        <v>0.39999999999998481</v>
      </c>
      <c r="L45" s="238">
        <v>0.29999999999998483</v>
      </c>
      <c r="M45" s="239">
        <v>0.59999999999998477</v>
      </c>
      <c r="N45" s="238">
        <v>0.8999999999999847</v>
      </c>
      <c r="O45" s="238">
        <v>1.0999999999999848</v>
      </c>
      <c r="P45" s="240">
        <v>0.79999999999998483</v>
      </c>
      <c r="Q45" s="238">
        <v>0.39999999999998492</v>
      </c>
      <c r="R45" s="238">
        <v>0.19999999999998494</v>
      </c>
      <c r="S45" s="241">
        <v>0.29999999999998495</v>
      </c>
      <c r="T45" s="241">
        <v>0.4999999999999849</v>
      </c>
      <c r="U45" s="241">
        <v>0.69999999999998486</v>
      </c>
      <c r="V45" s="241">
        <v>0.69999999999998486</v>
      </c>
      <c r="W45" s="241">
        <v>0.89999999999998481</v>
      </c>
      <c r="X45" s="241">
        <v>0.79999999999998483</v>
      </c>
      <c r="Y45" s="241">
        <v>0.89999999999998481</v>
      </c>
      <c r="Z45" s="241">
        <v>0.79999999999998483</v>
      </c>
      <c r="AA45" s="241">
        <v>0.89999999999998481</v>
      </c>
      <c r="AB45" s="241">
        <v>0.89999999999998481</v>
      </c>
      <c r="AC45" s="241">
        <v>0.7</v>
      </c>
      <c r="AD45" s="241">
        <v>0.59999999999998488</v>
      </c>
      <c r="AE45" s="241">
        <v>0.69999999999998486</v>
      </c>
      <c r="AF45" s="241">
        <v>0.79999999999998483</v>
      </c>
      <c r="AG45" s="241">
        <v>0.79999999999998483</v>
      </c>
      <c r="AH45" s="241">
        <v>0.79999999999998483</v>
      </c>
      <c r="AI45" s="241">
        <v>0.79999999999998483</v>
      </c>
      <c r="AJ45" s="241">
        <v>0.79999999999998483</v>
      </c>
      <c r="AK45" s="241">
        <v>0.59999999999998488</v>
      </c>
      <c r="AL45" s="241">
        <v>0.39999999999998492</v>
      </c>
      <c r="AM45" s="241">
        <v>0.29999999999998495</v>
      </c>
      <c r="AN45" s="241">
        <v>9.9999999999984934E-2</v>
      </c>
      <c r="AO45" s="241">
        <v>-1.5959455978986625E-14</v>
      </c>
      <c r="AP45" s="241">
        <v>0</v>
      </c>
      <c r="AQ45" s="241">
        <v>0</v>
      </c>
      <c r="AR45" s="241">
        <v>0</v>
      </c>
      <c r="AS45" s="241">
        <v>0</v>
      </c>
      <c r="AT45" s="241">
        <v>-1.5959455978986625E-14</v>
      </c>
      <c r="AU45" s="241">
        <v>-1.50712775592865E-14</v>
      </c>
      <c r="AV45" s="242">
        <v>-1.50712775592865E-14</v>
      </c>
      <c r="AW45" s="241">
        <v>-1.50712775592865E-14</v>
      </c>
      <c r="AX45" s="241">
        <v>-1.50712775592865E-14</v>
      </c>
      <c r="AY45" s="241">
        <v>-1.50712775592865E-14</v>
      </c>
      <c r="AZ45" s="241">
        <v>-1.50712775592865E-14</v>
      </c>
      <c r="BA45" s="241">
        <v>-1.50712775592865E-14</v>
      </c>
      <c r="BB45" s="241">
        <v>-1.50712775592865E-14</v>
      </c>
      <c r="BC45" s="241">
        <v>-1.50712775592865E-14</v>
      </c>
      <c r="BD45" s="241">
        <v>-1.50712775592865E-14</v>
      </c>
      <c r="BE45" s="241">
        <v>-1.50712775592865E-14</v>
      </c>
      <c r="BF45" s="241">
        <v>-1.50712775592865E-14</v>
      </c>
      <c r="BG45" s="241">
        <v>-1.50712775592865E-14</v>
      </c>
      <c r="BH45" s="241">
        <v>-1.50712775592865E-14</v>
      </c>
      <c r="BI45" s="241">
        <v>-1.50712775592865E-14</v>
      </c>
      <c r="BJ45" s="242">
        <v>-1.50712775592865E-14</v>
      </c>
      <c r="BK45" s="241">
        <v>-1.50712775592865E-14</v>
      </c>
      <c r="BL45" s="243">
        <v>-1.50712775592865E-14</v>
      </c>
      <c r="BM45" s="241">
        <v>-1.50712775592865E-14</v>
      </c>
      <c r="BN45" s="244">
        <v>-1.50712775592865E-14</v>
      </c>
      <c r="BO45" s="244">
        <v>0</v>
      </c>
      <c r="BP45" s="244">
        <v>0</v>
      </c>
      <c r="BQ45" s="244">
        <v>0</v>
      </c>
      <c r="BR45" s="84">
        <v>0</v>
      </c>
      <c r="BS45" s="79">
        <v>0</v>
      </c>
      <c r="BT45" s="84">
        <v>0</v>
      </c>
      <c r="BU45" s="85">
        <v>0</v>
      </c>
      <c r="BV45" s="85">
        <v>0</v>
      </c>
      <c r="BW45" s="85">
        <v>0</v>
      </c>
      <c r="BX45" s="85">
        <v>0</v>
      </c>
      <c r="BY45" s="84">
        <v>0</v>
      </c>
      <c r="BZ45" s="85">
        <v>0</v>
      </c>
      <c r="CA45" s="85">
        <v>0</v>
      </c>
      <c r="CB45" s="84">
        <v>0</v>
      </c>
      <c r="CC45" s="85">
        <v>0</v>
      </c>
      <c r="CD45" s="84">
        <v>0</v>
      </c>
      <c r="CE45" s="84">
        <v>0</v>
      </c>
      <c r="CF45" s="84">
        <v>0</v>
      </c>
      <c r="CG45" s="84">
        <v>0</v>
      </c>
      <c r="CH45" s="84">
        <v>0</v>
      </c>
      <c r="CI45" s="84">
        <v>0</v>
      </c>
      <c r="CJ45" s="84">
        <v>0</v>
      </c>
      <c r="CK45" s="84">
        <v>0</v>
      </c>
      <c r="CL45" s="57">
        <v>0</v>
      </c>
      <c r="CM45" s="57">
        <v>0</v>
      </c>
      <c r="CN45" s="57">
        <v>0</v>
      </c>
      <c r="CO45" s="57">
        <v>0</v>
      </c>
      <c r="CP45" s="56">
        <v>0</v>
      </c>
      <c r="CQ45" s="56">
        <v>0</v>
      </c>
      <c r="CR45" s="57">
        <v>0</v>
      </c>
      <c r="CS45" s="56">
        <v>0</v>
      </c>
      <c r="CT45" s="57">
        <v>0</v>
      </c>
      <c r="CU45" s="56">
        <v>0</v>
      </c>
      <c r="CV45" s="56">
        <v>0</v>
      </c>
      <c r="CW45" s="59">
        <v>0</v>
      </c>
      <c r="CX45" s="59">
        <v>0</v>
      </c>
      <c r="CY45" s="59">
        <v>0</v>
      </c>
      <c r="CZ45" s="59">
        <v>0</v>
      </c>
      <c r="DA45" s="59">
        <v>0</v>
      </c>
      <c r="DB45" s="60">
        <v>0</v>
      </c>
      <c r="DC45" s="61"/>
      <c r="DD45" s="575"/>
      <c r="DE45" s="576"/>
    </row>
    <row r="46" spans="1:109" x14ac:dyDescent="0.2">
      <c r="A46" s="122"/>
      <c r="B46" s="556"/>
      <c r="C46" s="145"/>
      <c r="D46" s="146" t="s">
        <v>142</v>
      </c>
      <c r="E46" s="245">
        <v>3.5868005738880919</v>
      </c>
      <c r="F46" s="245">
        <v>0</v>
      </c>
      <c r="G46" s="245">
        <v>4.3294978479196553</v>
      </c>
      <c r="H46" s="245">
        <v>0</v>
      </c>
      <c r="I46" s="245">
        <v>0</v>
      </c>
      <c r="J46" s="245">
        <v>5.7388809182209476E-2</v>
      </c>
      <c r="K46" s="245">
        <v>0</v>
      </c>
      <c r="L46" s="245">
        <v>0</v>
      </c>
      <c r="M46" s="246">
        <v>0.03</v>
      </c>
      <c r="N46" s="245">
        <v>0.02</v>
      </c>
      <c r="O46" s="245">
        <v>0.02</v>
      </c>
      <c r="P46" s="247">
        <v>0.02</v>
      </c>
      <c r="Q46" s="245">
        <v>0.02</v>
      </c>
      <c r="R46" s="245">
        <v>0</v>
      </c>
      <c r="S46" s="248">
        <v>0</v>
      </c>
      <c r="T46" s="248">
        <v>0</v>
      </c>
      <c r="U46" s="248">
        <v>0</v>
      </c>
      <c r="V46" s="248">
        <v>0</v>
      </c>
      <c r="W46" s="248">
        <v>0</v>
      </c>
      <c r="X46" s="248">
        <v>0</v>
      </c>
      <c r="Y46" s="248">
        <v>0</v>
      </c>
      <c r="Z46" s="248">
        <v>0</v>
      </c>
      <c r="AA46" s="248">
        <v>0</v>
      </c>
      <c r="AB46" s="248">
        <v>9.5504655172413792E-3</v>
      </c>
      <c r="AC46" s="248">
        <v>15.950432276657061</v>
      </c>
      <c r="AD46" s="248">
        <v>0</v>
      </c>
      <c r="AE46" s="248">
        <v>0</v>
      </c>
      <c r="AF46" s="248">
        <v>0</v>
      </c>
      <c r="AG46" s="248">
        <v>3.6269956458635702</v>
      </c>
      <c r="AH46" s="248">
        <v>18.143686502177069</v>
      </c>
      <c r="AI46" s="248">
        <v>0</v>
      </c>
      <c r="AJ46" s="248">
        <v>7.2765647743813684</v>
      </c>
      <c r="AK46" s="248">
        <v>0</v>
      </c>
      <c r="AL46" s="248">
        <v>0</v>
      </c>
      <c r="AM46" s="248">
        <v>0</v>
      </c>
      <c r="AN46" s="248">
        <v>0</v>
      </c>
      <c r="AO46" s="248">
        <v>0</v>
      </c>
      <c r="AP46" s="248">
        <v>0</v>
      </c>
      <c r="AQ46" s="249">
        <v>0</v>
      </c>
      <c r="AR46" s="249">
        <v>0</v>
      </c>
      <c r="AS46" s="249">
        <v>0</v>
      </c>
      <c r="AT46" s="248">
        <v>0.40466472303207002</v>
      </c>
      <c r="AU46" s="249">
        <v>1.2771137026239066E-3</v>
      </c>
      <c r="AV46" s="250">
        <v>1.2771137026239066E-3</v>
      </c>
      <c r="AW46" s="248">
        <v>0.15</v>
      </c>
      <c r="AX46" s="248">
        <v>0</v>
      </c>
      <c r="AY46" s="248">
        <v>0</v>
      </c>
      <c r="AZ46" s="248">
        <v>0</v>
      </c>
      <c r="BA46" s="248">
        <v>0.5</v>
      </c>
      <c r="BB46" s="248">
        <v>0.9</v>
      </c>
      <c r="BC46" s="248">
        <v>0.9</v>
      </c>
      <c r="BD46" s="248">
        <v>1.1000000000000001</v>
      </c>
      <c r="BE46" s="248">
        <v>0.35</v>
      </c>
      <c r="BF46" s="248">
        <v>0.2</v>
      </c>
      <c r="BG46" s="248">
        <v>8.7463556851311949E-2</v>
      </c>
      <c r="BH46" s="248">
        <v>0.13119533527696792</v>
      </c>
      <c r="BI46" s="248">
        <v>0.64577259475218662</v>
      </c>
      <c r="BJ46" s="248">
        <v>0.35</v>
      </c>
      <c r="BK46" s="248">
        <v>0</v>
      </c>
      <c r="BL46" s="251">
        <v>42.889775510204082</v>
      </c>
      <c r="BM46" s="251">
        <v>0.2</v>
      </c>
      <c r="BN46" s="249">
        <v>0.55000000000000004</v>
      </c>
      <c r="BO46" s="249">
        <v>0.6</v>
      </c>
      <c r="BP46" s="249">
        <v>23.377157208454815</v>
      </c>
      <c r="BQ46" s="249">
        <v>118.84701221574343</v>
      </c>
      <c r="BR46" s="87">
        <v>167.33179602623909</v>
      </c>
      <c r="BS46" s="252">
        <v>120.92988466034986</v>
      </c>
      <c r="BT46" s="87">
        <v>209.33883865597659</v>
      </c>
      <c r="BU46" s="88">
        <v>87.879145138483906</v>
      </c>
      <c r="BV46" s="88">
        <v>0.49577259475218655</v>
      </c>
      <c r="BW46" s="88">
        <v>67.394652016034996</v>
      </c>
      <c r="BX46" s="88">
        <v>0.24577259475218657</v>
      </c>
      <c r="BY46" s="87">
        <v>14.107194333819198</v>
      </c>
      <c r="BZ46" s="88">
        <v>0.45</v>
      </c>
      <c r="CA46" s="88">
        <v>0.3</v>
      </c>
      <c r="CB46" s="87">
        <v>0.40408163265306118</v>
      </c>
      <c r="CC46" s="88">
        <v>72.245680758017485</v>
      </c>
      <c r="CD46" s="87">
        <v>0.6</v>
      </c>
      <c r="CE46" s="87">
        <v>0.55000000000000004</v>
      </c>
      <c r="CF46" s="87">
        <v>0.4</v>
      </c>
      <c r="CG46" s="87">
        <v>0.35</v>
      </c>
      <c r="CH46" s="87">
        <v>0.71</v>
      </c>
      <c r="CI46" s="87">
        <v>0.6426822157434402</v>
      </c>
      <c r="CJ46" s="87">
        <v>0.62830903790087456</v>
      </c>
      <c r="CK46" s="87">
        <v>0.65</v>
      </c>
      <c r="CL46" s="103">
        <v>0.38749271137026237</v>
      </c>
      <c r="CM46" s="103">
        <v>16.167346938775509</v>
      </c>
      <c r="CN46" s="103">
        <v>16.273007234693875</v>
      </c>
      <c r="CO46" s="103">
        <v>17.827638483965014</v>
      </c>
      <c r="CP46" s="102">
        <v>0.37492711370262433</v>
      </c>
      <c r="CQ46" s="102">
        <v>0</v>
      </c>
      <c r="CR46" s="103">
        <v>0</v>
      </c>
      <c r="CS46" s="102">
        <v>0.13078717201166179</v>
      </c>
      <c r="CT46" s="103">
        <v>7.3309037900874632E-2</v>
      </c>
      <c r="CU46" s="102">
        <v>7.3309037900874632E-2</v>
      </c>
      <c r="CV46" s="102">
        <v>0</v>
      </c>
      <c r="CW46" s="105">
        <v>6.3309037900874568E-2</v>
      </c>
      <c r="CX46" s="105">
        <v>6.3309037900874568E-2</v>
      </c>
      <c r="CY46" s="105">
        <v>6.3309037900874568E-2</v>
      </c>
      <c r="CZ46" s="105">
        <v>6.3309037900874568E-2</v>
      </c>
      <c r="DA46" s="105">
        <v>6.3309037900874637E-2</v>
      </c>
      <c r="DB46" s="60">
        <v>6.3309037900874637E-2</v>
      </c>
      <c r="DC46" s="61" t="e">
        <v>#DIV/0!</v>
      </c>
      <c r="DD46" s="575"/>
      <c r="DE46" s="576"/>
    </row>
    <row r="47" spans="1:109" x14ac:dyDescent="0.2">
      <c r="A47" s="122"/>
      <c r="B47" s="556"/>
      <c r="C47" s="145"/>
      <c r="D47" s="146" t="s">
        <v>143</v>
      </c>
      <c r="E47" s="245">
        <v>0</v>
      </c>
      <c r="F47" s="245">
        <v>0</v>
      </c>
      <c r="G47" s="245">
        <v>0.78</v>
      </c>
      <c r="H47" s="245">
        <v>0</v>
      </c>
      <c r="I47" s="245">
        <v>0</v>
      </c>
      <c r="J47" s="245">
        <v>5.7388809182209476E-2</v>
      </c>
      <c r="K47" s="245">
        <v>0</v>
      </c>
      <c r="L47" s="245">
        <v>0</v>
      </c>
      <c r="M47" s="246">
        <v>0.03</v>
      </c>
      <c r="N47" s="245">
        <v>0.02</v>
      </c>
      <c r="O47" s="245">
        <v>0.02</v>
      </c>
      <c r="P47" s="247">
        <v>0</v>
      </c>
      <c r="Q47" s="245">
        <v>0</v>
      </c>
      <c r="R47" s="245">
        <v>0</v>
      </c>
      <c r="S47" s="248">
        <v>0</v>
      </c>
      <c r="T47" s="248">
        <v>0</v>
      </c>
      <c r="U47" s="248">
        <v>0</v>
      </c>
      <c r="V47" s="248">
        <v>0</v>
      </c>
      <c r="W47" s="248">
        <v>0</v>
      </c>
      <c r="X47" s="248">
        <v>0</v>
      </c>
      <c r="Y47" s="248">
        <v>0</v>
      </c>
      <c r="Z47" s="248">
        <v>0</v>
      </c>
      <c r="AA47" s="248">
        <v>0</v>
      </c>
      <c r="AB47" s="248">
        <v>9.5504655172413792E-3</v>
      </c>
      <c r="AC47" s="248">
        <v>15.950432276657061</v>
      </c>
      <c r="AD47" s="248">
        <v>0</v>
      </c>
      <c r="AE47" s="248">
        <v>0</v>
      </c>
      <c r="AF47" s="248">
        <v>0</v>
      </c>
      <c r="AG47" s="248">
        <v>0</v>
      </c>
      <c r="AH47" s="248">
        <v>4.3541364296081275E-3</v>
      </c>
      <c r="AI47" s="248">
        <v>0</v>
      </c>
      <c r="AJ47" s="248">
        <v>7.2765647743813684</v>
      </c>
      <c r="AK47" s="248">
        <v>0</v>
      </c>
      <c r="AL47" s="248">
        <v>0</v>
      </c>
      <c r="AM47" s="248">
        <v>0</v>
      </c>
      <c r="AN47" s="248">
        <v>0</v>
      </c>
      <c r="AO47" s="248">
        <v>0</v>
      </c>
      <c r="AP47" s="248">
        <v>0</v>
      </c>
      <c r="AQ47" s="248">
        <v>0</v>
      </c>
      <c r="AR47" s="248">
        <v>0</v>
      </c>
      <c r="AS47" s="248">
        <v>0</v>
      </c>
      <c r="AT47" s="248">
        <v>0.40466472303207002</v>
      </c>
      <c r="AU47" s="248">
        <v>1.2771137026239066E-3</v>
      </c>
      <c r="AV47" s="250">
        <v>1.2771137026239066E-3</v>
      </c>
      <c r="AW47" s="248">
        <v>0.15</v>
      </c>
      <c r="AX47" s="248">
        <v>0</v>
      </c>
      <c r="AY47" s="248">
        <v>0</v>
      </c>
      <c r="AZ47" s="248">
        <v>0</v>
      </c>
      <c r="BA47" s="248">
        <v>0.5</v>
      </c>
      <c r="BB47" s="248">
        <v>0.9</v>
      </c>
      <c r="BC47" s="248">
        <v>0.9</v>
      </c>
      <c r="BD47" s="248">
        <v>1.1000000000000001</v>
      </c>
      <c r="BE47" s="248">
        <v>0.35</v>
      </c>
      <c r="BF47" s="248">
        <v>0.2</v>
      </c>
      <c r="BG47" s="248">
        <v>8.7463556851311949E-2</v>
      </c>
      <c r="BH47" s="248">
        <v>0.13119533527696792</v>
      </c>
      <c r="BI47" s="248">
        <v>0.64577259475218662</v>
      </c>
      <c r="BJ47" s="248">
        <v>0.35</v>
      </c>
      <c r="BK47" s="248">
        <v>0</v>
      </c>
      <c r="BL47" s="251">
        <v>0.2</v>
      </c>
      <c r="BM47" s="251">
        <v>0.2</v>
      </c>
      <c r="BN47" s="249">
        <v>0.55000000000000004</v>
      </c>
      <c r="BO47" s="249">
        <v>0.6</v>
      </c>
      <c r="BP47" s="249">
        <v>1.1000000000000001</v>
      </c>
      <c r="BQ47" s="249">
        <v>0.7</v>
      </c>
      <c r="BR47" s="87">
        <v>0.47288629737609333</v>
      </c>
      <c r="BS47" s="252">
        <v>0.25</v>
      </c>
      <c r="BT47" s="87">
        <v>0</v>
      </c>
      <c r="BU47" s="88">
        <v>5.0736151603498545</v>
      </c>
      <c r="BV47" s="88">
        <v>0.49577259475218655</v>
      </c>
      <c r="BW47" s="88">
        <v>0.35830903790087465</v>
      </c>
      <c r="BX47" s="88">
        <v>0.24577259475218657</v>
      </c>
      <c r="BY47" s="87">
        <v>5.0606413994169088</v>
      </c>
      <c r="BZ47" s="88">
        <v>0.45</v>
      </c>
      <c r="CA47" s="88">
        <v>0.3</v>
      </c>
      <c r="CB47" s="87">
        <v>0.40408163265306118</v>
      </c>
      <c r="CC47" s="88">
        <v>0.7</v>
      </c>
      <c r="CD47" s="87">
        <v>0.6</v>
      </c>
      <c r="CE47" s="87">
        <v>0.55000000000000004</v>
      </c>
      <c r="CF47" s="87">
        <v>0.4</v>
      </c>
      <c r="CG47" s="87">
        <v>0.35</v>
      </c>
      <c r="CH47" s="87">
        <v>0.71</v>
      </c>
      <c r="CI47" s="87">
        <v>0.6426822157434402</v>
      </c>
      <c r="CJ47" s="87">
        <v>0.62830903790087456</v>
      </c>
      <c r="CK47" s="87">
        <v>0.65</v>
      </c>
      <c r="CL47" s="103">
        <v>0.38749271137026237</v>
      </c>
      <c r="CM47" s="103">
        <v>16.167346938775509</v>
      </c>
      <c r="CN47" s="103">
        <v>16.273007234693875</v>
      </c>
      <c r="CO47" s="103">
        <v>17.827638483965014</v>
      </c>
      <c r="CP47" s="102">
        <v>0.37492711370262433</v>
      </c>
      <c r="CQ47" s="102">
        <v>0</v>
      </c>
      <c r="CR47" s="103">
        <v>0</v>
      </c>
      <c r="CS47" s="102">
        <v>0.13078717201166179</v>
      </c>
      <c r="CT47" s="103">
        <v>7.3309037900874632E-2</v>
      </c>
      <c r="CU47" s="102">
        <v>7.3309037900874632E-2</v>
      </c>
      <c r="CV47" s="102">
        <v>0</v>
      </c>
      <c r="CW47" s="105">
        <v>6.3309037900874568E-2</v>
      </c>
      <c r="CX47" s="105">
        <v>6.3309037900874568E-2</v>
      </c>
      <c r="CY47" s="105">
        <v>6.3309037900874568E-2</v>
      </c>
      <c r="CZ47" s="105">
        <v>6.3309037900874568E-2</v>
      </c>
      <c r="DA47" s="105">
        <v>6.3309037900874637E-2</v>
      </c>
      <c r="DB47" s="60">
        <v>6.3309037900874637E-2</v>
      </c>
      <c r="DC47" s="61" t="e">
        <v>#DIV/0!</v>
      </c>
      <c r="DD47" s="575"/>
      <c r="DE47" s="576"/>
    </row>
    <row r="48" spans="1:109" ht="12.75" customHeight="1" outlineLevel="1" x14ac:dyDescent="0.2">
      <c r="A48" s="122"/>
      <c r="B48" s="556"/>
      <c r="C48" s="145"/>
      <c r="D48" s="146" t="s">
        <v>144</v>
      </c>
      <c r="E48" s="238">
        <v>0</v>
      </c>
      <c r="F48" s="238">
        <v>0</v>
      </c>
      <c r="G48" s="238">
        <v>0</v>
      </c>
      <c r="H48" s="238">
        <v>0</v>
      </c>
      <c r="I48" s="238">
        <v>0</v>
      </c>
      <c r="J48" s="245">
        <v>0.4</v>
      </c>
      <c r="K48" s="245">
        <v>0</v>
      </c>
      <c r="L48" s="245">
        <v>0</v>
      </c>
      <c r="M48" s="246">
        <v>0</v>
      </c>
      <c r="N48" s="245">
        <v>0</v>
      </c>
      <c r="O48" s="245">
        <v>0</v>
      </c>
      <c r="P48" s="247">
        <v>0</v>
      </c>
      <c r="Q48" s="245">
        <v>0</v>
      </c>
      <c r="R48" s="245">
        <v>0</v>
      </c>
      <c r="S48" s="248">
        <v>0</v>
      </c>
      <c r="T48" s="248">
        <v>0</v>
      </c>
      <c r="U48" s="248">
        <v>0</v>
      </c>
      <c r="V48" s="248">
        <v>0</v>
      </c>
      <c r="W48" s="248">
        <v>0</v>
      </c>
      <c r="X48" s="248">
        <v>0</v>
      </c>
      <c r="Y48" s="248">
        <v>0</v>
      </c>
      <c r="Z48" s="248">
        <v>0</v>
      </c>
      <c r="AA48" s="248">
        <v>0</v>
      </c>
      <c r="AB48" s="248">
        <v>4.0470000000000002E-3</v>
      </c>
      <c r="AC48" s="248">
        <v>17.7</v>
      </c>
      <c r="AD48" s="248">
        <v>0</v>
      </c>
      <c r="AE48" s="248">
        <v>0</v>
      </c>
      <c r="AF48" s="248">
        <v>0</v>
      </c>
      <c r="AG48" s="248">
        <v>0</v>
      </c>
      <c r="AH48" s="248">
        <v>0.03</v>
      </c>
      <c r="AI48" s="248">
        <v>0</v>
      </c>
      <c r="AJ48" s="248">
        <v>49.99</v>
      </c>
      <c r="AK48" s="248">
        <v>0</v>
      </c>
      <c r="AL48" s="253">
        <v>0</v>
      </c>
      <c r="AM48" s="253">
        <v>0</v>
      </c>
      <c r="AN48" s="253">
        <v>0</v>
      </c>
      <c r="AO48" s="253">
        <v>0</v>
      </c>
      <c r="AP48" s="253">
        <v>0</v>
      </c>
      <c r="AQ48" s="253">
        <v>0</v>
      </c>
      <c r="AR48" s="253">
        <v>0</v>
      </c>
      <c r="AS48" s="253">
        <v>0</v>
      </c>
      <c r="AT48" s="253">
        <v>3.2000000000000001E-2</v>
      </c>
      <c r="AU48" s="253">
        <v>8.7609999999999997E-3</v>
      </c>
      <c r="AV48" s="254">
        <v>8.7609999999999997E-3</v>
      </c>
      <c r="AW48" s="253">
        <v>0</v>
      </c>
      <c r="AX48" s="253">
        <v>0</v>
      </c>
      <c r="AY48" s="253">
        <v>0</v>
      </c>
      <c r="AZ48" s="253">
        <v>0</v>
      </c>
      <c r="BA48" s="253">
        <v>0</v>
      </c>
      <c r="BB48" s="253">
        <v>0</v>
      </c>
      <c r="BC48" s="253">
        <v>0</v>
      </c>
      <c r="BD48" s="253">
        <v>0</v>
      </c>
      <c r="BE48" s="253">
        <v>0</v>
      </c>
      <c r="BF48" s="253">
        <v>0</v>
      </c>
      <c r="BG48" s="253">
        <v>0.6</v>
      </c>
      <c r="BH48" s="253">
        <v>0.9</v>
      </c>
      <c r="BI48" s="253">
        <v>1</v>
      </c>
      <c r="BJ48" s="254">
        <v>0</v>
      </c>
      <c r="BK48" s="253">
        <v>0</v>
      </c>
      <c r="BL48" s="255">
        <v>0</v>
      </c>
      <c r="BM48" s="253">
        <v>0</v>
      </c>
      <c r="BN48" s="256">
        <v>0</v>
      </c>
      <c r="BO48" s="256">
        <v>0</v>
      </c>
      <c r="BP48" s="256">
        <v>0</v>
      </c>
      <c r="BQ48" s="256">
        <v>0</v>
      </c>
      <c r="BR48" s="87">
        <v>0.5</v>
      </c>
      <c r="BS48" s="252">
        <v>0</v>
      </c>
      <c r="BT48" s="87">
        <v>0</v>
      </c>
      <c r="BU48" s="88">
        <v>0.505</v>
      </c>
      <c r="BV48" s="88">
        <v>1</v>
      </c>
      <c r="BW48" s="88">
        <v>0.4</v>
      </c>
      <c r="BX48" s="88">
        <v>1</v>
      </c>
      <c r="BY48" s="87">
        <v>30.6</v>
      </c>
      <c r="BZ48" s="88">
        <v>0</v>
      </c>
      <c r="CA48" s="88">
        <v>0</v>
      </c>
      <c r="CB48" s="87">
        <v>1.4</v>
      </c>
      <c r="CC48" s="88">
        <v>0</v>
      </c>
      <c r="CD48" s="87">
        <v>0</v>
      </c>
      <c r="CE48" s="87">
        <v>0</v>
      </c>
      <c r="CF48" s="87">
        <v>0</v>
      </c>
      <c r="CG48" s="87">
        <v>0</v>
      </c>
      <c r="CH48" s="87">
        <v>0</v>
      </c>
      <c r="CI48" s="87">
        <v>0.43</v>
      </c>
      <c r="CJ48" s="87">
        <v>0.4</v>
      </c>
      <c r="CK48" s="87">
        <v>0</v>
      </c>
      <c r="CL48" s="103">
        <v>0.12</v>
      </c>
      <c r="CM48" s="103">
        <v>109.879</v>
      </c>
      <c r="CN48" s="103">
        <v>111.63282962999999</v>
      </c>
      <c r="CO48" s="103">
        <v>121.2</v>
      </c>
      <c r="CP48" s="102">
        <v>1.2000000000000026</v>
      </c>
      <c r="CQ48" s="102">
        <v>0</v>
      </c>
      <c r="CR48" s="103">
        <v>0</v>
      </c>
      <c r="CS48" s="102">
        <v>0.76</v>
      </c>
      <c r="CT48" s="103">
        <v>0.4</v>
      </c>
      <c r="CU48" s="102">
        <v>0.4</v>
      </c>
      <c r="CV48" s="102">
        <v>0</v>
      </c>
      <c r="CW48" s="105">
        <v>0.39999999999999958</v>
      </c>
      <c r="CX48" s="105">
        <v>0.39999999999999958</v>
      </c>
      <c r="CY48" s="105">
        <v>0.39999999999999958</v>
      </c>
      <c r="CZ48" s="105">
        <v>0.39999999999999958</v>
      </c>
      <c r="DA48" s="105">
        <v>0.4</v>
      </c>
      <c r="DB48" s="60">
        <v>0.4</v>
      </c>
      <c r="DC48" s="61" t="e">
        <v>#DIV/0!</v>
      </c>
      <c r="DD48" s="575"/>
      <c r="DE48" s="576"/>
    </row>
    <row r="49" spans="1:109" ht="12.75" customHeight="1" outlineLevel="1" x14ac:dyDescent="0.2">
      <c r="A49" s="122"/>
      <c r="B49" s="556"/>
      <c r="C49" s="145"/>
      <c r="D49" s="146" t="s">
        <v>145</v>
      </c>
      <c r="E49" s="238">
        <v>0</v>
      </c>
      <c r="F49" s="238">
        <v>0</v>
      </c>
      <c r="G49" s="238">
        <v>0.78</v>
      </c>
      <c r="H49" s="238">
        <v>0</v>
      </c>
      <c r="I49" s="238">
        <v>0</v>
      </c>
      <c r="J49" s="245">
        <v>0</v>
      </c>
      <c r="K49" s="245">
        <v>0</v>
      </c>
      <c r="L49" s="245">
        <v>0</v>
      </c>
      <c r="M49" s="246">
        <v>0.03</v>
      </c>
      <c r="N49" s="245">
        <v>0.02</v>
      </c>
      <c r="O49" s="245">
        <v>0.02</v>
      </c>
      <c r="P49" s="247">
        <v>0</v>
      </c>
      <c r="Q49" s="245">
        <v>0</v>
      </c>
      <c r="R49" s="245">
        <v>0</v>
      </c>
      <c r="S49" s="248">
        <v>0</v>
      </c>
      <c r="T49" s="248">
        <v>0</v>
      </c>
      <c r="U49" s="248">
        <v>0</v>
      </c>
      <c r="V49" s="248">
        <v>0</v>
      </c>
      <c r="W49" s="248">
        <v>0</v>
      </c>
      <c r="X49" s="248">
        <v>0</v>
      </c>
      <c r="Y49" s="248">
        <v>0</v>
      </c>
      <c r="Z49" s="248">
        <v>0</v>
      </c>
      <c r="AA49" s="248">
        <v>0</v>
      </c>
      <c r="AB49" s="248">
        <v>8.9689999999999995E-3</v>
      </c>
      <c r="AC49" s="248">
        <v>13.4</v>
      </c>
      <c r="AD49" s="248">
        <v>0</v>
      </c>
      <c r="AE49" s="248">
        <v>0</v>
      </c>
      <c r="AF49" s="248">
        <v>0</v>
      </c>
      <c r="AG49" s="248">
        <v>0</v>
      </c>
      <c r="AH49" s="248">
        <v>0</v>
      </c>
      <c r="AI49" s="248">
        <v>0</v>
      </c>
      <c r="AJ49" s="248">
        <v>0</v>
      </c>
      <c r="AK49" s="248">
        <v>0</v>
      </c>
      <c r="AL49" s="253">
        <v>0</v>
      </c>
      <c r="AM49" s="253">
        <v>0</v>
      </c>
      <c r="AN49" s="253">
        <v>0</v>
      </c>
      <c r="AO49" s="253">
        <v>0</v>
      </c>
      <c r="AP49" s="253">
        <v>0</v>
      </c>
      <c r="AQ49" s="253">
        <v>0</v>
      </c>
      <c r="AR49" s="253">
        <v>0</v>
      </c>
      <c r="AS49" s="253">
        <v>0</v>
      </c>
      <c r="AT49" s="253">
        <v>0.4</v>
      </c>
      <c r="AU49" s="253">
        <v>0</v>
      </c>
      <c r="AV49" s="254">
        <v>0</v>
      </c>
      <c r="AW49" s="253">
        <v>0.15</v>
      </c>
      <c r="AX49" s="253">
        <v>0</v>
      </c>
      <c r="AY49" s="253">
        <v>0</v>
      </c>
      <c r="AZ49" s="253">
        <v>0</v>
      </c>
      <c r="BA49" s="253">
        <v>0.5</v>
      </c>
      <c r="BB49" s="253">
        <v>0.9</v>
      </c>
      <c r="BC49" s="253">
        <v>0.9</v>
      </c>
      <c r="BD49" s="253">
        <v>1.1000000000000001</v>
      </c>
      <c r="BE49" s="253">
        <v>0.35</v>
      </c>
      <c r="BF49" s="253">
        <v>0.2</v>
      </c>
      <c r="BG49" s="253">
        <v>0</v>
      </c>
      <c r="BH49" s="253">
        <v>0</v>
      </c>
      <c r="BI49" s="253">
        <v>0.5</v>
      </c>
      <c r="BJ49" s="254">
        <v>0.35</v>
      </c>
      <c r="BK49" s="253">
        <v>0</v>
      </c>
      <c r="BL49" s="255">
        <v>0.2</v>
      </c>
      <c r="BM49" s="253">
        <v>0.2</v>
      </c>
      <c r="BN49" s="256">
        <v>0.55000000000000004</v>
      </c>
      <c r="BO49" s="256">
        <v>0.6</v>
      </c>
      <c r="BP49" s="256">
        <v>1.1000000000000001</v>
      </c>
      <c r="BQ49" s="256">
        <v>0.7</v>
      </c>
      <c r="BR49" s="87">
        <v>0.4</v>
      </c>
      <c r="BS49" s="252">
        <v>0.25</v>
      </c>
      <c r="BT49" s="87">
        <v>0</v>
      </c>
      <c r="BU49" s="88">
        <v>5</v>
      </c>
      <c r="BV49" s="88">
        <v>0.35</v>
      </c>
      <c r="BW49" s="88">
        <v>0.3</v>
      </c>
      <c r="BX49" s="88">
        <v>0.1</v>
      </c>
      <c r="BY49" s="87">
        <v>0.6</v>
      </c>
      <c r="BZ49" s="87">
        <v>0.45</v>
      </c>
      <c r="CA49" s="87">
        <v>0.3</v>
      </c>
      <c r="CB49" s="87">
        <v>0.2</v>
      </c>
      <c r="CC49" s="88">
        <v>0.7</v>
      </c>
      <c r="CD49" s="87">
        <v>0.6</v>
      </c>
      <c r="CE49" s="87">
        <v>0.55000000000000004</v>
      </c>
      <c r="CF49" s="87">
        <v>0.4</v>
      </c>
      <c r="CG49" s="87">
        <v>0.35</v>
      </c>
      <c r="CH49" s="87">
        <v>0.71</v>
      </c>
      <c r="CI49" s="87">
        <v>0.57999999999999996</v>
      </c>
      <c r="CJ49" s="87">
        <v>0.56999999999999995</v>
      </c>
      <c r="CK49" s="87">
        <v>0.65</v>
      </c>
      <c r="CL49" s="103">
        <v>0.37</v>
      </c>
      <c r="CM49" s="103">
        <v>0.15</v>
      </c>
      <c r="CN49" s="103">
        <v>0</v>
      </c>
      <c r="CO49" s="103">
        <v>0.16</v>
      </c>
      <c r="CP49" s="102">
        <v>0.2</v>
      </c>
      <c r="CQ49" s="102">
        <v>0</v>
      </c>
      <c r="CR49" s="103">
        <v>0</v>
      </c>
      <c r="CS49" s="102">
        <v>0.02</v>
      </c>
      <c r="CT49" s="103">
        <v>1.4999999999999999E-2</v>
      </c>
      <c r="CU49" s="102">
        <v>1.4999999999999999E-2</v>
      </c>
      <c r="CV49" s="102">
        <v>0</v>
      </c>
      <c r="CW49" s="105">
        <v>5.0000000000000001E-3</v>
      </c>
      <c r="CX49" s="105">
        <v>5.0000000000000001E-3</v>
      </c>
      <c r="CY49" s="105">
        <v>5.0000000000000001E-3</v>
      </c>
      <c r="CZ49" s="105">
        <v>5.0000000000000001E-3</v>
      </c>
      <c r="DA49" s="105">
        <v>5.0000000000000001E-3</v>
      </c>
      <c r="DB49" s="60">
        <v>5.0000000000000001E-3</v>
      </c>
      <c r="DC49" s="61" t="e">
        <v>#DIV/0!</v>
      </c>
      <c r="DD49" s="575"/>
      <c r="DE49" s="576"/>
    </row>
    <row r="50" spans="1:109" x14ac:dyDescent="0.2">
      <c r="A50" s="122"/>
      <c r="B50" s="556"/>
      <c r="C50" s="145"/>
      <c r="D50" s="146" t="s">
        <v>146</v>
      </c>
      <c r="E50" s="245">
        <v>3.5868005738880919</v>
      </c>
      <c r="F50" s="245">
        <v>0</v>
      </c>
      <c r="G50" s="245">
        <v>3.5494978479196555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6">
        <v>0</v>
      </c>
      <c r="N50" s="245">
        <v>0</v>
      </c>
      <c r="O50" s="245">
        <v>0</v>
      </c>
      <c r="P50" s="247">
        <v>0</v>
      </c>
      <c r="Q50" s="245">
        <v>0</v>
      </c>
      <c r="R50" s="245">
        <v>0</v>
      </c>
      <c r="S50" s="248">
        <v>0</v>
      </c>
      <c r="T50" s="248">
        <v>0</v>
      </c>
      <c r="U50" s="248">
        <v>0</v>
      </c>
      <c r="V50" s="248">
        <v>0</v>
      </c>
      <c r="W50" s="248">
        <v>0</v>
      </c>
      <c r="X50" s="248">
        <v>0</v>
      </c>
      <c r="Y50" s="248">
        <v>0</v>
      </c>
      <c r="Z50" s="248">
        <v>0</v>
      </c>
      <c r="AA50" s="248">
        <v>0</v>
      </c>
      <c r="AB50" s="248">
        <v>0</v>
      </c>
      <c r="AC50" s="248">
        <v>0</v>
      </c>
      <c r="AD50" s="248">
        <v>0</v>
      </c>
      <c r="AE50" s="248">
        <v>0</v>
      </c>
      <c r="AF50" s="248">
        <v>0</v>
      </c>
      <c r="AG50" s="248">
        <v>3.6269956458635702</v>
      </c>
      <c r="AH50" s="248">
        <v>18.13933236574746</v>
      </c>
      <c r="AI50" s="248">
        <v>0</v>
      </c>
      <c r="AJ50" s="248">
        <v>0</v>
      </c>
      <c r="AK50" s="248">
        <v>0</v>
      </c>
      <c r="AL50" s="248">
        <v>0</v>
      </c>
      <c r="AM50" s="248">
        <v>0</v>
      </c>
      <c r="AN50" s="248">
        <v>0</v>
      </c>
      <c r="AO50" s="248">
        <v>0</v>
      </c>
      <c r="AP50" s="248">
        <v>0</v>
      </c>
      <c r="AQ50" s="248">
        <v>0</v>
      </c>
      <c r="AR50" s="248">
        <v>0</v>
      </c>
      <c r="AS50" s="248">
        <v>0</v>
      </c>
      <c r="AT50" s="248">
        <v>0</v>
      </c>
      <c r="AU50" s="248">
        <v>0</v>
      </c>
      <c r="AV50" s="250">
        <v>0</v>
      </c>
      <c r="AW50" s="248">
        <v>0</v>
      </c>
      <c r="AX50" s="248">
        <v>0</v>
      </c>
      <c r="AY50" s="248">
        <v>0</v>
      </c>
      <c r="AZ50" s="248">
        <v>0</v>
      </c>
      <c r="BA50" s="248">
        <v>0</v>
      </c>
      <c r="BB50" s="248">
        <v>0</v>
      </c>
      <c r="BC50" s="248">
        <v>0</v>
      </c>
      <c r="BD50" s="248">
        <v>0</v>
      </c>
      <c r="BE50" s="248">
        <v>0</v>
      </c>
      <c r="BF50" s="248">
        <v>0</v>
      </c>
      <c r="BG50" s="248">
        <v>0</v>
      </c>
      <c r="BH50" s="248">
        <v>0</v>
      </c>
      <c r="BI50" s="248">
        <v>0</v>
      </c>
      <c r="BJ50" s="248">
        <v>0</v>
      </c>
      <c r="BK50" s="248">
        <v>0</v>
      </c>
      <c r="BL50" s="251">
        <v>42.689775510204079</v>
      </c>
      <c r="BM50" s="248">
        <v>0</v>
      </c>
      <c r="BN50" s="249">
        <v>0</v>
      </c>
      <c r="BO50" s="249">
        <v>0</v>
      </c>
      <c r="BP50" s="249">
        <v>22.277157208454813</v>
      </c>
      <c r="BQ50" s="249">
        <v>118.14701221574343</v>
      </c>
      <c r="BR50" s="87">
        <v>166.85890972886298</v>
      </c>
      <c r="BS50" s="252">
        <v>120.67988466034986</v>
      </c>
      <c r="BT50" s="87">
        <v>209.33883865597659</v>
      </c>
      <c r="BU50" s="88">
        <v>82.805529978134047</v>
      </c>
      <c r="BV50" s="88">
        <v>0</v>
      </c>
      <c r="BW50" s="88">
        <v>67.036342978134115</v>
      </c>
      <c r="BX50" s="88">
        <v>0</v>
      </c>
      <c r="BY50" s="87">
        <v>9.046552934402289</v>
      </c>
      <c r="BZ50" s="88">
        <v>0</v>
      </c>
      <c r="CA50" s="88">
        <v>0</v>
      </c>
      <c r="CB50" s="87">
        <v>0</v>
      </c>
      <c r="CC50" s="88">
        <v>71.545680758017483</v>
      </c>
      <c r="CD50" s="87">
        <v>0</v>
      </c>
      <c r="CE50" s="87">
        <v>0</v>
      </c>
      <c r="CF50" s="87">
        <v>0</v>
      </c>
      <c r="CG50" s="87">
        <v>0</v>
      </c>
      <c r="CH50" s="87">
        <v>0</v>
      </c>
      <c r="CI50" s="87">
        <v>0</v>
      </c>
      <c r="CJ50" s="87">
        <v>0</v>
      </c>
      <c r="CK50" s="87">
        <v>0</v>
      </c>
      <c r="CL50" s="103">
        <v>0</v>
      </c>
      <c r="CM50" s="103">
        <v>0</v>
      </c>
      <c r="CN50" s="103">
        <v>0</v>
      </c>
      <c r="CO50" s="103">
        <v>0</v>
      </c>
      <c r="CP50" s="102">
        <v>0</v>
      </c>
      <c r="CQ50" s="102">
        <v>0</v>
      </c>
      <c r="CR50" s="103">
        <v>0</v>
      </c>
      <c r="CS50" s="102">
        <v>0</v>
      </c>
      <c r="CT50" s="103">
        <v>0</v>
      </c>
      <c r="CU50" s="102">
        <v>0</v>
      </c>
      <c r="CV50" s="102">
        <v>0</v>
      </c>
      <c r="CW50" s="105">
        <v>0</v>
      </c>
      <c r="CX50" s="105">
        <v>0</v>
      </c>
      <c r="CY50" s="105">
        <v>0</v>
      </c>
      <c r="CZ50" s="105">
        <v>0</v>
      </c>
      <c r="DA50" s="105">
        <v>0</v>
      </c>
      <c r="DB50" s="60">
        <v>0</v>
      </c>
      <c r="DC50" s="61"/>
      <c r="DD50" s="575"/>
      <c r="DE50" s="576"/>
    </row>
    <row r="51" spans="1:109" ht="12.75" customHeight="1" outlineLevel="1" x14ac:dyDescent="0.2">
      <c r="A51" s="122"/>
      <c r="B51" s="556"/>
      <c r="C51" s="145"/>
      <c r="D51" s="146" t="s">
        <v>147</v>
      </c>
      <c r="E51" s="245">
        <v>25</v>
      </c>
      <c r="F51" s="245">
        <v>0</v>
      </c>
      <c r="G51" s="245">
        <v>24.74</v>
      </c>
      <c r="H51" s="245">
        <v>0</v>
      </c>
      <c r="I51" s="245">
        <v>0</v>
      </c>
      <c r="J51" s="245">
        <v>0</v>
      </c>
      <c r="K51" s="245">
        <v>0</v>
      </c>
      <c r="L51" s="245">
        <v>0</v>
      </c>
      <c r="M51" s="246">
        <v>0</v>
      </c>
      <c r="N51" s="245">
        <v>0</v>
      </c>
      <c r="O51" s="245">
        <v>0</v>
      </c>
      <c r="P51" s="247">
        <v>0</v>
      </c>
      <c r="Q51" s="245">
        <v>0</v>
      </c>
      <c r="R51" s="245">
        <v>0</v>
      </c>
      <c r="S51" s="248">
        <v>0</v>
      </c>
      <c r="T51" s="248">
        <v>0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9">
        <v>0</v>
      </c>
      <c r="AC51" s="248">
        <v>0</v>
      </c>
      <c r="AD51" s="248">
        <v>0</v>
      </c>
      <c r="AE51" s="248">
        <v>0</v>
      </c>
      <c r="AF51" s="248">
        <v>0</v>
      </c>
      <c r="AG51" s="248">
        <v>24.99</v>
      </c>
      <c r="AH51" s="248">
        <v>124.98</v>
      </c>
      <c r="AI51" s="248">
        <v>0</v>
      </c>
      <c r="AJ51" s="248">
        <v>0</v>
      </c>
      <c r="AK51" s="248">
        <v>0</v>
      </c>
      <c r="AL51" s="248">
        <v>0</v>
      </c>
      <c r="AM51" s="248">
        <v>0</v>
      </c>
      <c r="AN51" s="248">
        <v>0</v>
      </c>
      <c r="AO51" s="248">
        <v>0</v>
      </c>
      <c r="AP51" s="248">
        <v>0</v>
      </c>
      <c r="AQ51" s="248">
        <v>0</v>
      </c>
      <c r="AR51" s="248">
        <v>0</v>
      </c>
      <c r="AS51" s="248">
        <v>0</v>
      </c>
      <c r="AT51" s="248">
        <v>0</v>
      </c>
      <c r="AU51" s="248">
        <v>0</v>
      </c>
      <c r="AV51" s="250">
        <v>0</v>
      </c>
      <c r="AW51" s="248">
        <v>0</v>
      </c>
      <c r="AX51" s="248">
        <v>0</v>
      </c>
      <c r="AY51" s="248">
        <v>0</v>
      </c>
      <c r="AZ51" s="248">
        <v>0</v>
      </c>
      <c r="BA51" s="248">
        <v>0</v>
      </c>
      <c r="BB51" s="248">
        <v>0</v>
      </c>
      <c r="BC51" s="248">
        <v>0</v>
      </c>
      <c r="BD51" s="248">
        <v>0</v>
      </c>
      <c r="BE51" s="248">
        <v>0</v>
      </c>
      <c r="BF51" s="248">
        <v>0</v>
      </c>
      <c r="BG51" s="248">
        <v>0</v>
      </c>
      <c r="BH51" s="248">
        <v>0</v>
      </c>
      <c r="BI51" s="248">
        <v>0</v>
      </c>
      <c r="BJ51" s="250">
        <v>0</v>
      </c>
      <c r="BK51" s="248">
        <v>0</v>
      </c>
      <c r="BL51" s="251">
        <v>292.85185999999999</v>
      </c>
      <c r="BM51" s="248">
        <v>0</v>
      </c>
      <c r="BN51" s="249">
        <v>0</v>
      </c>
      <c r="BO51" s="249">
        <v>0</v>
      </c>
      <c r="BP51" s="249">
        <v>152.82129845000003</v>
      </c>
      <c r="BQ51" s="249">
        <v>810.48850379999999</v>
      </c>
      <c r="BR51" s="87">
        <v>1144.6521207400001</v>
      </c>
      <c r="BS51" s="252">
        <v>827.86400877000005</v>
      </c>
      <c r="BT51" s="87">
        <v>1436.0644331799995</v>
      </c>
      <c r="BU51" s="88">
        <v>568.04593564999959</v>
      </c>
      <c r="BV51" s="88">
        <v>0</v>
      </c>
      <c r="BW51" s="88">
        <v>459.86931283000001</v>
      </c>
      <c r="BX51" s="88">
        <v>0</v>
      </c>
      <c r="BY51" s="87">
        <v>62.059353129999707</v>
      </c>
      <c r="BZ51" s="88">
        <v>0</v>
      </c>
      <c r="CA51" s="88">
        <v>0</v>
      </c>
      <c r="CB51" s="87">
        <v>0</v>
      </c>
      <c r="CC51" s="88">
        <v>490.80336999999997</v>
      </c>
      <c r="CD51" s="87">
        <v>0</v>
      </c>
      <c r="CE51" s="87">
        <v>0</v>
      </c>
      <c r="CF51" s="87">
        <v>0</v>
      </c>
      <c r="CG51" s="87">
        <v>0</v>
      </c>
      <c r="CH51" s="87">
        <v>0</v>
      </c>
      <c r="CI51" s="87">
        <v>0</v>
      </c>
      <c r="CJ51" s="87">
        <v>0</v>
      </c>
      <c r="CK51" s="87">
        <v>0</v>
      </c>
      <c r="CL51" s="103">
        <v>0</v>
      </c>
      <c r="CM51" s="103">
        <v>0</v>
      </c>
      <c r="CN51" s="103">
        <v>0</v>
      </c>
      <c r="CO51" s="103">
        <v>0</v>
      </c>
      <c r="CP51" s="102">
        <v>0</v>
      </c>
      <c r="CQ51" s="102">
        <v>0</v>
      </c>
      <c r="CR51" s="103">
        <v>0</v>
      </c>
      <c r="CS51" s="102">
        <v>0</v>
      </c>
      <c r="CT51" s="103">
        <v>0</v>
      </c>
      <c r="CU51" s="102">
        <v>0</v>
      </c>
      <c r="CV51" s="102">
        <v>0</v>
      </c>
      <c r="CW51" s="105">
        <v>0</v>
      </c>
      <c r="CX51" s="105">
        <v>0</v>
      </c>
      <c r="CY51" s="105">
        <v>0</v>
      </c>
      <c r="CZ51" s="105">
        <v>0</v>
      </c>
      <c r="DA51" s="105">
        <v>0</v>
      </c>
      <c r="DB51" s="60">
        <v>0</v>
      </c>
      <c r="DC51" s="61"/>
      <c r="DD51" s="575"/>
      <c r="DE51" s="576"/>
    </row>
    <row r="52" spans="1:109" ht="12.75" customHeight="1" outlineLevel="1" thickBot="1" x14ac:dyDescent="0.25">
      <c r="A52" s="122"/>
      <c r="B52" s="556"/>
      <c r="C52" s="193"/>
      <c r="D52" s="194" t="s">
        <v>148</v>
      </c>
      <c r="E52" s="257">
        <v>0</v>
      </c>
      <c r="F52" s="257">
        <v>0</v>
      </c>
      <c r="G52" s="257">
        <v>0</v>
      </c>
      <c r="H52" s="257">
        <v>0</v>
      </c>
      <c r="I52" s="257">
        <v>0</v>
      </c>
      <c r="J52" s="257">
        <v>0</v>
      </c>
      <c r="K52" s="257">
        <v>0</v>
      </c>
      <c r="L52" s="257">
        <v>0</v>
      </c>
      <c r="M52" s="258">
        <v>0</v>
      </c>
      <c r="N52" s="257">
        <v>0</v>
      </c>
      <c r="O52" s="257">
        <v>0</v>
      </c>
      <c r="P52" s="259">
        <v>0</v>
      </c>
      <c r="Q52" s="257">
        <v>0</v>
      </c>
      <c r="R52" s="257">
        <v>0</v>
      </c>
      <c r="S52" s="260">
        <v>0</v>
      </c>
      <c r="T52" s="260">
        <v>0</v>
      </c>
      <c r="U52" s="260">
        <v>0</v>
      </c>
      <c r="V52" s="260">
        <v>0</v>
      </c>
      <c r="W52" s="260">
        <v>0</v>
      </c>
      <c r="X52" s="260">
        <v>0</v>
      </c>
      <c r="Y52" s="260">
        <v>0</v>
      </c>
      <c r="Z52" s="260">
        <v>0</v>
      </c>
      <c r="AA52" s="260">
        <v>0</v>
      </c>
      <c r="AB52" s="261">
        <v>0</v>
      </c>
      <c r="AC52" s="260">
        <v>0</v>
      </c>
      <c r="AD52" s="260">
        <v>0</v>
      </c>
      <c r="AE52" s="260">
        <v>0</v>
      </c>
      <c r="AF52" s="260">
        <v>0</v>
      </c>
      <c r="AG52" s="260">
        <v>0</v>
      </c>
      <c r="AH52" s="260">
        <v>0</v>
      </c>
      <c r="AI52" s="260">
        <v>0</v>
      </c>
      <c r="AJ52" s="260">
        <v>0</v>
      </c>
      <c r="AK52" s="260">
        <v>0</v>
      </c>
      <c r="AL52" s="260">
        <v>0</v>
      </c>
      <c r="AM52" s="260">
        <v>0</v>
      </c>
      <c r="AN52" s="260">
        <v>0</v>
      </c>
      <c r="AO52" s="260">
        <v>0</v>
      </c>
      <c r="AP52" s="260">
        <v>0</v>
      </c>
      <c r="AQ52" s="260">
        <v>0</v>
      </c>
      <c r="AR52" s="260">
        <v>0</v>
      </c>
      <c r="AS52" s="260">
        <v>0</v>
      </c>
      <c r="AT52" s="260">
        <v>0</v>
      </c>
      <c r="AU52" s="260">
        <v>0</v>
      </c>
      <c r="AV52" s="262">
        <v>0</v>
      </c>
      <c r="AW52" s="260">
        <v>0</v>
      </c>
      <c r="AX52" s="260">
        <v>0</v>
      </c>
      <c r="AY52" s="260">
        <v>0</v>
      </c>
      <c r="AZ52" s="260">
        <v>0</v>
      </c>
      <c r="BA52" s="260">
        <v>0</v>
      </c>
      <c r="BB52" s="260">
        <v>0</v>
      </c>
      <c r="BC52" s="260">
        <v>0</v>
      </c>
      <c r="BD52" s="260">
        <v>0</v>
      </c>
      <c r="BE52" s="260">
        <v>0</v>
      </c>
      <c r="BF52" s="260">
        <v>0</v>
      </c>
      <c r="BG52" s="260">
        <v>0</v>
      </c>
      <c r="BH52" s="260">
        <v>0</v>
      </c>
      <c r="BI52" s="260">
        <v>0</v>
      </c>
      <c r="BJ52" s="262">
        <v>0</v>
      </c>
      <c r="BK52" s="260">
        <v>0</v>
      </c>
      <c r="BL52" s="263">
        <v>0</v>
      </c>
      <c r="BM52" s="260">
        <v>0</v>
      </c>
      <c r="BN52" s="261">
        <v>0</v>
      </c>
      <c r="BO52" s="261">
        <v>0</v>
      </c>
      <c r="BP52" s="261">
        <v>0</v>
      </c>
      <c r="BQ52" s="261">
        <v>0</v>
      </c>
      <c r="BR52" s="264">
        <v>0</v>
      </c>
      <c r="BS52" s="265">
        <v>0</v>
      </c>
      <c r="BT52" s="264">
        <v>0</v>
      </c>
      <c r="BU52" s="266">
        <v>0</v>
      </c>
      <c r="BV52" s="266">
        <v>0</v>
      </c>
      <c r="BW52" s="266">
        <v>0</v>
      </c>
      <c r="BX52" s="266">
        <v>0</v>
      </c>
      <c r="BY52" s="264">
        <v>0</v>
      </c>
      <c r="BZ52" s="266">
        <v>0</v>
      </c>
      <c r="CA52" s="266">
        <v>0</v>
      </c>
      <c r="CB52" s="264">
        <v>0</v>
      </c>
      <c r="CC52" s="266">
        <v>0</v>
      </c>
      <c r="CD52" s="264">
        <v>0</v>
      </c>
      <c r="CE52" s="264">
        <v>0</v>
      </c>
      <c r="CF52" s="264">
        <v>0</v>
      </c>
      <c r="CG52" s="264">
        <v>0</v>
      </c>
      <c r="CH52" s="264">
        <v>0</v>
      </c>
      <c r="CI52" s="264">
        <v>0</v>
      </c>
      <c r="CJ52" s="264">
        <v>0</v>
      </c>
      <c r="CK52" s="264">
        <v>0</v>
      </c>
      <c r="CL52" s="267">
        <v>0</v>
      </c>
      <c r="CM52" s="267">
        <v>0</v>
      </c>
      <c r="CN52" s="267">
        <v>0</v>
      </c>
      <c r="CO52" s="267">
        <v>0</v>
      </c>
      <c r="CP52" s="268">
        <v>0</v>
      </c>
      <c r="CQ52" s="268">
        <v>0</v>
      </c>
      <c r="CR52" s="267">
        <v>0</v>
      </c>
      <c r="CS52" s="268">
        <v>0</v>
      </c>
      <c r="CT52" s="267">
        <v>0</v>
      </c>
      <c r="CU52" s="268">
        <v>0</v>
      </c>
      <c r="CV52" s="268">
        <v>0</v>
      </c>
      <c r="CW52" s="269">
        <v>0</v>
      </c>
      <c r="CX52" s="269">
        <v>0</v>
      </c>
      <c r="CY52" s="269">
        <v>0</v>
      </c>
      <c r="CZ52" s="269">
        <v>0</v>
      </c>
      <c r="DA52" s="269">
        <v>0</v>
      </c>
      <c r="DB52" s="211">
        <v>0</v>
      </c>
      <c r="DC52" s="212"/>
      <c r="DD52" s="575"/>
      <c r="DE52" s="576"/>
    </row>
    <row r="53" spans="1:109" x14ac:dyDescent="0.2">
      <c r="A53" s="122"/>
      <c r="B53" s="213"/>
      <c r="C53" s="214" t="s">
        <v>149</v>
      </c>
      <c r="D53" s="150"/>
      <c r="E53" s="270"/>
      <c r="F53" s="270"/>
      <c r="G53" s="270"/>
      <c r="H53" s="270"/>
      <c r="I53" s="270"/>
      <c r="J53" s="270"/>
      <c r="K53" s="270"/>
      <c r="L53" s="270"/>
      <c r="M53" s="271"/>
      <c r="N53" s="270"/>
      <c r="O53" s="270"/>
      <c r="P53" s="271"/>
      <c r="Q53" s="270"/>
      <c r="R53" s="270"/>
      <c r="S53" s="272"/>
      <c r="T53" s="272"/>
      <c r="U53" s="272"/>
      <c r="V53" s="272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3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3"/>
      <c r="BK53" s="272"/>
      <c r="BL53" s="274"/>
      <c r="BM53" s="272"/>
      <c r="BN53" s="272"/>
      <c r="BO53" s="272"/>
      <c r="BP53" s="272"/>
      <c r="BQ53" s="272"/>
      <c r="BR53" s="272"/>
      <c r="BS53" s="274"/>
      <c r="BT53" s="272"/>
      <c r="BU53" s="275"/>
      <c r="BV53" s="275"/>
      <c r="BW53" s="275"/>
      <c r="BX53" s="275"/>
      <c r="BY53" s="272"/>
      <c r="BZ53" s="275"/>
      <c r="CA53" s="275"/>
      <c r="CB53" s="272"/>
      <c r="CC53" s="275"/>
      <c r="CD53" s="275"/>
      <c r="CE53" s="272"/>
      <c r="CF53" s="275"/>
      <c r="CG53" s="272"/>
      <c r="CH53" s="272"/>
      <c r="CI53" s="272"/>
      <c r="CJ53" s="272"/>
      <c r="CK53" s="272"/>
      <c r="CL53" s="275"/>
      <c r="CM53" s="275"/>
      <c r="CN53" s="275"/>
      <c r="CO53" s="275"/>
      <c r="CP53" s="272"/>
      <c r="CQ53" s="272"/>
      <c r="CR53" s="275"/>
      <c r="CS53" s="272"/>
      <c r="CT53" s="275"/>
      <c r="CU53" s="272"/>
      <c r="CV53" s="272"/>
      <c r="CW53" s="274"/>
      <c r="CX53" s="274"/>
      <c r="CY53" s="274"/>
      <c r="CZ53" s="274"/>
      <c r="DA53" s="274"/>
      <c r="DB53" s="222"/>
      <c r="DC53" s="223"/>
      <c r="DD53" s="575"/>
      <c r="DE53" s="576"/>
    </row>
    <row r="54" spans="1:109" ht="14.25" x14ac:dyDescent="0.2">
      <c r="A54" s="122"/>
      <c r="B54" s="213"/>
      <c r="C54" s="214"/>
      <c r="D54" s="276" t="s">
        <v>150</v>
      </c>
      <c r="E54" s="277">
        <v>7436.3247335524129</v>
      </c>
      <c r="F54" s="77">
        <v>7505.7245383894769</v>
      </c>
      <c r="G54" s="77">
        <v>7613.2731137180472</v>
      </c>
      <c r="H54" s="77">
        <v>7723.3914353939272</v>
      </c>
      <c r="I54" s="77">
        <v>7780.86985197582</v>
      </c>
      <c r="J54" s="77">
        <v>7743.3443443597007</v>
      </c>
      <c r="K54" s="77">
        <v>8060.9900110466224</v>
      </c>
      <c r="L54" s="77">
        <v>8084.4539241955035</v>
      </c>
      <c r="M54" s="77">
        <v>8195.5881488327741</v>
      </c>
      <c r="N54" s="77">
        <v>8563.7733175419307</v>
      </c>
      <c r="O54" s="77">
        <v>8677.1041313870501</v>
      </c>
      <c r="P54" s="77">
        <v>8722.8220481694534</v>
      </c>
      <c r="Q54" s="77">
        <v>8911.235507861611</v>
      </c>
      <c r="R54" s="77">
        <v>9034.7022003914408</v>
      </c>
      <c r="S54" s="77">
        <v>9100.2968241307135</v>
      </c>
      <c r="T54" s="77">
        <v>9118.8176020632836</v>
      </c>
      <c r="U54" s="77">
        <v>9013.3443904131836</v>
      </c>
      <c r="V54" s="77">
        <v>9123.2777419908398</v>
      </c>
      <c r="W54" s="77">
        <v>9011.7183464190748</v>
      </c>
      <c r="X54" s="77">
        <v>8988.1026070836178</v>
      </c>
      <c r="Y54" s="77">
        <v>9039.8628336000311</v>
      </c>
      <c r="Z54" s="77">
        <v>9161.7197094368112</v>
      </c>
      <c r="AA54" s="77">
        <v>9250.6817256195118</v>
      </c>
      <c r="AB54" s="77">
        <v>9388.7129717538555</v>
      </c>
      <c r="AC54" s="77">
        <v>9345.9661588851814</v>
      </c>
      <c r="AD54" s="77">
        <v>9328.8855646899028</v>
      </c>
      <c r="AE54" s="77">
        <v>9466.6108644448977</v>
      </c>
      <c r="AF54" s="77">
        <v>9617.2344898651572</v>
      </c>
      <c r="AG54" s="77">
        <v>9576.8183192791021</v>
      </c>
      <c r="AH54" s="77">
        <v>9628.5644951282738</v>
      </c>
      <c r="AI54" s="77">
        <v>9944.2231183593176</v>
      </c>
      <c r="AJ54" s="77">
        <v>9990.5189549780771</v>
      </c>
      <c r="AK54" s="77">
        <v>10201.165828514058</v>
      </c>
      <c r="AL54" s="77">
        <v>10360.295082078501</v>
      </c>
      <c r="AM54" s="77">
        <v>10487.715651287692</v>
      </c>
      <c r="AN54" s="77">
        <v>10908.404015657978</v>
      </c>
      <c r="AO54" s="77">
        <v>11302.915870322755</v>
      </c>
      <c r="AP54" s="77">
        <v>11306.895975990137</v>
      </c>
      <c r="AQ54" s="77">
        <v>11485.212429326921</v>
      </c>
      <c r="AR54" s="77">
        <v>11795.293937327664</v>
      </c>
      <c r="AS54" s="77">
        <v>11849.106311699563</v>
      </c>
      <c r="AT54" s="77">
        <v>12100.454421669598</v>
      </c>
      <c r="AU54" s="77">
        <v>12279.308943706692</v>
      </c>
      <c r="AV54" s="77">
        <v>12292.297537612587</v>
      </c>
      <c r="AW54" s="77">
        <v>12468.966870276501</v>
      </c>
      <c r="AX54" s="77">
        <v>12513.65671512014</v>
      </c>
      <c r="AY54" s="77">
        <v>12719.430397468561</v>
      </c>
      <c r="AZ54" s="77">
        <v>12958.553347747191</v>
      </c>
      <c r="BA54" s="77">
        <v>13592.720810307173</v>
      </c>
      <c r="BB54" s="77">
        <v>13501.583372247604</v>
      </c>
      <c r="BC54" s="77">
        <v>13742.486259782698</v>
      </c>
      <c r="BD54" s="77">
        <v>13860.905460127318</v>
      </c>
      <c r="BE54" s="77">
        <v>13851.037294782873</v>
      </c>
      <c r="BF54" s="77">
        <v>14145.354998802852</v>
      </c>
      <c r="BG54" s="77">
        <v>14646.404697401553</v>
      </c>
      <c r="BH54" s="77">
        <v>14749.130962032317</v>
      </c>
      <c r="BI54" s="77">
        <v>14859.331771607693</v>
      </c>
      <c r="BJ54" s="77">
        <v>15016.316591852166</v>
      </c>
      <c r="BK54" s="77">
        <v>15394.037265723458</v>
      </c>
      <c r="BL54" s="77">
        <v>15716.261692702625</v>
      </c>
      <c r="BM54" s="77">
        <v>16644.79138804373</v>
      </c>
      <c r="BN54" s="77">
        <v>16648.685296399421</v>
      </c>
      <c r="BO54" s="77">
        <v>16661.301898045193</v>
      </c>
      <c r="BP54" s="77">
        <v>16928.585560451895</v>
      </c>
      <c r="BQ54" s="77">
        <v>17163.265701992717</v>
      </c>
      <c r="BR54" s="77">
        <v>17361.505899017488</v>
      </c>
      <c r="BS54" s="77">
        <v>17587.787922128282</v>
      </c>
      <c r="BT54" s="77">
        <v>17597.806500077259</v>
      </c>
      <c r="BU54" s="277">
        <v>17705.527440096208</v>
      </c>
      <c r="BV54" s="277">
        <v>18198.700608602041</v>
      </c>
      <c r="BW54" s="277">
        <v>18587.771018316329</v>
      </c>
      <c r="BX54" s="85">
        <v>18949.493817037903</v>
      </c>
      <c r="BY54" s="84">
        <v>19982.541551956259</v>
      </c>
      <c r="BZ54" s="85">
        <v>19749.907044244897</v>
      </c>
      <c r="CA54" s="85">
        <v>20043.864163026243</v>
      </c>
      <c r="CB54" s="84">
        <v>20263.696798135566</v>
      </c>
      <c r="CC54" s="85">
        <v>20342.698932463558</v>
      </c>
      <c r="CD54" s="85">
        <v>20747.519806153065</v>
      </c>
      <c r="CE54" s="84">
        <v>21012.929194838194</v>
      </c>
      <c r="CF54" s="85">
        <v>20996.880696489799</v>
      </c>
      <c r="CG54" s="84">
        <v>21003.814097438775</v>
      </c>
      <c r="CH54" s="84">
        <v>21205.187558004374</v>
      </c>
      <c r="CI54" s="84">
        <v>21357.795439855683</v>
      </c>
      <c r="CJ54" s="84">
        <v>21528.719927862974</v>
      </c>
      <c r="CK54" s="84">
        <v>23134.634234103498</v>
      </c>
      <c r="CL54" s="57">
        <v>22417.362263173472</v>
      </c>
      <c r="CM54" s="57">
        <v>22392.224273766762</v>
      </c>
      <c r="CN54" s="57">
        <v>22487.287757099122</v>
      </c>
      <c r="CO54" s="57">
        <v>22516.959029600584</v>
      </c>
      <c r="CP54" s="56">
        <v>22927.718152762387</v>
      </c>
      <c r="CQ54" s="56">
        <v>22707.015627081637</v>
      </c>
      <c r="CR54" s="57">
        <v>22612.499167218655</v>
      </c>
      <c r="CS54" s="56">
        <v>22818.969573408165</v>
      </c>
      <c r="CT54" s="57">
        <v>22948.090169219089</v>
      </c>
      <c r="CU54" s="56">
        <v>23034.690175894015</v>
      </c>
      <c r="CV54" s="56">
        <v>22880.02752529634</v>
      </c>
      <c r="CW54" s="59">
        <v>22777.183536590808</v>
      </c>
      <c r="CX54" s="59">
        <v>22786.612507705966</v>
      </c>
      <c r="CY54" s="59">
        <v>22796.878786240948</v>
      </c>
      <c r="CZ54" s="59">
        <v>22808.115780806544</v>
      </c>
      <c r="DA54" s="59">
        <v>22695.826265160777</v>
      </c>
      <c r="DB54" s="60">
        <v>-184.20126013556364</v>
      </c>
      <c r="DC54" s="61">
        <v>-0.80507446912775338</v>
      </c>
      <c r="DD54" s="575"/>
      <c r="DE54" s="576"/>
    </row>
    <row r="55" spans="1:109" ht="13.5" x14ac:dyDescent="0.2">
      <c r="A55" s="122"/>
      <c r="B55" s="213"/>
      <c r="C55" s="214"/>
      <c r="D55" s="278" t="s">
        <v>151</v>
      </c>
      <c r="E55" s="279">
        <v>51.727152070935503</v>
      </c>
      <c r="F55" s="280">
        <v>51.133659524873487</v>
      </c>
      <c r="G55" s="280">
        <v>50.612696094026511</v>
      </c>
      <c r="H55" s="280">
        <v>49.611305595307712</v>
      </c>
      <c r="I55" s="280">
        <v>48.916552660337778</v>
      </c>
      <c r="J55" s="280">
        <v>47.411505283843887</v>
      </c>
      <c r="K55" s="280">
        <v>48.232964993599921</v>
      </c>
      <c r="L55" s="280">
        <v>48.262101736828008</v>
      </c>
      <c r="M55" s="280">
        <v>47.316358988207192</v>
      </c>
      <c r="N55" s="280">
        <v>48.25530152386002</v>
      </c>
      <c r="O55" s="280">
        <v>49.012342617898149</v>
      </c>
      <c r="P55" s="280">
        <v>49.813842218581513</v>
      </c>
      <c r="Q55" s="280">
        <v>50.969723080935779</v>
      </c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>
        <v>58.145068410508749</v>
      </c>
      <c r="AD55" s="280">
        <v>58.365569329977504</v>
      </c>
      <c r="AE55" s="280">
        <v>58.807248180688333</v>
      </c>
      <c r="AF55" s="280">
        <v>59.558198630217021</v>
      </c>
      <c r="AG55" s="280">
        <v>59.085732785894209</v>
      </c>
      <c r="AH55" s="280">
        <v>59.3598739312135</v>
      </c>
      <c r="AI55" s="280">
        <v>60.578190432634884</v>
      </c>
      <c r="AJ55" s="280">
        <v>60.504108737334086</v>
      </c>
      <c r="AK55" s="280">
        <v>62.005837772806949</v>
      </c>
      <c r="AL55" s="280">
        <v>63.133984676621566</v>
      </c>
      <c r="AM55" s="280">
        <v>63.45015851799446</v>
      </c>
      <c r="AN55" s="280">
        <v>64.625068167142288</v>
      </c>
      <c r="AO55" s="281">
        <v>65.736999268964922</v>
      </c>
      <c r="AP55" s="281">
        <v>66.140406184457731</v>
      </c>
      <c r="AQ55" s="281">
        <v>66.727961165597506</v>
      </c>
      <c r="AR55" s="281">
        <v>67.480303731025231</v>
      </c>
      <c r="AS55" s="281">
        <v>67.384912755293641</v>
      </c>
      <c r="AT55" s="281">
        <v>68.391859628769907</v>
      </c>
      <c r="AU55" s="281">
        <v>69.360597153899874</v>
      </c>
      <c r="AV55" s="281">
        <v>69.982818834754497</v>
      </c>
      <c r="AW55" s="281">
        <v>70.516102973323385</v>
      </c>
      <c r="AX55" s="281">
        <v>70.848767160945513</v>
      </c>
      <c r="AY55" s="281">
        <v>70.933489308554158</v>
      </c>
      <c r="AZ55" s="281">
        <v>71.480889610536238</v>
      </c>
      <c r="BA55" s="281">
        <v>72.718015380159841</v>
      </c>
      <c r="BB55" s="281">
        <v>72.410804568011002</v>
      </c>
      <c r="BC55" s="281">
        <v>72.782479911099145</v>
      </c>
      <c r="BD55" s="281">
        <v>73.1903283469114</v>
      </c>
      <c r="BE55" s="281">
        <v>73.12073202570221</v>
      </c>
      <c r="BF55" s="281">
        <v>73.808207497036719</v>
      </c>
      <c r="BG55" s="281">
        <v>74.920466547110948</v>
      </c>
      <c r="BH55" s="281">
        <v>75.482891157535818</v>
      </c>
      <c r="BI55" s="281">
        <v>76.463588400680123</v>
      </c>
      <c r="BJ55" s="281">
        <v>76.373049337756044</v>
      </c>
      <c r="BK55" s="281">
        <v>76.728157816989608</v>
      </c>
      <c r="BL55" s="281">
        <v>77.434907464096554</v>
      </c>
      <c r="BM55" s="281">
        <v>78.898152631609079</v>
      </c>
      <c r="BN55" s="281">
        <v>79.074503336060289</v>
      </c>
      <c r="BO55" s="281">
        <v>79.181617321576297</v>
      </c>
      <c r="BP55" s="281">
        <v>79.092362337921713</v>
      </c>
      <c r="BQ55" s="281">
        <v>79.396558658773813</v>
      </c>
      <c r="BR55" s="281">
        <v>79.238303983454756</v>
      </c>
      <c r="BS55" s="281">
        <v>79.633614683688165</v>
      </c>
      <c r="BT55" s="281">
        <v>80.01258371889692</v>
      </c>
      <c r="BU55" s="282">
        <v>80.599010913293355</v>
      </c>
      <c r="BV55" s="282">
        <v>81.378263668595679</v>
      </c>
      <c r="BW55" s="282">
        <v>81.687768714648044</v>
      </c>
      <c r="BX55" s="283">
        <v>82.026441293331359</v>
      </c>
      <c r="BY55" s="284">
        <v>82.616982937023636</v>
      </c>
      <c r="BZ55" s="283">
        <v>82.456661356542313</v>
      </c>
      <c r="CA55" s="283">
        <v>82.415091038418879</v>
      </c>
      <c r="CB55" s="284">
        <v>82.331898666147609</v>
      </c>
      <c r="CC55" s="283">
        <v>82.276099841935775</v>
      </c>
      <c r="CD55" s="283">
        <v>82.281523583069401</v>
      </c>
      <c r="CE55" s="284">
        <v>82.464204991421497</v>
      </c>
      <c r="CF55" s="283">
        <v>82.557040296329959</v>
      </c>
      <c r="CG55" s="284">
        <v>82.523740512203531</v>
      </c>
      <c r="CH55" s="284">
        <v>82.304774525105202</v>
      </c>
      <c r="CI55" s="284">
        <v>82.882411753798408</v>
      </c>
      <c r="CJ55" s="284">
        <v>83.143691901778709</v>
      </c>
      <c r="CK55" s="284">
        <v>83.76132118255363</v>
      </c>
      <c r="CL55" s="190">
        <v>83.588133324526694</v>
      </c>
      <c r="CM55" s="190">
        <v>83.662312306638086</v>
      </c>
      <c r="CN55" s="190">
        <v>83.306428968755412</v>
      </c>
      <c r="CO55" s="190">
        <v>83.736932399001603</v>
      </c>
      <c r="CP55" s="191">
        <v>83.417891331927891</v>
      </c>
      <c r="CQ55" s="191">
        <v>83.747700968202594</v>
      </c>
      <c r="CR55" s="190">
        <v>83.910666189740695</v>
      </c>
      <c r="CS55" s="191">
        <v>84.075974438673498</v>
      </c>
      <c r="CT55" s="191">
        <v>84.317151256029604</v>
      </c>
      <c r="CU55" s="191">
        <v>84.212264102682767</v>
      </c>
      <c r="CV55" s="191">
        <v>83.995928272074082</v>
      </c>
      <c r="CW55" s="285">
        <v>84.214317002200417</v>
      </c>
      <c r="CX55" s="285">
        <v>84.202518588706738</v>
      </c>
      <c r="CY55" s="285">
        <v>84.106183552705801</v>
      </c>
      <c r="CZ55" s="285">
        <v>84.059139875177308</v>
      </c>
      <c r="DA55" s="285">
        <v>83.995928272074082</v>
      </c>
      <c r="DB55" s="60">
        <v>0</v>
      </c>
      <c r="DC55" s="61">
        <v>0</v>
      </c>
      <c r="DD55" s="575"/>
      <c r="DE55" s="576"/>
    </row>
    <row r="56" spans="1:109" ht="12.75" customHeight="1" x14ac:dyDescent="0.2">
      <c r="A56" s="122"/>
      <c r="B56" s="557" t="s">
        <v>119</v>
      </c>
      <c r="C56" s="286"/>
      <c r="D56" s="146" t="s">
        <v>152</v>
      </c>
      <c r="E56" s="277">
        <v>6718.1142926542325</v>
      </c>
      <c r="F56" s="77">
        <v>6795.2859686312759</v>
      </c>
      <c r="G56" s="77">
        <v>6900.1222203572452</v>
      </c>
      <c r="H56" s="77">
        <v>6993.5752413213768</v>
      </c>
      <c r="I56" s="77">
        <v>7050.5879633845052</v>
      </c>
      <c r="J56" s="77">
        <v>7088.6891585609765</v>
      </c>
      <c r="K56" s="77">
        <v>7421.2716665093258</v>
      </c>
      <c r="L56" s="77">
        <v>7430.3942750444758</v>
      </c>
      <c r="M56" s="77">
        <v>7579.8689981692969</v>
      </c>
      <c r="N56" s="77">
        <v>7953.1961228608316</v>
      </c>
      <c r="O56" s="77">
        <v>8075.1321067618373</v>
      </c>
      <c r="P56" s="77">
        <v>8092.2059153744631</v>
      </c>
      <c r="Q56" s="77">
        <v>8307.7300529598288</v>
      </c>
      <c r="R56" s="77">
        <v>8455.103824001435</v>
      </c>
      <c r="S56" s="77">
        <v>8551.9070922338615</v>
      </c>
      <c r="T56" s="77">
        <v>8568.0960421047348</v>
      </c>
      <c r="U56" s="77">
        <v>8482.882608728838</v>
      </c>
      <c r="V56" s="77">
        <v>8571.4634393730266</v>
      </c>
      <c r="W56" s="77">
        <v>8521.9000901276904</v>
      </c>
      <c r="X56" s="77">
        <v>8503.8085947431846</v>
      </c>
      <c r="Y56" s="77">
        <v>8566.3323076972738</v>
      </c>
      <c r="Z56" s="77">
        <v>8717.2698197991394</v>
      </c>
      <c r="AA56" s="77">
        <v>8815.1530570961258</v>
      </c>
      <c r="AB56" s="77">
        <v>8969.3654846336212</v>
      </c>
      <c r="AC56" s="77">
        <v>8918.9528193648403</v>
      </c>
      <c r="AD56" s="77">
        <v>8883.5799133606615</v>
      </c>
      <c r="AE56" s="77">
        <v>9031.9106303453755</v>
      </c>
      <c r="AF56" s="77">
        <v>9140.963999014346</v>
      </c>
      <c r="AG56" s="77">
        <v>9022.9044842642979</v>
      </c>
      <c r="AH56" s="77">
        <v>9064.9935291124093</v>
      </c>
      <c r="AI56" s="77">
        <v>9354.5214796444761</v>
      </c>
      <c r="AJ56" s="77">
        <v>9415.9445407477888</v>
      </c>
      <c r="AK56" s="77">
        <v>9664.2690155667387</v>
      </c>
      <c r="AL56" s="77">
        <v>9830.869116793594</v>
      </c>
      <c r="AM56" s="77">
        <v>9948.9088803363175</v>
      </c>
      <c r="AN56" s="77">
        <v>10329.405601701748</v>
      </c>
      <c r="AO56" s="77">
        <v>10714.504030484693</v>
      </c>
      <c r="AP56" s="77">
        <v>10730.778117993586</v>
      </c>
      <c r="AQ56" s="77">
        <v>10892.596314524344</v>
      </c>
      <c r="AR56" s="77">
        <v>11194.93839118484</v>
      </c>
      <c r="AS56" s="77">
        <v>11237.30368220831</v>
      </c>
      <c r="AT56" s="77">
        <v>11444.926588921749</v>
      </c>
      <c r="AU56" s="77">
        <v>11654.782834906327</v>
      </c>
      <c r="AV56" s="77">
        <v>11613.157551885075</v>
      </c>
      <c r="AW56" s="77">
        <v>11826.501364620381</v>
      </c>
      <c r="AX56" s="77">
        <v>11937.18524521908</v>
      </c>
      <c r="AY56" s="77">
        <v>12112.097737328622</v>
      </c>
      <c r="AZ56" s="77">
        <v>12422.121440183051</v>
      </c>
      <c r="BA56" s="77">
        <v>13128.562049310087</v>
      </c>
      <c r="BB56" s="77">
        <v>13028.18836235402</v>
      </c>
      <c r="BC56" s="77">
        <v>13206.880526480945</v>
      </c>
      <c r="BD56" s="77">
        <v>13289.51562975852</v>
      </c>
      <c r="BE56" s="77">
        <v>13280.519732756629</v>
      </c>
      <c r="BF56" s="77">
        <v>13448.658456415098</v>
      </c>
      <c r="BG56" s="77">
        <v>13773.254013965692</v>
      </c>
      <c r="BH56" s="77">
        <v>13806.875493472553</v>
      </c>
      <c r="BI56" s="77">
        <v>13941.088936861339</v>
      </c>
      <c r="BJ56" s="77">
        <v>14178.020292779278</v>
      </c>
      <c r="BK56" s="77">
        <v>14485.140816461069</v>
      </c>
      <c r="BL56" s="77">
        <v>14546.8568852551</v>
      </c>
      <c r="BM56" s="77">
        <v>15443.858991759475</v>
      </c>
      <c r="BN56" s="77">
        <v>15285.884144163265</v>
      </c>
      <c r="BO56" s="77">
        <v>15226.339787798834</v>
      </c>
      <c r="BP56" s="77">
        <v>15403.581991750725</v>
      </c>
      <c r="BQ56" s="77">
        <v>15534.218962116618</v>
      </c>
      <c r="BR56" s="77">
        <v>15558.824554154515</v>
      </c>
      <c r="BS56" s="77">
        <v>15792.521004262393</v>
      </c>
      <c r="BT56" s="77">
        <v>15701.436822087464</v>
      </c>
      <c r="BU56" s="277">
        <v>15835.703252415453</v>
      </c>
      <c r="BV56" s="277">
        <v>16332.770107950439</v>
      </c>
      <c r="BW56" s="277">
        <v>16656.532923224491</v>
      </c>
      <c r="BX56" s="85">
        <v>17041.101754469386</v>
      </c>
      <c r="BY56" s="84">
        <v>18018.697460396499</v>
      </c>
      <c r="BZ56" s="85">
        <v>17813.035633970849</v>
      </c>
      <c r="CA56" s="85">
        <v>17887.034186721572</v>
      </c>
      <c r="CB56" s="84">
        <v>17888.081815357145</v>
      </c>
      <c r="CC56" s="85">
        <v>17963.631931330903</v>
      </c>
      <c r="CD56" s="85">
        <v>18427.513725422737</v>
      </c>
      <c r="CE56" s="84">
        <v>18946.857233409624</v>
      </c>
      <c r="CF56" s="85">
        <v>18877.349253413995</v>
      </c>
      <c r="CG56" s="84">
        <v>19181.69617837172</v>
      </c>
      <c r="CH56" s="84">
        <v>19623.205508470848</v>
      </c>
      <c r="CI56" s="84">
        <v>19902.438782596208</v>
      </c>
      <c r="CJ56" s="84">
        <v>20243.552403023325</v>
      </c>
      <c r="CK56" s="84">
        <v>21738.282578360057</v>
      </c>
      <c r="CL56" s="57">
        <v>20997.725055360057</v>
      </c>
      <c r="CM56" s="57">
        <v>21122.079939620991</v>
      </c>
      <c r="CN56" s="57">
        <v>21259.087559482508</v>
      </c>
      <c r="CO56" s="57">
        <v>21380.380880285713</v>
      </c>
      <c r="CP56" s="56">
        <v>21670.841998638909</v>
      </c>
      <c r="CQ56" s="56">
        <v>21575.299255326536</v>
      </c>
      <c r="CR56" s="56">
        <v>21498.124485957727</v>
      </c>
      <c r="CS56" s="56">
        <v>21718.067254239064</v>
      </c>
      <c r="CT56" s="57">
        <v>21876.932460545617</v>
      </c>
      <c r="CU56" s="56">
        <v>21961.269037191389</v>
      </c>
      <c r="CV56" s="56">
        <v>21804.744268517919</v>
      </c>
      <c r="CW56" s="59">
        <v>21701.899584477105</v>
      </c>
      <c r="CX56" s="59">
        <v>21709.528615359024</v>
      </c>
      <c r="CY56" s="59">
        <v>21719.794662115582</v>
      </c>
      <c r="CZ56" s="59">
        <v>21731.031424902758</v>
      </c>
      <c r="DA56" s="59">
        <v>21619.62091800334</v>
      </c>
      <c r="DB56" s="60">
        <v>-185.12335051457922</v>
      </c>
      <c r="DC56" s="61">
        <v>-0.84900491487012175</v>
      </c>
      <c r="DD56" s="575"/>
      <c r="DE56" s="576"/>
    </row>
    <row r="57" spans="1:109" ht="12.75" customHeight="1" x14ac:dyDescent="0.2">
      <c r="A57" s="122"/>
      <c r="B57" s="557"/>
      <c r="C57" s="287"/>
      <c r="D57" s="278" t="s">
        <v>153</v>
      </c>
      <c r="E57" s="279">
        <v>46.862771685166102</v>
      </c>
      <c r="F57" s="280">
        <v>46.32426177659169</v>
      </c>
      <c r="G57" s="280">
        <v>45.755709676836467</v>
      </c>
      <c r="H57" s="280">
        <v>44.560042978442993</v>
      </c>
      <c r="I57" s="280">
        <v>43.791842978449225</v>
      </c>
      <c r="J57" s="280">
        <v>42.688610820507478</v>
      </c>
      <c r="K57" s="280">
        <v>43.854588430115086</v>
      </c>
      <c r="L57" s="280">
        <v>43.763649790868278</v>
      </c>
      <c r="M57" s="280">
        <v>43.020278904289206</v>
      </c>
      <c r="N57" s="280">
        <v>44.274967823234839</v>
      </c>
      <c r="O57" s="280">
        <v>45.206314800105005</v>
      </c>
      <c r="P57" s="280">
        <v>45.88628527609788</v>
      </c>
      <c r="Q57" s="280">
        <v>47.528352868071586</v>
      </c>
      <c r="R57" s="280">
        <v>48.263784021680948</v>
      </c>
      <c r="S57" s="280">
        <v>48.436758880543707</v>
      </c>
      <c r="T57" s="280">
        <v>47.985195381865857</v>
      </c>
      <c r="U57" s="280">
        <v>47.303110509328782</v>
      </c>
      <c r="V57" s="280">
        <v>48.705220800017933</v>
      </c>
      <c r="W57" s="280">
        <v>48.502395339910684</v>
      </c>
      <c r="X57" s="280">
        <v>48.667212205744995</v>
      </c>
      <c r="Y57" s="280">
        <v>49.266792109175064</v>
      </c>
      <c r="Z57" s="280">
        <v>49.657480226141679</v>
      </c>
      <c r="AA57" s="280">
        <v>50.010920392071881</v>
      </c>
      <c r="AB57" s="280">
        <v>51.688468661517653</v>
      </c>
      <c r="AC57" s="280">
        <v>56.12401510574626</v>
      </c>
      <c r="AD57" s="280">
        <v>56.41267742238886</v>
      </c>
      <c r="AE57" s="280">
        <v>56.93400325561926</v>
      </c>
      <c r="AF57" s="280">
        <v>57.534027061023515</v>
      </c>
      <c r="AG57" s="280">
        <v>56.68166095281827</v>
      </c>
      <c r="AH57" s="280">
        <v>56.87188488374705</v>
      </c>
      <c r="AI57" s="280">
        <v>58.15132818759394</v>
      </c>
      <c r="AJ57" s="280">
        <v>58.16649977689945</v>
      </c>
      <c r="AK57" s="280">
        <v>59.911371375648514</v>
      </c>
      <c r="AL57" s="280">
        <v>61.232514211766102</v>
      </c>
      <c r="AM57" s="280">
        <v>61.628099620826703</v>
      </c>
      <c r="AN57" s="280">
        <v>62.718616419154216</v>
      </c>
      <c r="AO57" s="281">
        <v>64.016751848453453</v>
      </c>
      <c r="AP57" s="281">
        <v>64.46023524160735</v>
      </c>
      <c r="AQ57" s="281">
        <v>65.037528774567321</v>
      </c>
      <c r="AR57" s="281">
        <v>65.780800707184298</v>
      </c>
      <c r="AS57" s="281">
        <v>65.763272006741815</v>
      </c>
      <c r="AT57" s="281">
        <v>66.735957005269938</v>
      </c>
      <c r="AU57" s="281">
        <v>67.874892844027329</v>
      </c>
      <c r="AV57" s="281">
        <v>68.298299533830416</v>
      </c>
      <c r="AW57" s="281">
        <v>69.121992345233025</v>
      </c>
      <c r="AX57" s="281">
        <v>69.654850409057943</v>
      </c>
      <c r="AY57" s="281">
        <v>69.674572947042819</v>
      </c>
      <c r="AZ57" s="281">
        <v>70.458375597270489</v>
      </c>
      <c r="BA57" s="281">
        <v>72.001384554409753</v>
      </c>
      <c r="BB57" s="281">
        <v>71.63744927633482</v>
      </c>
      <c r="BC57" s="281">
        <v>71.832317959987108</v>
      </c>
      <c r="BD57" s="281">
        <v>72.205866840483566</v>
      </c>
      <c r="BE57" s="281">
        <v>72.211309053879674</v>
      </c>
      <c r="BF57" s="281">
        <v>72.44719560541256</v>
      </c>
      <c r="BG57" s="281">
        <v>73.332394270590058</v>
      </c>
      <c r="BH57" s="281">
        <v>73.825885712356907</v>
      </c>
      <c r="BI57" s="281">
        <v>74.960753739735495</v>
      </c>
      <c r="BJ57" s="281">
        <v>74.976069313789452</v>
      </c>
      <c r="BK57" s="281">
        <v>75.284922941338863</v>
      </c>
      <c r="BL57" s="281">
        <v>75.580187469605633</v>
      </c>
      <c r="BM57" s="281">
        <v>77.076293226000431</v>
      </c>
      <c r="BN57" s="281">
        <v>76.910179581654461</v>
      </c>
      <c r="BO57" s="281">
        <v>76.842381325389667</v>
      </c>
      <c r="BP57" s="281">
        <v>76.612766100674193</v>
      </c>
      <c r="BQ57" s="281">
        <v>76.805605481701122</v>
      </c>
      <c r="BR57" s="281">
        <v>76.580797254595652</v>
      </c>
      <c r="BS57" s="281">
        <v>77.05100533499845</v>
      </c>
      <c r="BT57" s="281">
        <v>77.315801780356523</v>
      </c>
      <c r="BU57" s="282">
        <v>78.035847120868581</v>
      </c>
      <c r="BV57" s="282">
        <v>78.925366752463773</v>
      </c>
      <c r="BW57" s="282">
        <v>79.195777664214404</v>
      </c>
      <c r="BX57" s="283">
        <v>79.5946544950841</v>
      </c>
      <c r="BY57" s="284">
        <v>80.348426168189292</v>
      </c>
      <c r="BZ57" s="283">
        <v>80.262753349421473</v>
      </c>
      <c r="CA57" s="283">
        <v>80.0013941549187</v>
      </c>
      <c r="CB57" s="284">
        <v>79.640689073266373</v>
      </c>
      <c r="CC57" s="283">
        <v>79.540260684159264</v>
      </c>
      <c r="CD57" s="283">
        <v>79.735162847274367</v>
      </c>
      <c r="CE57" s="284">
        <v>80.298776276578494</v>
      </c>
      <c r="CF57" s="283">
        <v>80.247426678533401</v>
      </c>
      <c r="CG57" s="284">
        <v>80.75688534184475</v>
      </c>
      <c r="CH57" s="284">
        <v>80.903885164436872</v>
      </c>
      <c r="CI57" s="284">
        <v>81.716649577819993</v>
      </c>
      <c r="CJ57" s="284">
        <v>82.005462927461664</v>
      </c>
      <c r="CK57" s="284">
        <v>82.777307453834808</v>
      </c>
      <c r="CL57" s="288">
        <v>82.571555229330883</v>
      </c>
      <c r="CM57" s="288">
        <v>82.639762972245876</v>
      </c>
      <c r="CN57" s="288">
        <v>82.488156337865803</v>
      </c>
      <c r="CO57" s="288">
        <v>82.945285959414278</v>
      </c>
      <c r="CP57" s="191">
        <v>82.548423501593888</v>
      </c>
      <c r="CQ57" s="191">
        <v>82.932755993151446</v>
      </c>
      <c r="CR57" s="191">
        <v>83.173862391838</v>
      </c>
      <c r="CS57" s="191">
        <v>83.435196215810066</v>
      </c>
      <c r="CT57" s="190">
        <v>83.703483631181598</v>
      </c>
      <c r="CU57" s="191">
        <v>83.651160878241299</v>
      </c>
      <c r="CV57" s="191">
        <v>83.432419773590993</v>
      </c>
      <c r="CW57" s="285">
        <v>83.417764329991968</v>
      </c>
      <c r="CX57" s="285">
        <v>83.43403285317541</v>
      </c>
      <c r="CY57" s="285">
        <v>83.4214579643089</v>
      </c>
      <c r="CZ57" s="285">
        <v>83.409201682865827</v>
      </c>
      <c r="DA57" s="190">
        <v>83.35298366739508</v>
      </c>
      <c r="DB57" s="60">
        <v>-7.943610619591368E-2</v>
      </c>
      <c r="DC57" s="61">
        <v>-9.5210119053812381E-2</v>
      </c>
      <c r="DD57" s="575"/>
      <c r="DE57" s="576"/>
    </row>
    <row r="58" spans="1:109" ht="3" customHeight="1" x14ac:dyDescent="0.2">
      <c r="A58" s="122"/>
      <c r="B58" s="557"/>
      <c r="C58" s="287"/>
      <c r="D58" s="146"/>
      <c r="E58" s="289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90"/>
      <c r="BC58" s="290"/>
      <c r="BD58" s="290"/>
      <c r="BE58" s="290"/>
      <c r="BF58" s="290"/>
      <c r="BG58" s="290"/>
      <c r="BH58" s="290"/>
      <c r="BI58" s="290"/>
      <c r="BJ58" s="290"/>
      <c r="BK58" s="290"/>
      <c r="BL58" s="290"/>
      <c r="BM58" s="290"/>
      <c r="BN58" s="290"/>
      <c r="BO58" s="290"/>
      <c r="BP58" s="290"/>
      <c r="BQ58" s="290"/>
      <c r="BR58" s="290"/>
      <c r="BS58" s="290"/>
      <c r="BT58" s="290"/>
      <c r="BU58" s="289"/>
      <c r="BV58" s="289"/>
      <c r="BW58" s="289"/>
      <c r="BX58" s="291"/>
      <c r="BY58" s="292"/>
      <c r="BZ58" s="291"/>
      <c r="CA58" s="291"/>
      <c r="CB58" s="292"/>
      <c r="CC58" s="291"/>
      <c r="CD58" s="291"/>
      <c r="CE58" s="292"/>
      <c r="CF58" s="291"/>
      <c r="CG58" s="292"/>
      <c r="CH58" s="292"/>
      <c r="CI58" s="292"/>
      <c r="CJ58" s="292"/>
      <c r="CK58" s="292"/>
      <c r="CL58" s="293"/>
      <c r="CM58" s="293"/>
      <c r="CN58" s="293"/>
      <c r="CO58" s="293"/>
      <c r="CP58" s="294"/>
      <c r="CQ58" s="294"/>
      <c r="CR58" s="294"/>
      <c r="CS58" s="294"/>
      <c r="CT58" s="293"/>
      <c r="CU58" s="294"/>
      <c r="CV58" s="294"/>
      <c r="CW58" s="295"/>
      <c r="CX58" s="190"/>
      <c r="CY58" s="190"/>
      <c r="CZ58" s="190"/>
      <c r="DA58" s="190"/>
      <c r="DB58" s="60">
        <v>0</v>
      </c>
      <c r="DC58" s="61"/>
      <c r="DD58" s="575"/>
      <c r="DE58" s="576"/>
    </row>
    <row r="59" spans="1:109" x14ac:dyDescent="0.2">
      <c r="A59" s="122"/>
      <c r="B59" s="557"/>
      <c r="C59" s="145"/>
      <c r="D59" s="146" t="s">
        <v>154</v>
      </c>
      <c r="E59" s="277">
        <v>1411.4990097733144</v>
      </c>
      <c r="F59" s="77">
        <v>1430.9260956972739</v>
      </c>
      <c r="G59" s="77">
        <v>1443.3123060430419</v>
      </c>
      <c r="H59" s="77">
        <v>1450.6478924461983</v>
      </c>
      <c r="I59" s="77">
        <v>1427.9342192195122</v>
      </c>
      <c r="J59" s="77">
        <v>1433.2295473744614</v>
      </c>
      <c r="K59" s="77">
        <v>1531.5843251305594</v>
      </c>
      <c r="L59" s="77">
        <v>1518.6002393342899</v>
      </c>
      <c r="M59" s="77">
        <v>1569.00882482066</v>
      </c>
      <c r="N59" s="77">
        <v>1734.2857422309901</v>
      </c>
      <c r="O59" s="77">
        <v>1774.4362068780488</v>
      </c>
      <c r="P59" s="77">
        <v>1860.6021333055955</v>
      </c>
      <c r="Q59" s="77">
        <v>1896.1183797833573</v>
      </c>
      <c r="R59" s="77">
        <v>1934.7310102381641</v>
      </c>
      <c r="S59" s="77">
        <v>1962.0757000846488</v>
      </c>
      <c r="T59" s="77">
        <v>1959.4535473787666</v>
      </c>
      <c r="U59" s="77">
        <v>1848.8897166571019</v>
      </c>
      <c r="V59" s="77">
        <v>1938.5365361334291</v>
      </c>
      <c r="W59" s="77">
        <v>1927.6376167905305</v>
      </c>
      <c r="X59" s="77">
        <v>1923.0812556140604</v>
      </c>
      <c r="Y59" s="77">
        <v>1913.6853442051645</v>
      </c>
      <c r="Z59" s="77">
        <v>1935.1376687058823</v>
      </c>
      <c r="AA59" s="77">
        <v>1986.0577226154944</v>
      </c>
      <c r="AB59" s="77">
        <v>2040.7379597341956</v>
      </c>
      <c r="AC59" s="77">
        <v>2126.7241875672903</v>
      </c>
      <c r="AD59" s="77">
        <v>2142.6915025281696</v>
      </c>
      <c r="AE59" s="77">
        <v>2203.6599050497107</v>
      </c>
      <c r="AF59" s="77">
        <v>2216.0810073409416</v>
      </c>
      <c r="AG59" s="77">
        <v>2109.289012521916</v>
      </c>
      <c r="AH59" s="77">
        <v>2081.8161516606674</v>
      </c>
      <c r="AI59" s="77">
        <v>2161.0326962603922</v>
      </c>
      <c r="AJ59" s="77">
        <v>2152.7675541982244</v>
      </c>
      <c r="AK59" s="77">
        <v>2223.6106998545852</v>
      </c>
      <c r="AL59" s="77">
        <v>2200.4858537586606</v>
      </c>
      <c r="AM59" s="77">
        <v>2272.1770091052399</v>
      </c>
      <c r="AN59" s="77">
        <v>2420.7454641310492</v>
      </c>
      <c r="AO59" s="77">
        <v>2479.269743568148</v>
      </c>
      <c r="AP59" s="77">
        <v>2467.6264863055399</v>
      </c>
      <c r="AQ59" s="77">
        <v>2517.1411657455537</v>
      </c>
      <c r="AR59" s="77">
        <v>2593.0949453430035</v>
      </c>
      <c r="AS59" s="77">
        <v>2614.6930266576533</v>
      </c>
      <c r="AT59" s="77">
        <v>2718.9806329925946</v>
      </c>
      <c r="AU59" s="77">
        <v>2730.038069941239</v>
      </c>
      <c r="AV59" s="77">
        <v>2566.9022250254516</v>
      </c>
      <c r="AW59" s="77">
        <v>2683.4391727991697</v>
      </c>
      <c r="AX59" s="77">
        <v>2708.8685425497301</v>
      </c>
      <c r="AY59" s="77">
        <v>2789.0546784386183</v>
      </c>
      <c r="AZ59" s="77">
        <v>2867.2352033974757</v>
      </c>
      <c r="BA59" s="77">
        <v>3162.3139884787838</v>
      </c>
      <c r="BB59" s="77">
        <v>3002.2261062073226</v>
      </c>
      <c r="BC59" s="77">
        <v>3114.4909658747983</v>
      </c>
      <c r="BD59" s="77">
        <v>3102.9186201141229</v>
      </c>
      <c r="BE59" s="77">
        <v>2990.1527148219798</v>
      </c>
      <c r="BF59" s="77">
        <v>3039.7391099890192</v>
      </c>
      <c r="BG59" s="77">
        <v>3214.9478464490603</v>
      </c>
      <c r="BH59" s="77">
        <v>3096.3994729805308</v>
      </c>
      <c r="BI59" s="77">
        <v>3063.0564573749757</v>
      </c>
      <c r="BJ59" s="77">
        <v>3190.8132464691284</v>
      </c>
      <c r="BK59" s="77">
        <v>3335.7564227921439</v>
      </c>
      <c r="BL59" s="77">
        <v>3425.8791271122454</v>
      </c>
      <c r="BM59" s="77">
        <v>3682.9136783294462</v>
      </c>
      <c r="BN59" s="77">
        <v>3579.6490057594751</v>
      </c>
      <c r="BO59" s="77">
        <v>3572.3352994752181</v>
      </c>
      <c r="BP59" s="77">
        <v>3672.3388577871719</v>
      </c>
      <c r="BQ59" s="77">
        <v>3587.8769430524781</v>
      </c>
      <c r="BR59" s="77">
        <v>3656.9697338425653</v>
      </c>
      <c r="BS59" s="77">
        <v>3731.3294295860055</v>
      </c>
      <c r="BT59" s="77">
        <v>3555.8916300699707</v>
      </c>
      <c r="BU59" s="277">
        <v>3504.9126129548099</v>
      </c>
      <c r="BV59" s="277">
        <v>3729.9381828819237</v>
      </c>
      <c r="BW59" s="277">
        <v>3783.1676693119543</v>
      </c>
      <c r="BX59" s="85">
        <v>4088.0729619635563</v>
      </c>
      <c r="BY59" s="84">
        <v>4230.8218102346937</v>
      </c>
      <c r="BZ59" s="85">
        <v>4190.1201535087457</v>
      </c>
      <c r="CA59" s="85">
        <v>4099.5335665145776</v>
      </c>
      <c r="CB59" s="84">
        <v>4211.3300606836729</v>
      </c>
      <c r="CC59" s="85">
        <v>4084.1750958819239</v>
      </c>
      <c r="CD59" s="85">
        <v>4183.3754360160356</v>
      </c>
      <c r="CE59" s="84">
        <v>4297.0956336647232</v>
      </c>
      <c r="CF59" s="85">
        <v>4034.0361848498546</v>
      </c>
      <c r="CG59" s="84">
        <v>3995.5613066501464</v>
      </c>
      <c r="CH59" s="84">
        <v>4168.191013998543</v>
      </c>
      <c r="CI59" s="84">
        <v>4152.5726132988329</v>
      </c>
      <c r="CJ59" s="84">
        <v>4394.3081570559916</v>
      </c>
      <c r="CK59" s="84">
        <v>4846.1553745247793</v>
      </c>
      <c r="CL59" s="57">
        <v>4536.3807762551023</v>
      </c>
      <c r="CM59" s="57">
        <v>4951.344638542274</v>
      </c>
      <c r="CN59" s="57">
        <v>5020.3924827309202</v>
      </c>
      <c r="CO59" s="57">
        <v>4921.1717914431474</v>
      </c>
      <c r="CP59" s="56">
        <v>5128.0296280282955</v>
      </c>
      <c r="CQ59" s="56">
        <v>4836.3720310247809</v>
      </c>
      <c r="CR59" s="56">
        <v>4747.7365848702602</v>
      </c>
      <c r="CS59" s="56">
        <v>4761.5196249125356</v>
      </c>
      <c r="CT59" s="57">
        <v>4716.7089287600747</v>
      </c>
      <c r="CU59" s="56">
        <v>4790.6276887236318</v>
      </c>
      <c r="CV59" s="56">
        <v>4710.2733041288784</v>
      </c>
      <c r="CW59" s="59">
        <v>4727.4386312032248</v>
      </c>
      <c r="CX59" s="59">
        <v>4741.745912235293</v>
      </c>
      <c r="CY59" s="59">
        <v>4739.9471501624066</v>
      </c>
      <c r="CZ59" s="59">
        <v>4753.3676177702782</v>
      </c>
      <c r="DA59" s="59">
        <v>4693.7946971959345</v>
      </c>
      <c r="DB59" s="60">
        <v>-16.478606932943876</v>
      </c>
      <c r="DC59" s="61">
        <v>-0.34984396592230294</v>
      </c>
      <c r="DD59" s="575"/>
      <c r="DE59" s="576"/>
    </row>
    <row r="60" spans="1:109" x14ac:dyDescent="0.2">
      <c r="A60" s="122"/>
      <c r="B60" s="557"/>
      <c r="C60" s="145"/>
      <c r="D60" s="296" t="s">
        <v>153</v>
      </c>
      <c r="E60" s="297">
        <v>60.084351140735379</v>
      </c>
      <c r="F60" s="181">
        <v>61.319086062235939</v>
      </c>
      <c r="G60" s="181">
        <v>59.624425565475001</v>
      </c>
      <c r="H60" s="181">
        <v>57.829590890409236</v>
      </c>
      <c r="I60" s="181">
        <v>56.4310531792608</v>
      </c>
      <c r="J60" s="181">
        <v>55.353026963149297</v>
      </c>
      <c r="K60" s="181">
        <v>56.659609526118324</v>
      </c>
      <c r="L60" s="181">
        <v>57.692482729005654</v>
      </c>
      <c r="M60" s="181">
        <v>56.124337575690411</v>
      </c>
      <c r="N60" s="181">
        <v>55.075094856112713</v>
      </c>
      <c r="O60" s="181">
        <v>56.973134937777516</v>
      </c>
      <c r="P60" s="181">
        <v>58.742406405049984</v>
      </c>
      <c r="Q60" s="181">
        <v>59.312739782679081</v>
      </c>
      <c r="R60" s="181">
        <v>59.957309361085109</v>
      </c>
      <c r="S60" s="181">
        <v>59.977732299537521</v>
      </c>
      <c r="T60" s="181">
        <v>57.504017016673991</v>
      </c>
      <c r="U60" s="181">
        <v>54.079210103830491</v>
      </c>
      <c r="V60" s="181">
        <v>58.134934264262014</v>
      </c>
      <c r="W60" s="181">
        <v>57.466858078453157</v>
      </c>
      <c r="X60" s="181">
        <v>57.417682459328958</v>
      </c>
      <c r="Y60" s="181">
        <v>58.057703473090626</v>
      </c>
      <c r="Z60" s="181">
        <v>57.181557418190145</v>
      </c>
      <c r="AA60" s="181">
        <v>58.274470921666818</v>
      </c>
      <c r="AB60" s="181">
        <v>58.296576010949593</v>
      </c>
      <c r="AC60" s="181">
        <v>63.7229277506041</v>
      </c>
      <c r="AD60" s="181">
        <v>63.134537367185764</v>
      </c>
      <c r="AE60" s="181">
        <v>63.526740094935199</v>
      </c>
      <c r="AF60" s="181">
        <v>64.501458521583615</v>
      </c>
      <c r="AG60" s="181">
        <v>60.429480842277194</v>
      </c>
      <c r="AH60" s="181">
        <v>60.724991510381528</v>
      </c>
      <c r="AI60" s="181">
        <v>60.969849791486361</v>
      </c>
      <c r="AJ60" s="181">
        <v>59.111972751000266</v>
      </c>
      <c r="AK60" s="181">
        <v>61.294837764550238</v>
      </c>
      <c r="AL60" s="181">
        <v>61.908650875330416</v>
      </c>
      <c r="AM60" s="181">
        <v>62.964300709345878</v>
      </c>
      <c r="AN60" s="181">
        <v>64.800717827131052</v>
      </c>
      <c r="AO60" s="298">
        <v>66.314941051981748</v>
      </c>
      <c r="AP60" s="298">
        <v>67.340899628617194</v>
      </c>
      <c r="AQ60" s="298">
        <v>67.169728203822899</v>
      </c>
      <c r="AR60" s="298">
        <v>66.383823756535207</v>
      </c>
      <c r="AS60" s="298">
        <v>63.824970603853806</v>
      </c>
      <c r="AT60" s="298">
        <v>64.349851190084749</v>
      </c>
      <c r="AU60" s="298">
        <v>65.595334970900552</v>
      </c>
      <c r="AV60" s="298">
        <v>65.042229548241423</v>
      </c>
      <c r="AW60" s="298">
        <v>65.455360590629581</v>
      </c>
      <c r="AX60" s="298">
        <v>66.451863006690473</v>
      </c>
      <c r="AY60" s="298">
        <v>65.064639667305798</v>
      </c>
      <c r="AZ60" s="298">
        <v>66.227924109720234</v>
      </c>
      <c r="BA60" s="298">
        <v>69.110074885137124</v>
      </c>
      <c r="BB60" s="298">
        <v>66.554242927320047</v>
      </c>
      <c r="BC60" s="298">
        <v>66.138234765126072</v>
      </c>
      <c r="BD60" s="298">
        <v>66.468762214228335</v>
      </c>
      <c r="BE60" s="298">
        <v>64.719809023821384</v>
      </c>
      <c r="BF60" s="298">
        <v>64.696889001157359</v>
      </c>
      <c r="BG60" s="298">
        <v>67.310175515078143</v>
      </c>
      <c r="BH60" s="298">
        <v>65.886371310350313</v>
      </c>
      <c r="BI60" s="298">
        <v>66.944990578486255</v>
      </c>
      <c r="BJ60" s="298">
        <v>66.054993845281444</v>
      </c>
      <c r="BK60" s="298">
        <v>66.506389519375546</v>
      </c>
      <c r="BL60" s="298">
        <v>67.108553076311452</v>
      </c>
      <c r="BM60" s="298">
        <v>70.495617939552858</v>
      </c>
      <c r="BN60" s="298">
        <v>69.953948486103599</v>
      </c>
      <c r="BO60" s="298">
        <v>70.706311044989604</v>
      </c>
      <c r="BP60" s="298">
        <v>70.478573939164889</v>
      </c>
      <c r="BQ60" s="298">
        <v>69.395431181316283</v>
      </c>
      <c r="BR60" s="298">
        <v>68.625415281547717</v>
      </c>
      <c r="BS60" s="298">
        <v>69.524694948184063</v>
      </c>
      <c r="BT60" s="298">
        <v>69.332830480482102</v>
      </c>
      <c r="BU60" s="299">
        <v>69.849057086277298</v>
      </c>
      <c r="BV60" s="299">
        <v>71.999185857576336</v>
      </c>
      <c r="BW60" s="299">
        <v>71.110292807354057</v>
      </c>
      <c r="BX60" s="300">
        <v>72.958128749445493</v>
      </c>
      <c r="BY60" s="301">
        <v>73.305689779494045</v>
      </c>
      <c r="BZ60" s="300">
        <v>72.791612212165703</v>
      </c>
      <c r="CA60" s="300">
        <v>71.724287228211267</v>
      </c>
      <c r="CB60" s="301">
        <v>71.209542224186279</v>
      </c>
      <c r="CC60" s="300">
        <v>69.907214277961245</v>
      </c>
      <c r="CD60" s="300">
        <v>69.169685736835334</v>
      </c>
      <c r="CE60" s="301">
        <v>70.864989338876001</v>
      </c>
      <c r="CF60" s="300">
        <v>68.168514287041646</v>
      </c>
      <c r="CG60" s="301">
        <v>69.402714610974698</v>
      </c>
      <c r="CH60" s="301">
        <v>69.951707644495315</v>
      </c>
      <c r="CI60" s="301">
        <v>71.999258390756765</v>
      </c>
      <c r="CJ60" s="301">
        <v>73.377519763604752</v>
      </c>
      <c r="CK60" s="301">
        <v>74.100573520525998</v>
      </c>
      <c r="CL60" s="302">
        <v>74.199311408007929</v>
      </c>
      <c r="CM60" s="302">
        <v>75.558018401545397</v>
      </c>
      <c r="CN60" s="302">
        <v>75.13886791492817</v>
      </c>
      <c r="CO60" s="302">
        <v>76.092434820210457</v>
      </c>
      <c r="CP60" s="191">
        <v>76.116378857281049</v>
      </c>
      <c r="CQ60" s="191">
        <v>76.265737934557052</v>
      </c>
      <c r="CR60" s="191">
        <v>76.378707818531922</v>
      </c>
      <c r="CS60" s="191">
        <v>76.788725388156351</v>
      </c>
      <c r="CT60" s="190">
        <v>76.566927161822704</v>
      </c>
      <c r="CU60" s="191">
        <v>76.458311815009296</v>
      </c>
      <c r="CV60" s="191">
        <v>75.493901407029</v>
      </c>
      <c r="CW60" s="285">
        <v>75.847787456597771</v>
      </c>
      <c r="CX60" s="285">
        <v>75.978667905979009</v>
      </c>
      <c r="CY60" s="285">
        <v>75.820825483663711</v>
      </c>
      <c r="CZ60" s="285">
        <v>75.954076707259361</v>
      </c>
      <c r="DA60" s="190">
        <v>75.627019050261552</v>
      </c>
      <c r="DB60" s="60">
        <v>0.13311764323255204</v>
      </c>
      <c r="DC60" s="61">
        <v>0.17632900241151273</v>
      </c>
      <c r="DD60" s="575"/>
      <c r="DE60" s="576"/>
    </row>
    <row r="61" spans="1:109" ht="3" customHeight="1" x14ac:dyDescent="0.2">
      <c r="A61" s="122"/>
      <c r="B61" s="557"/>
      <c r="C61" s="145"/>
      <c r="D61" s="146"/>
      <c r="E61" s="2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277"/>
      <c r="BV61" s="277"/>
      <c r="BW61" s="277"/>
      <c r="BX61" s="85"/>
      <c r="BY61" s="84"/>
      <c r="BZ61" s="85"/>
      <c r="CA61" s="85"/>
      <c r="CB61" s="84"/>
      <c r="CC61" s="85"/>
      <c r="CD61" s="85"/>
      <c r="CE61" s="84"/>
      <c r="CF61" s="85"/>
      <c r="CG61" s="84"/>
      <c r="CH61" s="84"/>
      <c r="CI61" s="84"/>
      <c r="CJ61" s="84"/>
      <c r="CK61" s="84"/>
      <c r="CL61" s="57"/>
      <c r="CM61" s="57"/>
      <c r="CN61" s="57"/>
      <c r="CO61" s="57"/>
      <c r="CP61" s="56"/>
      <c r="CQ61" s="56"/>
      <c r="CR61" s="56"/>
      <c r="CS61" s="56"/>
      <c r="CT61" s="57"/>
      <c r="CU61" s="56"/>
      <c r="CV61" s="56"/>
      <c r="CW61" s="303"/>
      <c r="CX61" s="303"/>
      <c r="CY61" s="303"/>
      <c r="CZ61" s="303"/>
      <c r="DA61" s="303"/>
      <c r="DB61" s="60">
        <v>0</v>
      </c>
      <c r="DC61" s="61"/>
      <c r="DD61" s="575"/>
      <c r="DE61" s="576"/>
    </row>
    <row r="62" spans="1:109" x14ac:dyDescent="0.2">
      <c r="A62" s="122"/>
      <c r="B62" s="557"/>
      <c r="C62" s="145"/>
      <c r="D62" s="146" t="s">
        <v>155</v>
      </c>
      <c r="E62" s="277">
        <v>2683.5595197417506</v>
      </c>
      <c r="F62" s="77">
        <v>2674.160192286944</v>
      </c>
      <c r="G62" s="77">
        <v>2695.8143933400288</v>
      </c>
      <c r="H62" s="77">
        <v>2674.8293122123391</v>
      </c>
      <c r="I62" s="77">
        <v>2698.1381607977046</v>
      </c>
      <c r="J62" s="77">
        <v>2681.1171048809188</v>
      </c>
      <c r="K62" s="77">
        <v>2821.2403848895265</v>
      </c>
      <c r="L62" s="77">
        <v>2835.1822509411759</v>
      </c>
      <c r="M62" s="77">
        <v>2910.6858805265429</v>
      </c>
      <c r="N62" s="77">
        <v>3080.5458263802011</v>
      </c>
      <c r="O62" s="77">
        <v>3106.7703756786232</v>
      </c>
      <c r="P62" s="77">
        <v>3065.5649086111903</v>
      </c>
      <c r="Q62" s="77">
        <v>3161.9890477073168</v>
      </c>
      <c r="R62" s="77">
        <v>3254.9462476585368</v>
      </c>
      <c r="S62" s="77">
        <v>3325.1669299913915</v>
      </c>
      <c r="T62" s="77">
        <v>3361.4551934505016</v>
      </c>
      <c r="U62" s="77">
        <v>3357.6799676901005</v>
      </c>
      <c r="V62" s="77">
        <v>3359.4184101578189</v>
      </c>
      <c r="W62" s="77">
        <v>3284.2909983443328</v>
      </c>
      <c r="X62" s="77">
        <v>3260.9145162869436</v>
      </c>
      <c r="Y62" s="77">
        <v>3304.0126426312772</v>
      </c>
      <c r="Z62" s="77">
        <v>3341.8591119469156</v>
      </c>
      <c r="AA62" s="77">
        <v>3360.8012714361539</v>
      </c>
      <c r="AB62" s="77">
        <v>3405.9774554899423</v>
      </c>
      <c r="AC62" s="77">
        <v>3249.461327110374</v>
      </c>
      <c r="AD62" s="77">
        <v>3253.5983161043223</v>
      </c>
      <c r="AE62" s="77">
        <v>3332.3238497421967</v>
      </c>
      <c r="AF62" s="77">
        <v>3410.6251769159421</v>
      </c>
      <c r="AG62" s="77">
        <v>3398.7371577515246</v>
      </c>
      <c r="AH62" s="77">
        <v>3440.0017843687956</v>
      </c>
      <c r="AI62" s="77">
        <v>3590.9062826837212</v>
      </c>
      <c r="AJ62" s="77">
        <v>3578.8550501336531</v>
      </c>
      <c r="AK62" s="77">
        <v>3672.1067850537115</v>
      </c>
      <c r="AL62" s="77">
        <v>3765.3654961729258</v>
      </c>
      <c r="AM62" s="77">
        <v>3736.7418078685587</v>
      </c>
      <c r="AN62" s="77">
        <v>3820.182670725656</v>
      </c>
      <c r="AO62" s="77">
        <v>4030.3486364256564</v>
      </c>
      <c r="AP62" s="77">
        <v>3921.3076190731776</v>
      </c>
      <c r="AQ62" s="77">
        <v>3924.9675634991254</v>
      </c>
      <c r="AR62" s="77">
        <v>4021.9910174206998</v>
      </c>
      <c r="AS62" s="77">
        <v>4014.6920990871718</v>
      </c>
      <c r="AT62" s="77">
        <v>4034.6843924962686</v>
      </c>
      <c r="AU62" s="77">
        <v>4142.073666325191</v>
      </c>
      <c r="AV62" s="77">
        <v>4151.093366903383</v>
      </c>
      <c r="AW62" s="77">
        <v>4180.899929767289</v>
      </c>
      <c r="AX62" s="77">
        <v>4174.1562017196502</v>
      </c>
      <c r="AY62" s="77">
        <v>4181.7256049419011</v>
      </c>
      <c r="AZ62" s="77">
        <v>4301.6063157472418</v>
      </c>
      <c r="BA62" s="77">
        <v>4613.3913022100232</v>
      </c>
      <c r="BB62" s="77">
        <v>4620.2226845474279</v>
      </c>
      <c r="BC62" s="77">
        <v>4620.5901707788171</v>
      </c>
      <c r="BD62" s="77">
        <v>4600.3866914504579</v>
      </c>
      <c r="BE62" s="77">
        <v>4637.9022222899239</v>
      </c>
      <c r="BF62" s="77">
        <v>4570.9535730390089</v>
      </c>
      <c r="BG62" s="77">
        <v>4679.9737256321196</v>
      </c>
      <c r="BH62" s="77">
        <v>4823.8484898680854</v>
      </c>
      <c r="BI62" s="77">
        <v>4923.7442554786876</v>
      </c>
      <c r="BJ62" s="77">
        <v>4904.8534068852086</v>
      </c>
      <c r="BK62" s="77">
        <v>5018.1877708646161</v>
      </c>
      <c r="BL62" s="77">
        <v>4964.4675210743426</v>
      </c>
      <c r="BM62" s="77">
        <v>5518.1839676137024</v>
      </c>
      <c r="BN62" s="77">
        <v>5453.9596144854222</v>
      </c>
      <c r="BO62" s="77">
        <v>5375.3006455743443</v>
      </c>
      <c r="BP62" s="77">
        <v>5442.4927383294444</v>
      </c>
      <c r="BQ62" s="77">
        <v>5645.1431689402334</v>
      </c>
      <c r="BR62" s="77">
        <v>5571.2369095903787</v>
      </c>
      <c r="BS62" s="77">
        <v>5609.3515855481055</v>
      </c>
      <c r="BT62" s="77">
        <v>5584.8714770758015</v>
      </c>
      <c r="BU62" s="277">
        <v>5623.6665855481051</v>
      </c>
      <c r="BV62" s="277">
        <v>5768.5317530116627</v>
      </c>
      <c r="BW62" s="277">
        <v>5891.1226375262377</v>
      </c>
      <c r="BX62" s="85">
        <v>5824.0005335597662</v>
      </c>
      <c r="BY62" s="84">
        <v>6456.8597969475204</v>
      </c>
      <c r="BZ62" s="85">
        <v>6223.4625991428575</v>
      </c>
      <c r="CA62" s="85">
        <v>6279.8453009475215</v>
      </c>
      <c r="CB62" s="84">
        <v>6150.4437892886299</v>
      </c>
      <c r="CC62" s="85">
        <v>6294.0513708002927</v>
      </c>
      <c r="CD62" s="85">
        <v>6416.1884452492695</v>
      </c>
      <c r="CE62" s="84">
        <v>6625.3363645524778</v>
      </c>
      <c r="CF62" s="85">
        <v>6609.0427246399422</v>
      </c>
      <c r="CG62" s="84">
        <v>6915.4887133950424</v>
      </c>
      <c r="CH62" s="84">
        <v>7135.2565292638483</v>
      </c>
      <c r="CI62" s="84">
        <v>7260.4083361851317</v>
      </c>
      <c r="CJ62" s="84">
        <v>7371.7110443411739</v>
      </c>
      <c r="CK62" s="84">
        <v>8184.8785182959191</v>
      </c>
      <c r="CL62" s="57">
        <v>7734.7512907682212</v>
      </c>
      <c r="CM62" s="57">
        <v>7408.5054876355671</v>
      </c>
      <c r="CN62" s="57">
        <v>7327.8114830876493</v>
      </c>
      <c r="CO62" s="57">
        <v>7411.6325675816315</v>
      </c>
      <c r="CP62" s="56">
        <v>7447.409404949165</v>
      </c>
      <c r="CQ62" s="56">
        <v>7531.3514232288644</v>
      </c>
      <c r="CR62" s="56">
        <v>7383.2433042930033</v>
      </c>
      <c r="CS62" s="56">
        <v>7383.9253673061221</v>
      </c>
      <c r="CT62" s="57">
        <v>7430.4202744418781</v>
      </c>
      <c r="CU62" s="56">
        <v>7491.3397178937739</v>
      </c>
      <c r="CV62" s="56">
        <v>7401.5359584447915</v>
      </c>
      <c r="CW62" s="59">
        <v>7276.6268834622852</v>
      </c>
      <c r="CX62" s="59">
        <v>7267.0880892334208</v>
      </c>
      <c r="CY62" s="59">
        <v>7266.6422410643236</v>
      </c>
      <c r="CZ62" s="59">
        <v>7263.1998089258414</v>
      </c>
      <c r="DA62" s="59">
        <v>7226.6263155978513</v>
      </c>
      <c r="DB62" s="60">
        <v>-174.90964284694019</v>
      </c>
      <c r="DC62" s="61">
        <v>-2.3631533215396572</v>
      </c>
      <c r="DD62" s="575"/>
      <c r="DE62" s="576"/>
    </row>
    <row r="63" spans="1:109" x14ac:dyDescent="0.2">
      <c r="A63" s="122"/>
      <c r="B63" s="557"/>
      <c r="C63" s="145"/>
      <c r="D63" s="296" t="s">
        <v>153</v>
      </c>
      <c r="E63" s="297">
        <v>58.563668429599467</v>
      </c>
      <c r="F63" s="181">
        <v>57.190986430588033</v>
      </c>
      <c r="G63" s="181">
        <v>57.030072864073844</v>
      </c>
      <c r="H63" s="181">
        <v>55.231676251557062</v>
      </c>
      <c r="I63" s="181">
        <v>54.618479896087521</v>
      </c>
      <c r="J63" s="181">
        <v>53.088469258428475</v>
      </c>
      <c r="K63" s="181">
        <v>53.84901955768283</v>
      </c>
      <c r="L63" s="181">
        <v>53.429772612651959</v>
      </c>
      <c r="M63" s="181">
        <v>53.030715066072851</v>
      </c>
      <c r="N63" s="181">
        <v>54.000615754180195</v>
      </c>
      <c r="O63" s="181">
        <v>53.211950551676999</v>
      </c>
      <c r="P63" s="181">
        <v>52.264983122164899</v>
      </c>
      <c r="Q63" s="181">
        <v>53.225443709203027</v>
      </c>
      <c r="R63" s="181">
        <v>54.032793165590732</v>
      </c>
      <c r="S63" s="181">
        <v>53.430785930791288</v>
      </c>
      <c r="T63" s="181">
        <v>53.258170502148829</v>
      </c>
      <c r="U63" s="181">
        <v>53.086839922475527</v>
      </c>
      <c r="V63" s="181">
        <v>53.38681103471594</v>
      </c>
      <c r="W63" s="181">
        <v>53.105411964007573</v>
      </c>
      <c r="X63" s="181">
        <v>53.085744012762667</v>
      </c>
      <c r="Y63" s="181">
        <v>53.099233372018986</v>
      </c>
      <c r="Z63" s="181">
        <v>53.023991004991487</v>
      </c>
      <c r="AA63" s="181">
        <v>52.714246701317037</v>
      </c>
      <c r="AB63" s="181">
        <v>55.208396964871575</v>
      </c>
      <c r="AC63" s="181">
        <v>61.930600655546122</v>
      </c>
      <c r="AD63" s="181">
        <v>61.379177196254886</v>
      </c>
      <c r="AE63" s="181">
        <v>61.616075457481301</v>
      </c>
      <c r="AF63" s="181">
        <v>61.650306163145906</v>
      </c>
      <c r="AG63" s="181">
        <v>61.22241719320197</v>
      </c>
      <c r="AH63" s="181">
        <v>60.940422910332956</v>
      </c>
      <c r="AI63" s="181">
        <v>62.297478115511417</v>
      </c>
      <c r="AJ63" s="181">
        <v>61.93334703980041</v>
      </c>
      <c r="AK63" s="181">
        <v>63.71029091249882</v>
      </c>
      <c r="AL63" s="181">
        <v>64.673930660389118</v>
      </c>
      <c r="AM63" s="181">
        <v>64.457890979801817</v>
      </c>
      <c r="AN63" s="181">
        <v>64.884185852101524</v>
      </c>
      <c r="AO63" s="298">
        <v>66.048965051295568</v>
      </c>
      <c r="AP63" s="298">
        <v>64.928287957213868</v>
      </c>
      <c r="AQ63" s="298">
        <v>64.973137715973536</v>
      </c>
      <c r="AR63" s="298">
        <v>65.496999909600333</v>
      </c>
      <c r="AS63" s="298">
        <v>65.556858654559832</v>
      </c>
      <c r="AT63" s="298">
        <v>65.74863664031831</v>
      </c>
      <c r="AU63" s="298">
        <v>66.700075932555052</v>
      </c>
      <c r="AV63" s="298">
        <v>66.804404869928888</v>
      </c>
      <c r="AW63" s="298">
        <v>67.412459156087593</v>
      </c>
      <c r="AX63" s="298">
        <v>67.040733444326676</v>
      </c>
      <c r="AY63" s="298">
        <v>67.219096350098624</v>
      </c>
      <c r="AZ63" s="298">
        <v>68.61533574352066</v>
      </c>
      <c r="BA63" s="298">
        <v>70.327981030853337</v>
      </c>
      <c r="BB63" s="298">
        <v>70.06453723082528</v>
      </c>
      <c r="BC63" s="298">
        <v>69.999515042951856</v>
      </c>
      <c r="BD63" s="298">
        <v>69.664025711082544</v>
      </c>
      <c r="BE63" s="298">
        <v>69.739899283929688</v>
      </c>
      <c r="BF63" s="298">
        <v>69.150676482624391</v>
      </c>
      <c r="BG63" s="298">
        <v>69.694857456170013</v>
      </c>
      <c r="BH63" s="298">
        <v>70.501759613531064</v>
      </c>
      <c r="BI63" s="298">
        <v>71.172290429470337</v>
      </c>
      <c r="BJ63" s="298">
        <v>70.990799159732802</v>
      </c>
      <c r="BK63" s="298">
        <v>71.491190531316178</v>
      </c>
      <c r="BL63" s="298">
        <v>71.268460759557442</v>
      </c>
      <c r="BM63" s="298">
        <v>73.544266715480589</v>
      </c>
      <c r="BN63" s="298">
        <v>73.237636663356497</v>
      </c>
      <c r="BO63" s="298">
        <v>72.650789855482628</v>
      </c>
      <c r="BP63" s="298">
        <v>72.762392170329136</v>
      </c>
      <c r="BQ63" s="298">
        <v>73.516672655612084</v>
      </c>
      <c r="BR63" s="298">
        <v>73.025035138789519</v>
      </c>
      <c r="BS63" s="298">
        <v>73.115678427633668</v>
      </c>
      <c r="BT63" s="298">
        <v>72.873022552185063</v>
      </c>
      <c r="BU63" s="299">
        <v>73.196784221221961</v>
      </c>
      <c r="BV63" s="299">
        <v>73.846377040488477</v>
      </c>
      <c r="BW63" s="299">
        <v>74.519002898293081</v>
      </c>
      <c r="BX63" s="300">
        <v>74.399889397822932</v>
      </c>
      <c r="BY63" s="301">
        <v>76.383103504698411</v>
      </c>
      <c r="BZ63" s="300">
        <v>75.286138288230518</v>
      </c>
      <c r="CA63" s="300">
        <v>75.497668754741099</v>
      </c>
      <c r="CB63" s="301">
        <v>74.791151829084058</v>
      </c>
      <c r="CC63" s="300">
        <v>75.07613588990489</v>
      </c>
      <c r="CD63" s="300">
        <v>75.293351608168251</v>
      </c>
      <c r="CE63" s="301">
        <v>75.810304820894132</v>
      </c>
      <c r="CF63" s="300">
        <v>75.700123665249933</v>
      </c>
      <c r="CG63" s="301">
        <v>76.423497441736174</v>
      </c>
      <c r="CH63" s="301">
        <v>76.975935330742018</v>
      </c>
      <c r="CI63" s="301">
        <v>77.563505926444037</v>
      </c>
      <c r="CJ63" s="301">
        <v>77.973536529160697</v>
      </c>
      <c r="CK63" s="301">
        <v>80.068834808388502</v>
      </c>
      <c r="CL63" s="302">
        <v>78.562792736415247</v>
      </c>
      <c r="CM63" s="302">
        <v>77.600555182421502</v>
      </c>
      <c r="CN63" s="302">
        <v>77.378098921378154</v>
      </c>
      <c r="CO63" s="302">
        <v>77.51192878341547</v>
      </c>
      <c r="CP63" s="191">
        <v>77.548438650657943</v>
      </c>
      <c r="CQ63" s="191">
        <v>77.793761042405094</v>
      </c>
      <c r="CR63" s="191">
        <v>77.235186205006272</v>
      </c>
      <c r="CS63" s="191">
        <v>77.159888384116698</v>
      </c>
      <c r="CT63" s="190">
        <v>77.373699443625696</v>
      </c>
      <c r="CU63" s="191">
        <v>77.574909116625307</v>
      </c>
      <c r="CV63" s="191">
        <v>75.493901407029</v>
      </c>
      <c r="CW63" s="285">
        <v>76.864883794596224</v>
      </c>
      <c r="CX63" s="285">
        <v>76.79422200339603</v>
      </c>
      <c r="CY63" s="285">
        <v>76.838681383301079</v>
      </c>
      <c r="CZ63" s="285">
        <v>76.838479531712267</v>
      </c>
      <c r="DA63" s="190">
        <v>76.718036061707068</v>
      </c>
      <c r="DB63" s="60">
        <v>1.2241346546780676</v>
      </c>
      <c r="DC63" s="61">
        <v>1.6215013820495061</v>
      </c>
      <c r="DD63" s="575"/>
      <c r="DE63" s="576"/>
    </row>
    <row r="64" spans="1:109" ht="3.75" customHeight="1" x14ac:dyDescent="0.2">
      <c r="A64" s="122"/>
      <c r="B64" s="557"/>
      <c r="C64" s="145"/>
      <c r="D64" s="146"/>
      <c r="E64" s="289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89"/>
      <c r="BV64" s="289"/>
      <c r="BW64" s="289"/>
      <c r="BX64" s="291"/>
      <c r="BY64" s="292"/>
      <c r="BZ64" s="291"/>
      <c r="CA64" s="291"/>
      <c r="CB64" s="292"/>
      <c r="CC64" s="291"/>
      <c r="CD64" s="291"/>
      <c r="CE64" s="292"/>
      <c r="CF64" s="291"/>
      <c r="CG64" s="292"/>
      <c r="CH64" s="292"/>
      <c r="CI64" s="292"/>
      <c r="CJ64" s="292"/>
      <c r="CK64" s="292"/>
      <c r="CL64" s="293"/>
      <c r="CM64" s="293"/>
      <c r="CN64" s="293"/>
      <c r="CO64" s="293"/>
      <c r="CP64" s="294"/>
      <c r="CQ64" s="294"/>
      <c r="CR64" s="294"/>
      <c r="CS64" s="294"/>
      <c r="CT64" s="293"/>
      <c r="CU64" s="294"/>
      <c r="CV64" s="294"/>
      <c r="CW64" s="295"/>
      <c r="CX64" s="295"/>
      <c r="CY64" s="295"/>
      <c r="CZ64" s="295"/>
      <c r="DA64" s="295"/>
      <c r="DB64" s="60">
        <v>0</v>
      </c>
      <c r="DC64" s="61"/>
      <c r="DD64" s="575"/>
      <c r="DE64" s="576"/>
    </row>
    <row r="65" spans="1:109" x14ac:dyDescent="0.2">
      <c r="A65" s="122"/>
      <c r="B65" s="557"/>
      <c r="C65" s="145"/>
      <c r="D65" s="146" t="s">
        <v>156</v>
      </c>
      <c r="E65" s="277">
        <v>2551.9177011965562</v>
      </c>
      <c r="F65" s="77">
        <v>2627.4087376499278</v>
      </c>
      <c r="G65" s="77">
        <v>2694.8461560860828</v>
      </c>
      <c r="H65" s="77">
        <v>2809.0002502812049</v>
      </c>
      <c r="I65" s="77">
        <v>2866.6809948464852</v>
      </c>
      <c r="J65" s="77">
        <v>2911.8013394103305</v>
      </c>
      <c r="K65" s="77">
        <v>2997.3595497058818</v>
      </c>
      <c r="L65" s="77">
        <v>3004.8245140502154</v>
      </c>
      <c r="M65" s="77">
        <v>3029.5463766642752</v>
      </c>
      <c r="N65" s="77">
        <v>3056.3966461549498</v>
      </c>
      <c r="O65" s="77">
        <v>3120.7143410989961</v>
      </c>
      <c r="P65" s="77">
        <v>3081.1847097058826</v>
      </c>
      <c r="Q65" s="77">
        <v>3160.3289475695847</v>
      </c>
      <c r="R65" s="77">
        <v>3176.7149203601148</v>
      </c>
      <c r="S65" s="77">
        <v>3180.8946331233856</v>
      </c>
      <c r="T65" s="77">
        <v>3159.9777767274031</v>
      </c>
      <c r="U65" s="77">
        <v>3188.1689154117648</v>
      </c>
      <c r="V65" s="77">
        <v>3188.3636484662838</v>
      </c>
      <c r="W65" s="77">
        <v>3217.1882743185083</v>
      </c>
      <c r="X65" s="77">
        <v>3228.7368145595415</v>
      </c>
      <c r="Y65" s="77">
        <v>3255.8425211994263</v>
      </c>
      <c r="Z65" s="77">
        <v>3355.2273051434722</v>
      </c>
      <c r="AA65" s="77">
        <v>3358.9310924103297</v>
      </c>
      <c r="AB65" s="77">
        <v>3406.815202712643</v>
      </c>
      <c r="AC65" s="77">
        <v>3395.0645241406337</v>
      </c>
      <c r="AD65" s="77">
        <v>3368.648638005619</v>
      </c>
      <c r="AE65" s="77">
        <v>3374.5317503549131</v>
      </c>
      <c r="AF65" s="77">
        <v>3395.2791179815217</v>
      </c>
      <c r="AG65" s="77">
        <v>3382.5271408388976</v>
      </c>
      <c r="AH65" s="77">
        <v>3421.6692620232225</v>
      </c>
      <c r="AI65" s="77">
        <v>3476.0068377920788</v>
      </c>
      <c r="AJ65" s="77">
        <v>3570.0842709303929</v>
      </c>
      <c r="AK65" s="77">
        <v>3640.8906025925758</v>
      </c>
      <c r="AL65" s="77">
        <v>3738.529886190975</v>
      </c>
      <c r="AM65" s="77">
        <v>3793.9226736321684</v>
      </c>
      <c r="AN65" s="77">
        <v>3910.6050461094751</v>
      </c>
      <c r="AO65" s="77">
        <v>4001.4267113145038</v>
      </c>
      <c r="AP65" s="77">
        <v>4135.682417385422</v>
      </c>
      <c r="AQ65" s="77">
        <v>4252.3037405991972</v>
      </c>
      <c r="AR65" s="77">
        <v>4368.6771381365888</v>
      </c>
      <c r="AS65" s="77">
        <v>4401.6072627366611</v>
      </c>
      <c r="AT65" s="77">
        <v>4489.0028054855384</v>
      </c>
      <c r="AU65" s="77">
        <v>4578.3335363874776</v>
      </c>
      <c r="AV65" s="77">
        <v>4694.975805786501</v>
      </c>
      <c r="AW65" s="77">
        <v>4735.1805420368355</v>
      </c>
      <c r="AX65" s="77">
        <v>4818.2294267254147</v>
      </c>
      <c r="AY65" s="77">
        <v>4886.8301148435994</v>
      </c>
      <c r="AZ65" s="77">
        <v>4986.0526107052201</v>
      </c>
      <c r="BA65" s="77">
        <v>5074.9692383948304</v>
      </c>
      <c r="BB65" s="77">
        <v>5110.670907171906</v>
      </c>
      <c r="BC65" s="77">
        <v>5171.4874282360988</v>
      </c>
      <c r="BD65" s="77">
        <v>5281.4011162273628</v>
      </c>
      <c r="BE65" s="77">
        <v>5329.7799959591466</v>
      </c>
      <c r="BF65" s="77">
        <v>5478.7365659372854</v>
      </c>
      <c r="BG65" s="77">
        <v>5510.0337950378744</v>
      </c>
      <c r="BH65" s="77">
        <v>5522.6916293993945</v>
      </c>
      <c r="BI65" s="77">
        <v>5599.6577180918202</v>
      </c>
      <c r="BJ65" s="77">
        <v>5696.4480980553826</v>
      </c>
      <c r="BK65" s="77">
        <v>5730.4305012536388</v>
      </c>
      <c r="BL65" s="77">
        <v>5738.0398858411072</v>
      </c>
      <c r="BM65" s="77">
        <v>5825.2718733206993</v>
      </c>
      <c r="BN65" s="77">
        <v>5832.728973868806</v>
      </c>
      <c r="BO65" s="77">
        <v>5860.0641900685132</v>
      </c>
      <c r="BP65" s="77">
        <v>5871.5290006297373</v>
      </c>
      <c r="BQ65" s="77">
        <v>5882.6148555451891</v>
      </c>
      <c r="BR65" s="77">
        <v>5912.2058581414003</v>
      </c>
      <c r="BS65" s="77">
        <v>6036.8060628469393</v>
      </c>
      <c r="BT65" s="77">
        <v>6151.4024526428575</v>
      </c>
      <c r="BU65" s="277">
        <v>6301.7431626530606</v>
      </c>
      <c r="BV65" s="277">
        <v>6399.3499030597659</v>
      </c>
      <c r="BW65" s="277">
        <v>6554.8066256822149</v>
      </c>
      <c r="BX65" s="85">
        <v>6652.6514495233232</v>
      </c>
      <c r="BY65" s="84">
        <v>6844.3874644548105</v>
      </c>
      <c r="BZ65" s="85">
        <v>6921.0928947303209</v>
      </c>
      <c r="CA65" s="85">
        <v>7003.6286940102036</v>
      </c>
      <c r="CB65" s="84">
        <v>7033.1177290364449</v>
      </c>
      <c r="CC65" s="85">
        <v>7082.9866066166187</v>
      </c>
      <c r="CD65" s="85">
        <v>7343.472604591836</v>
      </c>
      <c r="CE65" s="84">
        <v>7541.0014777011666</v>
      </c>
      <c r="CF65" s="85">
        <v>7748.7377936938774</v>
      </c>
      <c r="CG65" s="84">
        <v>7793.5156482827997</v>
      </c>
      <c r="CH65" s="84">
        <v>7818.5767272565599</v>
      </c>
      <c r="CI65" s="84">
        <v>7978.7979123950436</v>
      </c>
      <c r="CJ65" s="84">
        <v>7885.212596408157</v>
      </c>
      <c r="CK65" s="84">
        <v>8045.3786192026246</v>
      </c>
      <c r="CL65" s="57">
        <v>8066.7078304693887</v>
      </c>
      <c r="CM65" s="57">
        <v>8092.1894513396501</v>
      </c>
      <c r="CN65" s="57">
        <v>8241.0326061603446</v>
      </c>
      <c r="CO65" s="57">
        <v>8359.1609511938768</v>
      </c>
      <c r="CP65" s="56">
        <v>8395.2370253002846</v>
      </c>
      <c r="CQ65" s="56">
        <v>8486.860893332363</v>
      </c>
      <c r="CR65" s="56">
        <v>8627.0521460393593</v>
      </c>
      <c r="CS65" s="56">
        <v>8799.1935116836721</v>
      </c>
      <c r="CT65" s="57">
        <v>8952.7975485014504</v>
      </c>
      <c r="CU65" s="56">
        <v>8928.8508082419758</v>
      </c>
      <c r="CV65" s="56">
        <v>8935.3040252915398</v>
      </c>
      <c r="CW65" s="59">
        <v>8937.2056152361456</v>
      </c>
      <c r="CX65" s="59">
        <v>8943.9884267011603</v>
      </c>
      <c r="CY65" s="59">
        <v>8954.972571813405</v>
      </c>
      <c r="CZ65" s="59">
        <v>8958.0561740189423</v>
      </c>
      <c r="DA65" s="59">
        <v>8948.1527491894976</v>
      </c>
      <c r="DB65" s="60">
        <v>12.848723897957825</v>
      </c>
      <c r="DC65" s="61">
        <v>0.14379727720053026</v>
      </c>
      <c r="DD65" s="575"/>
      <c r="DE65" s="576"/>
    </row>
    <row r="66" spans="1:109" x14ac:dyDescent="0.2">
      <c r="A66" s="122"/>
      <c r="B66" s="557"/>
      <c r="C66" s="145"/>
      <c r="D66" s="296" t="s">
        <v>153</v>
      </c>
      <c r="E66" s="297">
        <v>27.726229875785002</v>
      </c>
      <c r="F66" s="181">
        <v>27.488318630119153</v>
      </c>
      <c r="G66" s="181">
        <v>27.458082221878477</v>
      </c>
      <c r="H66" s="181">
        <v>27.950040096179535</v>
      </c>
      <c r="I66" s="181">
        <v>27.597597098513404</v>
      </c>
      <c r="J66" s="181">
        <v>27.250104677887144</v>
      </c>
      <c r="K66" s="181">
        <v>28.087635839311403</v>
      </c>
      <c r="L66" s="181">
        <v>27.84294317299636</v>
      </c>
      <c r="M66" s="181">
        <v>28.449824701835901</v>
      </c>
      <c r="N66" s="181">
        <v>29.644222593728603</v>
      </c>
      <c r="O66" s="181">
        <v>32.016033238488561</v>
      </c>
      <c r="P66" s="181">
        <v>33.35300384184626</v>
      </c>
      <c r="Q66" s="181">
        <v>36.113295541145526</v>
      </c>
      <c r="R66" s="181">
        <v>36.565497571669098</v>
      </c>
      <c r="S66" s="181">
        <v>37.376328956608795</v>
      </c>
      <c r="T66" s="181">
        <v>38.100824945897514</v>
      </c>
      <c r="U66" s="181">
        <v>38.776672287369017</v>
      </c>
      <c r="V66" s="181">
        <v>39.094166727029474</v>
      </c>
      <c r="W66" s="181">
        <v>39.721494424172747</v>
      </c>
      <c r="X66" s="181">
        <v>40.391966789877557</v>
      </c>
      <c r="Y66" s="181">
        <v>41.385088881530102</v>
      </c>
      <c r="Z66" s="181">
        <v>43.382868474833543</v>
      </c>
      <c r="AA66" s="181">
        <v>44.206303294054571</v>
      </c>
      <c r="AB66" s="181">
        <v>45.973508213864669</v>
      </c>
      <c r="AC66" s="181">
        <v>47.595161135426224</v>
      </c>
      <c r="AD66" s="181">
        <v>48.803678883118145</v>
      </c>
      <c r="AE66" s="181">
        <v>49.705463548936258</v>
      </c>
      <c r="AF66" s="181">
        <v>50.829024579294845</v>
      </c>
      <c r="AG66" s="181">
        <v>51.393924119155088</v>
      </c>
      <c r="AH66" s="181">
        <v>52.535130162286578</v>
      </c>
      <c r="AI66" s="181">
        <v>53.741177822615882</v>
      </c>
      <c r="AJ66" s="181">
        <v>55.615327871973619</v>
      </c>
      <c r="AK66" s="181">
        <v>57.0723614458716</v>
      </c>
      <c r="AL66" s="181">
        <v>59.104882283193064</v>
      </c>
      <c r="AM66" s="181">
        <v>60.190789262031345</v>
      </c>
      <c r="AN66" s="181">
        <v>61.50007861887201</v>
      </c>
      <c r="AO66" s="298">
        <v>62.347023045736648</v>
      </c>
      <c r="AP66" s="298">
        <v>64.0324397471353</v>
      </c>
      <c r="AQ66" s="298">
        <v>65.639290035572884</v>
      </c>
      <c r="AR66" s="298">
        <v>67.598161926596077</v>
      </c>
      <c r="AS66" s="298">
        <v>69.109874730849555</v>
      </c>
      <c r="AT66" s="298">
        <v>70.864662563196831</v>
      </c>
      <c r="AU66" s="298">
        <v>72.052709741719028</v>
      </c>
      <c r="AV66" s="298">
        <v>73.164203824225964</v>
      </c>
      <c r="AW66" s="298">
        <v>74.163132875471618</v>
      </c>
      <c r="AX66" s="298">
        <v>75.065161119103209</v>
      </c>
      <c r="AY66" s="298">
        <v>75.859386981108855</v>
      </c>
      <c r="AZ66" s="298">
        <v>76.760020879424999</v>
      </c>
      <c r="BA66" s="298">
        <v>77.566755521160616</v>
      </c>
      <c r="BB66" s="298">
        <v>78.053612005737264</v>
      </c>
      <c r="BC66" s="298">
        <v>78.813252454800079</v>
      </c>
      <c r="BD66" s="298">
        <v>79.59137676323958</v>
      </c>
      <c r="BE66" s="298">
        <v>80.362984400328713</v>
      </c>
      <c r="BF66" s="298">
        <v>81.566248680036551</v>
      </c>
      <c r="BG66" s="298">
        <v>82.401606575673483</v>
      </c>
      <c r="BH66" s="298">
        <v>83.294793710472547</v>
      </c>
      <c r="BI66" s="298">
        <v>84.163004065730433</v>
      </c>
      <c r="BJ66" s="298">
        <v>84.992356713831356</v>
      </c>
      <c r="BK66" s="298">
        <v>85.298792015754856</v>
      </c>
      <c r="BL66" s="298">
        <v>85.705752773291479</v>
      </c>
      <c r="BM66" s="298">
        <v>86.106880339804988</v>
      </c>
      <c r="BN66" s="298">
        <v>86.297077949785731</v>
      </c>
      <c r="BO66" s="298">
        <v>86.535623575225159</v>
      </c>
      <c r="BP66" s="298">
        <v>86.707331062857207</v>
      </c>
      <c r="BQ66" s="298">
        <v>86.898367482853573</v>
      </c>
      <c r="BR66" s="298">
        <v>87.435753291397788</v>
      </c>
      <c r="BS66" s="298">
        <v>88.072972228339736</v>
      </c>
      <c r="BT66" s="298">
        <v>88.53583836263897</v>
      </c>
      <c r="BU66" s="299">
        <v>88.849449387117687</v>
      </c>
      <c r="BV66" s="299">
        <v>89.120430988952776</v>
      </c>
      <c r="BW66" s="299">
        <v>89.548873426334438</v>
      </c>
      <c r="BX66" s="300">
        <v>89.840862940864866</v>
      </c>
      <c r="BY66" s="301">
        <v>90.404459147841465</v>
      </c>
      <c r="BZ66" s="300">
        <v>90.68787959099069</v>
      </c>
      <c r="CA66" s="300">
        <v>90.87911557015974</v>
      </c>
      <c r="CB66" s="301">
        <v>91.02944057135231</v>
      </c>
      <c r="CC66" s="300">
        <v>91.115965350746293</v>
      </c>
      <c r="CD66" s="300">
        <v>91.557818450515143</v>
      </c>
      <c r="CE66" s="301">
        <v>91.693686600294285</v>
      </c>
      <c r="CF66" s="300">
        <v>91.898667388181863</v>
      </c>
      <c r="CG66" s="301">
        <v>92.043520619315942</v>
      </c>
      <c r="CH66" s="301">
        <v>92.175412668997865</v>
      </c>
      <c r="CI66" s="301">
        <v>92.253971680846377</v>
      </c>
      <c r="CJ66" s="301">
        <v>92.192109813328798</v>
      </c>
      <c r="CK66" s="301">
        <v>92.366079614868696</v>
      </c>
      <c r="CL66" s="302">
        <v>92.547119559035281</v>
      </c>
      <c r="CM66" s="302">
        <v>92.757728226083259</v>
      </c>
      <c r="CN66" s="302">
        <v>92.773877012268883</v>
      </c>
      <c r="CO66" s="302">
        <v>92.914908146652721</v>
      </c>
      <c r="CP66" s="191">
        <v>93.093941730592007</v>
      </c>
      <c r="CQ66" s="191">
        <v>93.230175017155958</v>
      </c>
      <c r="CR66" s="191">
        <v>93.481999363786613</v>
      </c>
      <c r="CS66" s="191">
        <v>93.646839188298941</v>
      </c>
      <c r="CT66" s="190">
        <v>93.687813194510298</v>
      </c>
      <c r="CU66" s="191">
        <v>93.672780993780293</v>
      </c>
      <c r="CV66" s="191">
        <v>93.715542364088691</v>
      </c>
      <c r="CW66" s="285">
        <v>93.719807881390267</v>
      </c>
      <c r="CX66" s="285">
        <v>93.720611388786651</v>
      </c>
      <c r="CY66" s="285">
        <v>93.731568739738961</v>
      </c>
      <c r="CZ66" s="285">
        <v>93.737404863181553</v>
      </c>
      <c r="DA66" s="190">
        <v>93.731382108473781</v>
      </c>
      <c r="DB66" s="60">
        <v>1.5839744385090171E-2</v>
      </c>
      <c r="DC66" s="61">
        <v>1.6901939620161954E-2</v>
      </c>
      <c r="DD66" s="575"/>
      <c r="DE66" s="576"/>
    </row>
    <row r="67" spans="1:109" ht="3" customHeight="1" x14ac:dyDescent="0.2">
      <c r="A67" s="122"/>
      <c r="B67" s="557"/>
      <c r="C67" s="145"/>
      <c r="D67" s="146"/>
      <c r="E67" s="2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277"/>
      <c r="BV67" s="277"/>
      <c r="BW67" s="277"/>
      <c r="BX67" s="85"/>
      <c r="BY67" s="84"/>
      <c r="BZ67" s="85"/>
      <c r="CA67" s="85"/>
      <c r="CB67" s="84"/>
      <c r="CC67" s="85"/>
      <c r="CD67" s="85"/>
      <c r="CE67" s="84"/>
      <c r="CF67" s="85"/>
      <c r="CG67" s="84"/>
      <c r="CH67" s="84"/>
      <c r="CI67" s="84"/>
      <c r="CJ67" s="84"/>
      <c r="CK67" s="84"/>
      <c r="CL67" s="57"/>
      <c r="CM67" s="57"/>
      <c r="CN67" s="57"/>
      <c r="CO67" s="57"/>
      <c r="CP67" s="56"/>
      <c r="CQ67" s="56"/>
      <c r="CR67" s="56"/>
      <c r="CS67" s="56"/>
      <c r="CT67" s="57"/>
      <c r="CU67" s="56"/>
      <c r="CV67" s="56"/>
      <c r="CW67" s="59"/>
      <c r="CX67" s="59"/>
      <c r="CY67" s="59"/>
      <c r="CZ67" s="59"/>
      <c r="DA67" s="59"/>
      <c r="DB67" s="60">
        <v>0</v>
      </c>
      <c r="DC67" s="61"/>
      <c r="DD67" s="575"/>
      <c r="DE67" s="576"/>
    </row>
    <row r="68" spans="1:109" x14ac:dyDescent="0.2">
      <c r="A68" s="122"/>
      <c r="B68" s="557"/>
      <c r="C68" s="145"/>
      <c r="D68" s="146" t="s">
        <v>157</v>
      </c>
      <c r="E68" s="277">
        <v>71.138061942611188</v>
      </c>
      <c r="F68" s="77">
        <v>62.790942997130564</v>
      </c>
      <c r="G68" s="77">
        <v>66.149364888091839</v>
      </c>
      <c r="H68" s="77">
        <v>59.097786381635586</v>
      </c>
      <c r="I68" s="77">
        <v>57.834588520803443</v>
      </c>
      <c r="J68" s="77">
        <v>62.541166895265434</v>
      </c>
      <c r="K68" s="77">
        <v>71.087406783357252</v>
      </c>
      <c r="L68" s="77">
        <v>71.787270718794844</v>
      </c>
      <c r="M68" s="77">
        <v>70.627916157819229</v>
      </c>
      <c r="N68" s="77">
        <v>81.967908094691552</v>
      </c>
      <c r="O68" s="77">
        <v>73.211183106169315</v>
      </c>
      <c r="P68" s="77">
        <v>84.854163751793394</v>
      </c>
      <c r="Q68" s="77">
        <v>89.293677899569602</v>
      </c>
      <c r="R68" s="77">
        <v>88.71164574461983</v>
      </c>
      <c r="S68" s="77">
        <v>83.7698290344333</v>
      </c>
      <c r="T68" s="77">
        <v>87.209524548063129</v>
      </c>
      <c r="U68" s="77">
        <v>88.144008969870896</v>
      </c>
      <c r="V68" s="77">
        <v>85.144844615494989</v>
      </c>
      <c r="W68" s="77">
        <v>92.783200674318508</v>
      </c>
      <c r="X68" s="77">
        <v>91.076008282639904</v>
      </c>
      <c r="Y68" s="77">
        <v>92.791799661406046</v>
      </c>
      <c r="Z68" s="77">
        <v>85.045734002869466</v>
      </c>
      <c r="AA68" s="77">
        <v>109.36297063414635</v>
      </c>
      <c r="AB68" s="77">
        <v>115.8348666968391</v>
      </c>
      <c r="AC68" s="77">
        <v>147.70278054654179</v>
      </c>
      <c r="AD68" s="77">
        <v>118.64145672255042</v>
      </c>
      <c r="AE68" s="77">
        <v>121.39512519855492</v>
      </c>
      <c r="AF68" s="77">
        <v>118.97869677594204</v>
      </c>
      <c r="AG68" s="77">
        <v>132.35117315195936</v>
      </c>
      <c r="AH68" s="77">
        <v>121.50633105972423</v>
      </c>
      <c r="AI68" s="77">
        <v>126.57566290828488</v>
      </c>
      <c r="AJ68" s="77">
        <v>114.23766548551676</v>
      </c>
      <c r="AK68" s="77">
        <v>127.66092806586607</v>
      </c>
      <c r="AL68" s="77">
        <v>126.48788067103348</v>
      </c>
      <c r="AM68" s="77">
        <v>146.06738973034936</v>
      </c>
      <c r="AN68" s="77">
        <v>177.87242073556854</v>
      </c>
      <c r="AO68" s="77">
        <v>203.45893917638483</v>
      </c>
      <c r="AP68" s="77">
        <v>206.16159522944605</v>
      </c>
      <c r="AQ68" s="77">
        <v>198.18384468046651</v>
      </c>
      <c r="AR68" s="77">
        <v>211.17529028454817</v>
      </c>
      <c r="AS68" s="77">
        <v>206.31129372682216</v>
      </c>
      <c r="AT68" s="77">
        <v>202.25875794734694</v>
      </c>
      <c r="AU68" s="77">
        <v>204.33756225241979</v>
      </c>
      <c r="AV68" s="77">
        <v>200.18615416973762</v>
      </c>
      <c r="AW68" s="77">
        <v>226.98172001708454</v>
      </c>
      <c r="AX68" s="77">
        <v>235.93107422432601</v>
      </c>
      <c r="AY68" s="77">
        <v>254.48733910450147</v>
      </c>
      <c r="AZ68" s="77">
        <v>267.22731033311373</v>
      </c>
      <c r="BA68" s="77">
        <v>277.887520226449</v>
      </c>
      <c r="BB68" s="77">
        <v>295.06866442736441</v>
      </c>
      <c r="BC68" s="77">
        <v>300.31196159123317</v>
      </c>
      <c r="BD68" s="77">
        <v>304.80920196657257</v>
      </c>
      <c r="BE68" s="77">
        <v>322.68479968558336</v>
      </c>
      <c r="BF68" s="77">
        <v>359.22920744978364</v>
      </c>
      <c r="BG68" s="77">
        <v>368.29864684663698</v>
      </c>
      <c r="BH68" s="77">
        <v>363.93590122453992</v>
      </c>
      <c r="BI68" s="77">
        <v>354.63050591585386</v>
      </c>
      <c r="BJ68" s="77">
        <v>385.90554136955859</v>
      </c>
      <c r="BK68" s="77">
        <v>400.76612155066846</v>
      </c>
      <c r="BL68" s="77">
        <v>418.47035122740522</v>
      </c>
      <c r="BM68" s="77">
        <v>417.4894724956269</v>
      </c>
      <c r="BN68" s="77">
        <v>419.54655004956277</v>
      </c>
      <c r="BO68" s="77">
        <v>418.6396526807581</v>
      </c>
      <c r="BP68" s="77">
        <v>417.22139500437316</v>
      </c>
      <c r="BQ68" s="77">
        <v>418.58399457871718</v>
      </c>
      <c r="BR68" s="77">
        <v>418.41205258017493</v>
      </c>
      <c r="BS68" s="77">
        <v>415.03392628134105</v>
      </c>
      <c r="BT68" s="77">
        <v>409.27126229883379</v>
      </c>
      <c r="BU68" s="277">
        <v>405.38089125947522</v>
      </c>
      <c r="BV68" s="277">
        <v>434.95026899708461</v>
      </c>
      <c r="BW68" s="277">
        <v>427.43599070408169</v>
      </c>
      <c r="BX68" s="85">
        <v>476.37680942274056</v>
      </c>
      <c r="BY68" s="84">
        <v>486.62838875947517</v>
      </c>
      <c r="BZ68" s="85">
        <v>478.35998658892129</v>
      </c>
      <c r="CA68" s="85">
        <v>504.02662524927098</v>
      </c>
      <c r="CB68" s="84">
        <v>493.19023634839658</v>
      </c>
      <c r="CC68" s="85">
        <v>502.41885803206992</v>
      </c>
      <c r="CD68" s="85">
        <v>484.47723956559776</v>
      </c>
      <c r="CE68" s="84">
        <v>485.53255023032057</v>
      </c>
      <c r="CF68" s="85">
        <v>486.49048875183473</v>
      </c>
      <c r="CG68" s="84">
        <v>477.1305100437317</v>
      </c>
      <c r="CH68" s="84">
        <v>501.18123795189513</v>
      </c>
      <c r="CI68" s="84">
        <v>510.6599207172012</v>
      </c>
      <c r="CJ68" s="84">
        <v>550.42036056378822</v>
      </c>
      <c r="CK68" s="84">
        <v>661.87006633673468</v>
      </c>
      <c r="CL68" s="57">
        <v>659.88515786734695</v>
      </c>
      <c r="CM68" s="57">
        <v>670.04036210349864</v>
      </c>
      <c r="CN68" s="57">
        <v>669.85166983200975</v>
      </c>
      <c r="CO68" s="57">
        <v>688.41557006705534</v>
      </c>
      <c r="CP68" s="56">
        <v>700.16594036116408</v>
      </c>
      <c r="CQ68" s="56">
        <v>720.71490774052472</v>
      </c>
      <c r="CR68" s="56">
        <v>740.09245075510194</v>
      </c>
      <c r="CS68" s="56">
        <v>773.42875033673477</v>
      </c>
      <c r="CT68" s="57">
        <v>777.00570884221383</v>
      </c>
      <c r="CU68" s="56">
        <v>750.45082233200947</v>
      </c>
      <c r="CV68" s="56">
        <v>757.63098065270947</v>
      </c>
      <c r="CW68" s="59">
        <v>760.62845457544972</v>
      </c>
      <c r="CX68" s="59">
        <v>756.70618718915227</v>
      </c>
      <c r="CY68" s="59">
        <v>758.23269907544977</v>
      </c>
      <c r="CZ68" s="59">
        <v>756.40782418769447</v>
      </c>
      <c r="DA68" s="59">
        <v>751.04715602005626</v>
      </c>
      <c r="DB68" s="60">
        <v>-6.5838246326532044</v>
      </c>
      <c r="DC68" s="61">
        <v>-0.8690015061133205</v>
      </c>
      <c r="DD68" s="575"/>
      <c r="DE68" s="576"/>
    </row>
    <row r="69" spans="1:109" ht="12.75" customHeight="1" x14ac:dyDescent="0.2">
      <c r="A69" s="122"/>
      <c r="B69" s="557"/>
      <c r="C69" s="145"/>
      <c r="D69" s="296" t="s">
        <v>153</v>
      </c>
      <c r="E69" s="297">
        <v>29.608725951431719</v>
      </c>
      <c r="F69" s="181">
        <v>29.982314879707221</v>
      </c>
      <c r="G69" s="181">
        <v>29.10871909184284</v>
      </c>
      <c r="H69" s="181">
        <v>25.325194831620745</v>
      </c>
      <c r="I69" s="181">
        <v>29.337065971699726</v>
      </c>
      <c r="J69" s="181">
        <v>25.413734907762723</v>
      </c>
      <c r="K69" s="181">
        <v>36.125562689101329</v>
      </c>
      <c r="L69" s="181">
        <v>33.753248787141729</v>
      </c>
      <c r="M69" s="181">
        <v>26.003375728121746</v>
      </c>
      <c r="N69" s="181">
        <v>36.150484698156845</v>
      </c>
      <c r="O69" s="181">
        <v>32.051945241635131</v>
      </c>
      <c r="P69" s="181">
        <v>37.568973260565095</v>
      </c>
      <c r="Q69" s="181">
        <v>33.300094505160288</v>
      </c>
      <c r="R69" s="181">
        <v>41.015211045997766</v>
      </c>
      <c r="S69" s="181">
        <v>35.217164730836252</v>
      </c>
      <c r="T69" s="181">
        <v>34.805092083168454</v>
      </c>
      <c r="U69" s="181">
        <v>35.248688179698405</v>
      </c>
      <c r="V69" s="181">
        <v>37.984396950735359</v>
      </c>
      <c r="W69" s="181">
        <v>35.051326609730523</v>
      </c>
      <c r="X69" s="181">
        <v>34.571407331737092</v>
      </c>
      <c r="Y69" s="181">
        <v>40.805673344128309</v>
      </c>
      <c r="Z69" s="181">
        <v>39.245893166712492</v>
      </c>
      <c r="AA69" s="181">
        <v>32.869212830342761</v>
      </c>
      <c r="AB69" s="181">
        <v>38.230594090884942</v>
      </c>
      <c r="AC69" s="181">
        <v>37.470745567076619</v>
      </c>
      <c r="AD69" s="181">
        <v>36.777092579676427</v>
      </c>
      <c r="AE69" s="181">
        <v>37.325811476374483</v>
      </c>
      <c r="AF69" s="181">
        <v>37.370450314426677</v>
      </c>
      <c r="AG69" s="181">
        <v>44.746327550562455</v>
      </c>
      <c r="AH69" s="181">
        <v>39.131425037896797</v>
      </c>
      <c r="AI69" s="181">
        <v>44.087644264850375</v>
      </c>
      <c r="AJ69" s="181">
        <v>40.100579164462566</v>
      </c>
      <c r="AK69" s="181">
        <v>39.42991972955241</v>
      </c>
      <c r="AL69" s="181">
        <v>40.845236656628792</v>
      </c>
      <c r="AM69" s="181">
        <v>49.584347280466602</v>
      </c>
      <c r="AN69" s="181">
        <v>50.455696913299896</v>
      </c>
      <c r="AO69" s="298">
        <v>58.608036943807164</v>
      </c>
      <c r="AP69" s="298">
        <v>58.339067857931624</v>
      </c>
      <c r="AQ69" s="298">
        <v>58.581650319176369</v>
      </c>
      <c r="AR69" s="298">
        <v>58.371894458164078</v>
      </c>
      <c r="AS69" s="298">
        <v>58.110520200614467</v>
      </c>
      <c r="AT69" s="298">
        <v>58.854996624132916</v>
      </c>
      <c r="AU69" s="298">
        <v>59.596084814168968</v>
      </c>
      <c r="AV69" s="298">
        <v>59.768941976268188</v>
      </c>
      <c r="AW69" s="298">
        <v>62.993185278390762</v>
      </c>
      <c r="AX69" s="298">
        <v>64.369198381571266</v>
      </c>
      <c r="AY69" s="298">
        <v>68.13478913480445</v>
      </c>
      <c r="AZ69" s="298">
        <v>69.439463645575586</v>
      </c>
      <c r="BA69" s="298">
        <v>70.81904509240195</v>
      </c>
      <c r="BB69" s="298">
        <v>72.043568279043029</v>
      </c>
      <c r="BC69" s="298">
        <v>72.526230116597034</v>
      </c>
      <c r="BD69" s="298">
        <v>73.719885384619857</v>
      </c>
      <c r="BE69" s="298">
        <v>75.74383979358592</v>
      </c>
      <c r="BF69" s="298">
        <v>70.749886130043279</v>
      </c>
      <c r="BG69" s="298">
        <v>71.340213120718715</v>
      </c>
      <c r="BH69" s="298">
        <v>70.567153237013173</v>
      </c>
      <c r="BI69" s="298">
        <v>71.64581749353664</v>
      </c>
      <c r="BJ69" s="298">
        <v>67.770944749219524</v>
      </c>
      <c r="BK69" s="298">
        <v>69.390923102800784</v>
      </c>
      <c r="BL69" s="298">
        <v>70.532599535105021</v>
      </c>
      <c r="BM69" s="298">
        <v>71.592959802047517</v>
      </c>
      <c r="BN69" s="298">
        <v>71.231021100407744</v>
      </c>
      <c r="BO69" s="298">
        <v>71.30459376162591</v>
      </c>
      <c r="BP69" s="298">
        <v>71.066773054539226</v>
      </c>
      <c r="BQ69" s="298">
        <v>70.45254225565435</v>
      </c>
      <c r="BR69" s="298">
        <v>70.951084854575285</v>
      </c>
      <c r="BS69" s="298">
        <v>71.411213777394195</v>
      </c>
      <c r="BT69" s="298">
        <v>71.8324348630006</v>
      </c>
      <c r="BU69" s="299">
        <v>71.9801962953957</v>
      </c>
      <c r="BV69" s="299">
        <v>73.643670141190611</v>
      </c>
      <c r="BW69" s="299">
        <v>74.857590919774523</v>
      </c>
      <c r="BX69" s="300">
        <v>73.106915526919863</v>
      </c>
      <c r="BY69" s="301">
        <v>70.562571185231036</v>
      </c>
      <c r="BZ69" s="300">
        <v>72.341495244934762</v>
      </c>
      <c r="CA69" s="300">
        <v>69.641703464956464</v>
      </c>
      <c r="CB69" s="301">
        <v>69.290827385703778</v>
      </c>
      <c r="CC69" s="300">
        <v>69.872571079222794</v>
      </c>
      <c r="CD69" s="300">
        <v>70.912588254552659</v>
      </c>
      <c r="CE69" s="301">
        <v>71.352690517633434</v>
      </c>
      <c r="CF69" s="300">
        <v>69.755908457809014</v>
      </c>
      <c r="CG69" s="301">
        <v>71.916706633924079</v>
      </c>
      <c r="CH69" s="301">
        <v>73.11722182993941</v>
      </c>
      <c r="CI69" s="301">
        <v>74.908590118808121</v>
      </c>
      <c r="CJ69" s="301">
        <v>74.414566198457592</v>
      </c>
      <c r="CK69" s="301">
        <v>78.689087631857504</v>
      </c>
      <c r="CL69" s="302">
        <v>78.69775334201465</v>
      </c>
      <c r="CM69" s="302">
        <v>80.925845266922963</v>
      </c>
      <c r="CN69" s="302">
        <v>81.202852386862347</v>
      </c>
      <c r="CO69" s="302">
        <v>80.037630778776276</v>
      </c>
      <c r="CP69" s="191">
        <v>81.654024000426801</v>
      </c>
      <c r="CQ69" s="191">
        <v>78.651710711815142</v>
      </c>
      <c r="CR69" s="191">
        <v>79.748654767907894</v>
      </c>
      <c r="CS69" s="191">
        <v>80.746927285927001</v>
      </c>
      <c r="CT69" s="190">
        <v>83.485865949350597</v>
      </c>
      <c r="CU69" s="191">
        <v>82.671201350200107</v>
      </c>
      <c r="CV69" s="191">
        <v>82.766030957953149</v>
      </c>
      <c r="CW69" s="304">
        <v>82.786747282593737</v>
      </c>
      <c r="CX69" s="285">
        <v>83.048301031499477</v>
      </c>
      <c r="CY69" s="285">
        <v>82.893781318394616</v>
      </c>
      <c r="CZ69" s="285">
        <v>82.892236371310091</v>
      </c>
      <c r="DA69" s="285">
        <v>82.961574991235551</v>
      </c>
      <c r="DB69" s="60">
        <v>0.19554403328240255</v>
      </c>
      <c r="DC69" s="61">
        <v>0.23626121854476434</v>
      </c>
      <c r="DD69" s="575"/>
      <c r="DE69" s="576"/>
    </row>
    <row r="70" spans="1:109" s="315" customFormat="1" ht="4.5" customHeight="1" x14ac:dyDescent="0.2">
      <c r="A70" s="122"/>
      <c r="B70" s="557"/>
      <c r="C70" s="305"/>
      <c r="D70" s="146"/>
      <c r="E70" s="306"/>
      <c r="F70" s="307"/>
      <c r="G70" s="307"/>
      <c r="H70" s="307"/>
      <c r="I70" s="307"/>
      <c r="J70" s="307"/>
      <c r="K70" s="307"/>
      <c r="L70" s="307"/>
      <c r="M70" s="308"/>
      <c r="N70" s="307"/>
      <c r="O70" s="307"/>
      <c r="P70" s="308"/>
      <c r="Q70" s="307"/>
      <c r="R70" s="307"/>
      <c r="S70" s="309"/>
      <c r="T70" s="310"/>
      <c r="U70" s="309"/>
      <c r="V70" s="309"/>
      <c r="W70" s="309"/>
      <c r="X70" s="310"/>
      <c r="Y70" s="310"/>
      <c r="Z70" s="309"/>
      <c r="AA70" s="309"/>
      <c r="AB70" s="309"/>
      <c r="AC70" s="310"/>
      <c r="AD70" s="309"/>
      <c r="AE70" s="310"/>
      <c r="AF70" s="310"/>
      <c r="AG70" s="310"/>
      <c r="AH70" s="310"/>
      <c r="AI70" s="310"/>
      <c r="AJ70" s="310"/>
      <c r="AK70" s="310"/>
      <c r="AL70" s="310"/>
      <c r="AM70" s="310"/>
      <c r="AN70" s="310"/>
      <c r="AO70" s="310"/>
      <c r="AP70" s="310"/>
      <c r="AQ70" s="310"/>
      <c r="AR70" s="310"/>
      <c r="AS70" s="310"/>
      <c r="AT70" s="310"/>
      <c r="AU70" s="310"/>
      <c r="AV70" s="311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  <c r="BG70" s="310"/>
      <c r="BH70" s="310"/>
      <c r="BI70" s="310"/>
      <c r="BJ70" s="311"/>
      <c r="BK70" s="310"/>
      <c r="BL70" s="312"/>
      <c r="BM70" s="310"/>
      <c r="BN70" s="310"/>
      <c r="BO70" s="310"/>
      <c r="BP70" s="310"/>
      <c r="BQ70" s="310"/>
      <c r="BR70" s="310"/>
      <c r="BS70" s="312"/>
      <c r="BT70" s="310"/>
      <c r="BU70" s="313"/>
      <c r="BV70" s="313"/>
      <c r="BW70" s="313"/>
      <c r="BX70" s="313"/>
      <c r="BY70" s="310"/>
      <c r="BZ70" s="313"/>
      <c r="CA70" s="313"/>
      <c r="CB70" s="310"/>
      <c r="CC70" s="313"/>
      <c r="CD70" s="313"/>
      <c r="CE70" s="310"/>
      <c r="CF70" s="313"/>
      <c r="CG70" s="310"/>
      <c r="CH70" s="310"/>
      <c r="CI70" s="310"/>
      <c r="CJ70" s="310"/>
      <c r="CK70" s="310"/>
      <c r="CL70" s="313"/>
      <c r="CM70" s="313"/>
      <c r="CN70" s="313"/>
      <c r="CO70" s="313"/>
      <c r="CP70" s="310"/>
      <c r="CQ70" s="310"/>
      <c r="CR70" s="310"/>
      <c r="CS70" s="310"/>
      <c r="CT70" s="313"/>
      <c r="CU70" s="310"/>
      <c r="CV70" s="310"/>
      <c r="CW70" s="314"/>
      <c r="CX70" s="314"/>
      <c r="CY70" s="314"/>
      <c r="CZ70" s="314"/>
      <c r="DA70" s="314"/>
      <c r="DB70" s="160"/>
      <c r="DC70" s="161"/>
      <c r="DD70" s="575"/>
      <c r="DE70" s="576"/>
    </row>
    <row r="71" spans="1:109" ht="12.75" customHeight="1" x14ac:dyDescent="0.2">
      <c r="A71" s="122"/>
      <c r="B71" s="557"/>
      <c r="C71" s="145"/>
      <c r="D71" s="146" t="s">
        <v>158</v>
      </c>
      <c r="E71" s="277">
        <v>1148.2659758393113</v>
      </c>
      <c r="F71" s="244">
        <v>1199.5491606097562</v>
      </c>
      <c r="G71" s="238">
        <v>1268.2344019799139</v>
      </c>
      <c r="H71" s="238">
        <v>1289.8840381721664</v>
      </c>
      <c r="I71" s="238">
        <v>1261.8344954533716</v>
      </c>
      <c r="J71" s="238">
        <v>1272.0388832166427</v>
      </c>
      <c r="K71" s="238">
        <v>1488.1272882677904</v>
      </c>
      <c r="L71" s="238">
        <v>1575.8594724112627</v>
      </c>
      <c r="M71" s="239">
        <v>1726.4752695203015</v>
      </c>
      <c r="N71" s="238">
        <v>1968.7783376236011</v>
      </c>
      <c r="O71" s="238">
        <v>2170.3558116666427</v>
      </c>
      <c r="P71" s="240">
        <v>2128.5375313223099</v>
      </c>
      <c r="Q71" s="77">
        <v>2264.5570395174318</v>
      </c>
      <c r="R71" s="77">
        <v>2584.9568890454093</v>
      </c>
      <c r="S71" s="81">
        <v>2725.300504540387</v>
      </c>
      <c r="T71" s="81">
        <v>2707.3071042534434</v>
      </c>
      <c r="U71" s="81">
        <v>2455.1000741248208</v>
      </c>
      <c r="V71" s="81">
        <v>2409.6303022582497</v>
      </c>
      <c r="W71" s="81">
        <v>2232.8305425939743</v>
      </c>
      <c r="X71" s="81">
        <v>2063.8955354203731</v>
      </c>
      <c r="Y71" s="81">
        <v>2015.3622668579628</v>
      </c>
      <c r="Z71" s="81">
        <v>1985.684791965567</v>
      </c>
      <c r="AA71" s="81">
        <v>1768.4111908177899</v>
      </c>
      <c r="AB71" s="81">
        <v>1764.2492816091999</v>
      </c>
      <c r="AC71" s="81">
        <v>1745.7023054755</v>
      </c>
      <c r="AD71" s="81">
        <v>1747.0525936599399</v>
      </c>
      <c r="AE71" s="81">
        <v>1917.7287572254334</v>
      </c>
      <c r="AF71" s="81">
        <v>1937.64178405797</v>
      </c>
      <c r="AG71" s="81">
        <v>1582.325689404935</v>
      </c>
      <c r="AH71" s="81">
        <v>1434.8944847605226</v>
      </c>
      <c r="AI71" s="81">
        <v>1564.6023255813955</v>
      </c>
      <c r="AJ71" s="81">
        <v>1579.8601164483262</v>
      </c>
      <c r="AK71" s="81">
        <v>1660.3812227074236</v>
      </c>
      <c r="AL71" s="81">
        <v>1740.1209606986899</v>
      </c>
      <c r="AM71" s="81">
        <v>1923.6684133915574</v>
      </c>
      <c r="AN71" s="81">
        <v>2224.1712827988335</v>
      </c>
      <c r="AO71" s="81">
        <v>2497.6362973760929</v>
      </c>
      <c r="AP71" s="81">
        <v>2255.866472303207</v>
      </c>
      <c r="AQ71" s="81">
        <v>2250.0524781341105</v>
      </c>
      <c r="AR71" s="81">
        <v>2391.2846938775506</v>
      </c>
      <c r="AS71" s="81">
        <v>2325.5214285714287</v>
      </c>
      <c r="AT71" s="81">
        <v>2087.3231778425657</v>
      </c>
      <c r="AU71" s="84">
        <v>2085.281632653061</v>
      </c>
      <c r="AV71" s="60">
        <v>1939.2909620991254</v>
      </c>
      <c r="AW71" s="81">
        <v>2126.3139941690961</v>
      </c>
      <c r="AX71" s="81">
        <v>2344.4125364431484</v>
      </c>
      <c r="AY71" s="81">
        <v>2330.8606413994171</v>
      </c>
      <c r="AZ71" s="81">
        <v>2553.1422740524777</v>
      </c>
      <c r="BA71" s="81">
        <v>3234.6253644314861</v>
      </c>
      <c r="BB71" s="81">
        <v>2937.0759475218656</v>
      </c>
      <c r="BC71" s="81">
        <v>2278.516591422122</v>
      </c>
      <c r="BD71" s="81">
        <v>2178.8937923250564</v>
      </c>
      <c r="BE71" s="81">
        <v>2030.391196388262</v>
      </c>
      <c r="BF71" s="81">
        <v>1966.3875846501132</v>
      </c>
      <c r="BG71" s="81">
        <v>2697.5186588921283</v>
      </c>
      <c r="BH71" s="81">
        <v>2555.4274052478131</v>
      </c>
      <c r="BI71" s="81">
        <v>2752.06907837172</v>
      </c>
      <c r="BJ71" s="60">
        <v>2568.9409620991255</v>
      </c>
      <c r="BK71" s="81">
        <v>2594.3944606413993</v>
      </c>
      <c r="BL71" s="82">
        <v>2555.4584548104958</v>
      </c>
      <c r="BM71" s="81">
        <v>3288.9909620991248</v>
      </c>
      <c r="BN71" s="84">
        <v>2702.5211370262386</v>
      </c>
      <c r="BO71" s="84">
        <v>2542.0609329446065</v>
      </c>
      <c r="BP71" s="84">
        <v>2584.2950437317782</v>
      </c>
      <c r="BQ71" s="84">
        <v>2787.0330903790082</v>
      </c>
      <c r="BR71" s="56">
        <v>2782.5807580174924</v>
      </c>
      <c r="BS71" s="59">
        <v>2907.7371720116616</v>
      </c>
      <c r="BT71" s="56">
        <v>2844.2313411078721</v>
      </c>
      <c r="BU71" s="57">
        <v>3015.9836734693872</v>
      </c>
      <c r="BV71" s="57">
        <v>3140.9077259475216</v>
      </c>
      <c r="BW71" s="57">
        <v>3557.5271137026239</v>
      </c>
      <c r="BX71" s="57">
        <v>3592.7230320699705</v>
      </c>
      <c r="BY71" s="56">
        <v>4398.0601617387529</v>
      </c>
      <c r="BZ71" s="57">
        <v>4055.7178496199299</v>
      </c>
      <c r="CA71" s="57">
        <v>3995.2715145524844</v>
      </c>
      <c r="CB71" s="56">
        <v>3745.9608039812006</v>
      </c>
      <c r="CC71" s="57">
        <v>3861.1813416265218</v>
      </c>
      <c r="CD71" s="57">
        <v>4158.4530232946181</v>
      </c>
      <c r="CE71" s="56">
        <v>4526.1441037225413</v>
      </c>
      <c r="CF71" s="57">
        <v>4448.2607802507982</v>
      </c>
      <c r="CG71" s="56">
        <v>4626.8480839791364</v>
      </c>
      <c r="CH71" s="56">
        <v>5139.8565043359822</v>
      </c>
      <c r="CI71" s="56">
        <v>5379.3039134560349</v>
      </c>
      <c r="CJ71" s="56">
        <v>5531.201196149701</v>
      </c>
      <c r="CK71" s="56">
        <v>6514.9965981859514</v>
      </c>
      <c r="CL71" s="57">
        <v>6012.3481516862921</v>
      </c>
      <c r="CM71" s="57">
        <v>5674.9994921862153</v>
      </c>
      <c r="CN71" s="57">
        <v>5328.6092404266119</v>
      </c>
      <c r="CO71" s="57">
        <v>5107.7246891591067</v>
      </c>
      <c r="CP71" s="56">
        <v>5169.02185843404</v>
      </c>
      <c r="CQ71" s="56">
        <v>4991.7281295817374</v>
      </c>
      <c r="CR71" s="56">
        <v>5037.0392949385068</v>
      </c>
      <c r="CS71" s="56">
        <v>5083.7807418746179</v>
      </c>
      <c r="CT71" s="57">
        <v>5205.3924591721279</v>
      </c>
      <c r="CU71" s="56">
        <v>5338.4587289479523</v>
      </c>
      <c r="CV71" s="56">
        <v>5191.5970400902452</v>
      </c>
      <c r="CW71" s="59">
        <v>5076.3634660989146</v>
      </c>
      <c r="CX71" s="59">
        <v>5031.8850882593433</v>
      </c>
      <c r="CY71" s="59">
        <v>5009.7346375364232</v>
      </c>
      <c r="CZ71" s="59">
        <v>5021.7216834245064</v>
      </c>
      <c r="DA71" s="59">
        <v>4908.6765222202621</v>
      </c>
      <c r="DB71" s="60">
        <v>-282.92051786998309</v>
      </c>
      <c r="DC71" s="61">
        <v>-5.4495854683102474</v>
      </c>
      <c r="DD71" s="575"/>
      <c r="DE71" s="576"/>
    </row>
    <row r="72" spans="1:109" x14ac:dyDescent="0.2">
      <c r="A72" s="122"/>
      <c r="B72" s="557"/>
      <c r="C72" s="145"/>
      <c r="D72" s="146" t="s">
        <v>159</v>
      </c>
      <c r="E72" s="77">
        <v>233.62769010043039</v>
      </c>
      <c r="F72" s="244">
        <v>203.0753228120517</v>
      </c>
      <c r="G72" s="238">
        <v>238.217794835007</v>
      </c>
      <c r="H72" s="238">
        <v>171.93773314203699</v>
      </c>
      <c r="I72" s="238">
        <v>157.07417503586802</v>
      </c>
      <c r="J72" s="238">
        <v>205.02596843615498</v>
      </c>
      <c r="K72" s="238">
        <v>359.03888091722098</v>
      </c>
      <c r="L72" s="238">
        <v>419.99555236728844</v>
      </c>
      <c r="M72" s="239">
        <v>528.16599713055962</v>
      </c>
      <c r="N72" s="238">
        <v>737.49540889526554</v>
      </c>
      <c r="O72" s="238">
        <v>925.58436154949788</v>
      </c>
      <c r="P72" s="240">
        <v>879.52252510760422</v>
      </c>
      <c r="Q72" s="77">
        <v>1038.5106169296987</v>
      </c>
      <c r="R72" s="77">
        <v>1292.0439024390246</v>
      </c>
      <c r="S72" s="81">
        <v>1325.5463414634146</v>
      </c>
      <c r="T72" s="81">
        <v>1280.8680057388808</v>
      </c>
      <c r="U72" s="81">
        <v>1078.2695839311334</v>
      </c>
      <c r="V72" s="81">
        <v>1099.025681492109</v>
      </c>
      <c r="W72" s="81">
        <v>939.80129124820678</v>
      </c>
      <c r="X72" s="81">
        <v>787.87546628407449</v>
      </c>
      <c r="Y72" s="81">
        <v>749.54002869440455</v>
      </c>
      <c r="Z72" s="81">
        <v>708.88177905308476</v>
      </c>
      <c r="AA72" s="81">
        <v>561.46972740315641</v>
      </c>
      <c r="AB72" s="81">
        <v>560.93534482758628</v>
      </c>
      <c r="AC72" s="81">
        <v>743.378817443804</v>
      </c>
      <c r="AD72" s="81">
        <v>679.28170028817499</v>
      </c>
      <c r="AE72" s="81">
        <v>617.46329479768804</v>
      </c>
      <c r="AF72" s="81">
        <v>616.80317840579698</v>
      </c>
      <c r="AG72" s="81">
        <v>289.62902757619747</v>
      </c>
      <c r="AH72" s="81">
        <v>210.58171262699565</v>
      </c>
      <c r="AI72" s="81">
        <v>320.12107558139536</v>
      </c>
      <c r="AJ72" s="81">
        <v>301.648170494905</v>
      </c>
      <c r="AK72" s="81">
        <v>386.3934497816594</v>
      </c>
      <c r="AL72" s="81">
        <v>513.50975254730713</v>
      </c>
      <c r="AM72" s="81">
        <v>567.37030567685576</v>
      </c>
      <c r="AN72" s="81">
        <v>810.78017492711353</v>
      </c>
      <c r="AO72" s="81">
        <v>1075.2447521865888</v>
      </c>
      <c r="AP72" s="81">
        <v>809.48877551020405</v>
      </c>
      <c r="AQ72" s="81">
        <v>824.10801749271116</v>
      </c>
      <c r="AR72" s="81">
        <v>873.92157434402338</v>
      </c>
      <c r="AS72" s="81">
        <v>686.82288629737604</v>
      </c>
      <c r="AT72" s="81">
        <v>625.92565597667635</v>
      </c>
      <c r="AU72" s="84">
        <v>661.4596209912537</v>
      </c>
      <c r="AV72" s="60">
        <v>479.20670553935861</v>
      </c>
      <c r="AW72" s="81">
        <v>649.54285714285709</v>
      </c>
      <c r="AX72" s="81">
        <v>662.10218658892131</v>
      </c>
      <c r="AY72" s="81">
        <v>587.02827988338197</v>
      </c>
      <c r="AZ72" s="81">
        <v>784.07565597667622</v>
      </c>
      <c r="BA72" s="81">
        <v>1487.4011661807579</v>
      </c>
      <c r="BB72" s="81">
        <v>1160.2274052478133</v>
      </c>
      <c r="BC72" s="81">
        <v>837.54966139954854</v>
      </c>
      <c r="BD72" s="81">
        <v>667.37167042889394</v>
      </c>
      <c r="BE72" s="81">
        <v>531.08972911963883</v>
      </c>
      <c r="BF72" s="81">
        <v>466.07494356659146</v>
      </c>
      <c r="BG72" s="81">
        <v>734.98367346938767</v>
      </c>
      <c r="BH72" s="81">
        <v>582.34096209912536</v>
      </c>
      <c r="BI72" s="81">
        <v>798.16338396501465</v>
      </c>
      <c r="BJ72" s="60">
        <v>602.32332361516035</v>
      </c>
      <c r="BK72" s="81">
        <v>587.18338192419822</v>
      </c>
      <c r="BL72" s="82">
        <v>473.69941690962099</v>
      </c>
      <c r="BM72" s="81">
        <v>1109.0747813411076</v>
      </c>
      <c r="BN72" s="84">
        <v>495.38658892128274</v>
      </c>
      <c r="BO72" s="84">
        <v>410.84533527696789</v>
      </c>
      <c r="BP72" s="84">
        <v>446.85889212827988</v>
      </c>
      <c r="BQ72" s="84">
        <v>596.45247813411072</v>
      </c>
      <c r="BR72" s="56">
        <v>637.85379008746349</v>
      </c>
      <c r="BS72" s="59">
        <v>684.05583090379002</v>
      </c>
      <c r="BT72" s="56">
        <v>490.14810495626818</v>
      </c>
      <c r="BU72" s="57">
        <v>605.92361516034975</v>
      </c>
      <c r="BV72" s="57">
        <v>714.064139941691</v>
      </c>
      <c r="BW72" s="57">
        <v>1081.3594752186591</v>
      </c>
      <c r="BX72" s="57">
        <v>972.30102040816314</v>
      </c>
      <c r="BY72" s="56">
        <v>1557.4388566104958</v>
      </c>
      <c r="BZ72" s="57">
        <v>1100.6562177418368</v>
      </c>
      <c r="CA72" s="57">
        <v>903.79305483498547</v>
      </c>
      <c r="CB72" s="56">
        <v>573.47508981792987</v>
      </c>
      <c r="CC72" s="57">
        <v>608.54651751639938</v>
      </c>
      <c r="CD72" s="57">
        <v>1057.4249900692419</v>
      </c>
      <c r="CE72" s="56">
        <v>1336.0994956741984</v>
      </c>
      <c r="CF72" s="57">
        <v>1407.2871674067055</v>
      </c>
      <c r="CG72" s="56">
        <v>1605.2257823615159</v>
      </c>
      <c r="CH72" s="56">
        <v>2019.983322553936</v>
      </c>
      <c r="CI72" s="56">
        <v>2342.3559602900873</v>
      </c>
      <c r="CJ72" s="56">
        <v>2449.4980466690954</v>
      </c>
      <c r="CK72" s="56">
        <v>3211.8432431909609</v>
      </c>
      <c r="CL72" s="57">
        <v>2770.8531200451894</v>
      </c>
      <c r="CM72" s="57">
        <v>2437.9147961822155</v>
      </c>
      <c r="CN72" s="57">
        <v>2121.9001243403791</v>
      </c>
      <c r="CO72" s="57">
        <v>1905.6837181290084</v>
      </c>
      <c r="CP72" s="56">
        <v>1889.0509016100582</v>
      </c>
      <c r="CQ72" s="56">
        <v>1713.5985201071428</v>
      </c>
      <c r="CR72" s="57">
        <v>1802.1712872667636</v>
      </c>
      <c r="CS72" s="56">
        <v>1812.0346285167634</v>
      </c>
      <c r="CT72" s="57">
        <v>1936.0327578534987</v>
      </c>
      <c r="CU72" s="56">
        <v>2049.3822066647226</v>
      </c>
      <c r="CV72" s="56">
        <v>1911.318841233965</v>
      </c>
      <c r="CW72" s="59">
        <v>1824.6423605816321</v>
      </c>
      <c r="CX72" s="59">
        <v>1777.7478996902335</v>
      </c>
      <c r="CY72" s="59">
        <v>1758.6295333527694</v>
      </c>
      <c r="CZ72" s="59">
        <v>1764.6105921807577</v>
      </c>
      <c r="DA72" s="59">
        <v>1648.3750537667636</v>
      </c>
      <c r="DB72" s="60">
        <v>-262.94378746720145</v>
      </c>
      <c r="DC72" s="61">
        <v>-13.757191201936902</v>
      </c>
      <c r="DD72" s="575"/>
      <c r="DE72" s="576"/>
    </row>
    <row r="73" spans="1:109" x14ac:dyDescent="0.2">
      <c r="A73" s="122"/>
      <c r="B73" s="557"/>
      <c r="C73" s="145"/>
      <c r="D73" s="146" t="s">
        <v>160</v>
      </c>
      <c r="E73" s="77">
        <v>280.88368331563845</v>
      </c>
      <c r="F73" s="244">
        <v>282.28052693113341</v>
      </c>
      <c r="G73" s="238">
        <v>262.09889135007171</v>
      </c>
      <c r="H73" s="238">
        <v>281.11495820803441</v>
      </c>
      <c r="I73" s="238">
        <v>281.72986595552368</v>
      </c>
      <c r="J73" s="238">
        <v>262.65138388952658</v>
      </c>
      <c r="K73" s="238">
        <v>275.19488919799142</v>
      </c>
      <c r="L73" s="238">
        <v>293.17256997274035</v>
      </c>
      <c r="M73" s="239">
        <v>277.76440225394555</v>
      </c>
      <c r="N73" s="238">
        <v>247.60722908321378</v>
      </c>
      <c r="O73" s="238">
        <v>216.05983166571016</v>
      </c>
      <c r="P73" s="240">
        <v>205.9468597862267</v>
      </c>
      <c r="Q73" s="77">
        <v>213.94169479340033</v>
      </c>
      <c r="R73" s="77">
        <v>216.60783539598279</v>
      </c>
      <c r="S73" s="81">
        <v>219.69047528120518</v>
      </c>
      <c r="T73" s="81">
        <v>217.98143654375897</v>
      </c>
      <c r="U73" s="81">
        <v>215.46206782066</v>
      </c>
      <c r="V73" s="81">
        <v>211.50966394691537</v>
      </c>
      <c r="W73" s="81">
        <v>211.65394548063125</v>
      </c>
      <c r="X73" s="81">
        <v>211.19540889526542</v>
      </c>
      <c r="Y73" s="81">
        <v>204.43285509325682</v>
      </c>
      <c r="Z73" s="81">
        <v>204.42022955523674</v>
      </c>
      <c r="AA73" s="81">
        <v>205.4296987087518</v>
      </c>
      <c r="AB73" s="81">
        <v>211.29770114942531</v>
      </c>
      <c r="AC73" s="81">
        <v>231.45115273775218</v>
      </c>
      <c r="AD73" s="81">
        <v>234.215706051773</v>
      </c>
      <c r="AE73" s="81">
        <v>238.69508670520227</v>
      </c>
      <c r="AF73" s="81">
        <v>239.177101449275</v>
      </c>
      <c r="AG73" s="81">
        <v>237.16690856313502</v>
      </c>
      <c r="AH73" s="81">
        <v>230.40566037735849</v>
      </c>
      <c r="AI73" s="81">
        <v>239.00712209302327</v>
      </c>
      <c r="AJ73" s="81">
        <v>287.13901017922899</v>
      </c>
      <c r="AK73" s="81">
        <v>290.13682678311494</v>
      </c>
      <c r="AL73" s="81">
        <v>297.71601164483258</v>
      </c>
      <c r="AM73" s="81">
        <v>303.01382823871904</v>
      </c>
      <c r="AN73" s="81">
        <v>305.41822157434399</v>
      </c>
      <c r="AO73" s="81">
        <v>315.83032069970847</v>
      </c>
      <c r="AP73" s="81">
        <v>320.53892128279881</v>
      </c>
      <c r="AQ73" s="81">
        <v>315.36209912536441</v>
      </c>
      <c r="AR73" s="81">
        <v>323.3937317784256</v>
      </c>
      <c r="AS73" s="81">
        <v>340.37725947521869</v>
      </c>
      <c r="AT73" s="81">
        <v>322.65568513119536</v>
      </c>
      <c r="AU73" s="84">
        <v>325.9584548104956</v>
      </c>
      <c r="AV73" s="60">
        <v>342.73075801749269</v>
      </c>
      <c r="AW73" s="81">
        <v>325.2285714285714</v>
      </c>
      <c r="AX73" s="81">
        <v>326.0615160349854</v>
      </c>
      <c r="AY73" s="81">
        <v>328.36618075801749</v>
      </c>
      <c r="AZ73" s="81">
        <v>347.7412536443149</v>
      </c>
      <c r="BA73" s="81">
        <v>356.72551020408162</v>
      </c>
      <c r="BB73" s="81">
        <v>376.03032069970845</v>
      </c>
      <c r="BC73" s="81">
        <v>287.96196388261853</v>
      </c>
      <c r="BD73" s="81">
        <v>293.90643340857787</v>
      </c>
      <c r="BE73" s="81">
        <v>292.76128668171555</v>
      </c>
      <c r="BF73" s="81">
        <v>283.72923250564338</v>
      </c>
      <c r="BG73" s="81">
        <v>386.77623906705537</v>
      </c>
      <c r="BH73" s="81">
        <v>398.91166180758012</v>
      </c>
      <c r="BI73" s="81">
        <v>387.36886452332362</v>
      </c>
      <c r="BJ73" s="60">
        <v>395.86020408163267</v>
      </c>
      <c r="BK73" s="81">
        <v>399.39868804664729</v>
      </c>
      <c r="BL73" s="82">
        <v>408.40845481049564</v>
      </c>
      <c r="BM73" s="81">
        <v>438.29241982507284</v>
      </c>
      <c r="BN73" s="84">
        <v>451.53717201166171</v>
      </c>
      <c r="BO73" s="84">
        <v>437.14212827988337</v>
      </c>
      <c r="BP73" s="84">
        <v>439.134693877551</v>
      </c>
      <c r="BQ73" s="84">
        <v>456.02711370262386</v>
      </c>
      <c r="BR73" s="56">
        <v>444.60889212827982</v>
      </c>
      <c r="BS73" s="59">
        <v>524.28440233236142</v>
      </c>
      <c r="BT73" s="56">
        <v>725.19416909620998</v>
      </c>
      <c r="BU73" s="57">
        <v>708.27346938775497</v>
      </c>
      <c r="BV73" s="57">
        <v>746.05276967930024</v>
      </c>
      <c r="BW73" s="57">
        <v>751.65670553935854</v>
      </c>
      <c r="BX73" s="57">
        <v>793.62755102040808</v>
      </c>
      <c r="BY73" s="56">
        <v>863.27437513252471</v>
      </c>
      <c r="BZ73" s="57">
        <v>862.65258691253632</v>
      </c>
      <c r="CA73" s="57">
        <v>863.1997200655976</v>
      </c>
      <c r="CB73" s="56">
        <v>854.56767445626815</v>
      </c>
      <c r="CC73" s="57">
        <v>866.40120074198262</v>
      </c>
      <c r="CD73" s="57">
        <v>696.84090751749261</v>
      </c>
      <c r="CE73" s="56">
        <v>730.76316841982509</v>
      </c>
      <c r="CF73" s="57">
        <v>558.6888989956268</v>
      </c>
      <c r="CG73" s="56">
        <v>547.55851781924184</v>
      </c>
      <c r="CH73" s="56">
        <v>570.52133981486872</v>
      </c>
      <c r="CI73" s="56">
        <v>586.19860629883385</v>
      </c>
      <c r="CJ73" s="56">
        <v>596.64105278279874</v>
      </c>
      <c r="CK73" s="56">
        <v>636.92264749416904</v>
      </c>
      <c r="CL73" s="57">
        <v>643.91681704518942</v>
      </c>
      <c r="CM73" s="57">
        <v>629.78642102332356</v>
      </c>
      <c r="CN73" s="57">
        <v>623.94988606705533</v>
      </c>
      <c r="CO73" s="57">
        <v>626.69982893585984</v>
      </c>
      <c r="CP73" s="56">
        <v>640.50091145043723</v>
      </c>
      <c r="CQ73" s="56">
        <v>638.34910416909622</v>
      </c>
      <c r="CR73" s="57">
        <v>619.46694160349841</v>
      </c>
      <c r="CS73" s="56">
        <v>622.40812717346921</v>
      </c>
      <c r="CT73" s="57">
        <v>617.71937587171999</v>
      </c>
      <c r="CU73" s="56">
        <v>618.67684489941678</v>
      </c>
      <c r="CV73" s="56">
        <v>627.5930716982507</v>
      </c>
      <c r="CW73" s="59">
        <v>627.5930716982507</v>
      </c>
      <c r="CX73" s="59">
        <v>618.78982517623467</v>
      </c>
      <c r="CY73" s="59">
        <v>618.78983869941533</v>
      </c>
      <c r="CZ73" s="59">
        <v>618.78989666472296</v>
      </c>
      <c r="DA73" s="59">
        <v>618.78991018950433</v>
      </c>
      <c r="DB73" s="60">
        <v>-8.8031615087463706</v>
      </c>
      <c r="DC73" s="61">
        <v>-1.4026862159145947</v>
      </c>
      <c r="DD73" s="575"/>
      <c r="DE73" s="576"/>
    </row>
    <row r="74" spans="1:109" x14ac:dyDescent="0.2">
      <c r="A74" s="122"/>
      <c r="B74" s="557"/>
      <c r="C74" s="145"/>
      <c r="D74" s="146" t="s">
        <v>161</v>
      </c>
      <c r="E74" s="77">
        <v>229.30602582496414</v>
      </c>
      <c r="F74" s="244">
        <v>314.31951219512194</v>
      </c>
      <c r="G74" s="238">
        <v>173.19053084648499</v>
      </c>
      <c r="H74" s="238">
        <v>240.21176470588236</v>
      </c>
      <c r="I74" s="238">
        <v>194.88794835007175</v>
      </c>
      <c r="J74" s="238">
        <v>164.91147776173599</v>
      </c>
      <c r="K74" s="238">
        <v>177.16542324246771</v>
      </c>
      <c r="L74" s="238">
        <v>172.52238163558101</v>
      </c>
      <c r="M74" s="239">
        <v>200.84490674317499</v>
      </c>
      <c r="N74" s="238">
        <v>239.14160688665709</v>
      </c>
      <c r="O74" s="238">
        <v>273.02338593974173</v>
      </c>
      <c r="P74" s="240">
        <v>295.08809172209499</v>
      </c>
      <c r="Q74" s="77">
        <v>272.41520803443331</v>
      </c>
      <c r="R74" s="77">
        <v>356.2439024390244</v>
      </c>
      <c r="S74" s="81">
        <v>464.26068866571018</v>
      </c>
      <c r="T74" s="81">
        <v>507.84289813486379</v>
      </c>
      <c r="U74" s="81">
        <v>437.79512195121947</v>
      </c>
      <c r="V74" s="81">
        <v>391.53888091722098</v>
      </c>
      <c r="W74" s="81">
        <v>404.40243902439016</v>
      </c>
      <c r="X74" s="81">
        <v>388.21090387374471</v>
      </c>
      <c r="Y74" s="81">
        <v>398.52582496413197</v>
      </c>
      <c r="Z74" s="81">
        <v>421.94619799139167</v>
      </c>
      <c r="AA74" s="81">
        <v>449.93802008608327</v>
      </c>
      <c r="AB74" s="81">
        <v>448.55201149425289</v>
      </c>
      <c r="AC74" s="81">
        <v>178.95086455331409</v>
      </c>
      <c r="AD74" s="81">
        <v>412.49005763688751</v>
      </c>
      <c r="AE74" s="81">
        <v>632.94335260115611</v>
      </c>
      <c r="AF74" s="81">
        <v>647.14884057971005</v>
      </c>
      <c r="AG74" s="81">
        <v>624.19071117561691</v>
      </c>
      <c r="AH74" s="81">
        <v>548.10740203193041</v>
      </c>
      <c r="AI74" s="81">
        <v>559.25726744175995</v>
      </c>
      <c r="AJ74" s="81">
        <v>521.88733624454153</v>
      </c>
      <c r="AK74" s="81">
        <v>550.41979621542941</v>
      </c>
      <c r="AL74" s="81">
        <v>613.904075691412</v>
      </c>
      <c r="AM74" s="81">
        <v>648.08486171761285</v>
      </c>
      <c r="AN74" s="81">
        <v>702.8309037900874</v>
      </c>
      <c r="AO74" s="81">
        <v>699.38454810495625</v>
      </c>
      <c r="AP74" s="81">
        <v>719.92565597667647</v>
      </c>
      <c r="AQ74" s="81">
        <v>698.49227405247825</v>
      </c>
      <c r="AR74" s="81">
        <v>786.94999999999993</v>
      </c>
      <c r="AS74" s="81">
        <v>690.20072886297373</v>
      </c>
      <c r="AT74" s="81">
        <v>553.31486880466468</v>
      </c>
      <c r="AU74" s="84">
        <v>520.66924198250729</v>
      </c>
      <c r="AV74" s="60">
        <v>578.30174927113694</v>
      </c>
      <c r="AW74" s="81">
        <v>547.30364431486885</v>
      </c>
      <c r="AX74" s="81">
        <v>754.77798833819224</v>
      </c>
      <c r="AY74" s="81">
        <v>749.26078717201165</v>
      </c>
      <c r="AZ74" s="81">
        <v>805.44169096209907</v>
      </c>
      <c r="BA74" s="81">
        <v>666.1861516034985</v>
      </c>
      <c r="BB74" s="81">
        <v>667.04227405247809</v>
      </c>
      <c r="BC74" s="81">
        <v>579.35349887133179</v>
      </c>
      <c r="BD74" s="81">
        <v>571.56873589164786</v>
      </c>
      <c r="BE74" s="81">
        <v>561.48690744920987</v>
      </c>
      <c r="BF74" s="81">
        <v>550.13769751692996</v>
      </c>
      <c r="BG74" s="81">
        <v>761.39897959183668</v>
      </c>
      <c r="BH74" s="81">
        <v>759.52915451895035</v>
      </c>
      <c r="BI74" s="81">
        <v>700.34139985422746</v>
      </c>
      <c r="BJ74" s="60">
        <v>681.98571428571415</v>
      </c>
      <c r="BK74" s="81">
        <v>718.11851311953342</v>
      </c>
      <c r="BL74" s="82">
        <v>764.28731778425663</v>
      </c>
      <c r="BM74" s="81">
        <v>769.13352769679307</v>
      </c>
      <c r="BN74" s="84">
        <v>770.23469387755097</v>
      </c>
      <c r="BO74" s="84">
        <v>738.41209912536431</v>
      </c>
      <c r="BP74" s="84">
        <v>612.45014577259462</v>
      </c>
      <c r="BQ74" s="84">
        <v>649.08892128279876</v>
      </c>
      <c r="BR74" s="56">
        <v>580.07142857142856</v>
      </c>
      <c r="BS74" s="59">
        <v>589.38236151603508</v>
      </c>
      <c r="BT74" s="56">
        <v>534.96253644314868</v>
      </c>
      <c r="BU74" s="57">
        <v>534.94154518950438</v>
      </c>
      <c r="BV74" s="57">
        <v>524.19752186588926</v>
      </c>
      <c r="BW74" s="57">
        <v>560.48309037900879</v>
      </c>
      <c r="BX74" s="57">
        <v>635.1233236151603</v>
      </c>
      <c r="BY74" s="56">
        <v>679.89842661573198</v>
      </c>
      <c r="BZ74" s="57">
        <v>775.37085391555672</v>
      </c>
      <c r="CA74" s="57">
        <v>900.78044254190092</v>
      </c>
      <c r="CB74" s="56">
        <v>948.60012129700283</v>
      </c>
      <c r="CC74" s="57">
        <v>887.16531528813994</v>
      </c>
      <c r="CD74" s="57">
        <v>861.95807256788316</v>
      </c>
      <c r="CE74" s="56">
        <v>918.06957905851891</v>
      </c>
      <c r="CF74" s="57">
        <v>949.28993600846627</v>
      </c>
      <c r="CG74" s="56">
        <v>816.27481673837895</v>
      </c>
      <c r="CH74" s="56">
        <v>901.81922951717775</v>
      </c>
      <c r="CI74" s="56">
        <v>828.75024638711352</v>
      </c>
      <c r="CJ74" s="56">
        <v>874.38466787780749</v>
      </c>
      <c r="CK74" s="56">
        <v>905.90178747082211</v>
      </c>
      <c r="CL74" s="57">
        <v>836.66239000591247</v>
      </c>
      <c r="CM74" s="57">
        <v>861.48665896067644</v>
      </c>
      <c r="CN74" s="57">
        <v>831.37475938917771</v>
      </c>
      <c r="CO74" s="57">
        <v>745.39424359423901</v>
      </c>
      <c r="CP74" s="56">
        <v>781.36679174354515</v>
      </c>
      <c r="CQ74" s="56">
        <v>803.14280089549845</v>
      </c>
      <c r="CR74" s="57">
        <v>803.77230792824503</v>
      </c>
      <c r="CS74" s="56">
        <v>806.21356538438476</v>
      </c>
      <c r="CT74" s="57">
        <v>809.30769985690949</v>
      </c>
      <c r="CU74" s="56">
        <v>834.16703834381349</v>
      </c>
      <c r="CV74" s="56">
        <v>803.34601963802913</v>
      </c>
      <c r="CW74" s="59">
        <v>774.45172011903207</v>
      </c>
      <c r="CX74" s="59">
        <v>779.67384019287465</v>
      </c>
      <c r="CY74" s="59">
        <v>776.62245539423895</v>
      </c>
      <c r="CZ74" s="59">
        <v>782.56458930902602</v>
      </c>
      <c r="DA74" s="59">
        <v>785.7861087739941</v>
      </c>
      <c r="DB74" s="60">
        <v>-17.559910864035032</v>
      </c>
      <c r="DC74" s="61">
        <v>-2.1858465013553152</v>
      </c>
      <c r="DD74" s="575"/>
      <c r="DE74" s="576"/>
    </row>
    <row r="75" spans="1:109" x14ac:dyDescent="0.2">
      <c r="A75" s="122"/>
      <c r="B75" s="557"/>
      <c r="C75" s="145"/>
      <c r="D75" s="146" t="s">
        <v>162</v>
      </c>
      <c r="E75" s="77">
        <v>404.44857659827835</v>
      </c>
      <c r="F75" s="244">
        <v>399.87379867144898</v>
      </c>
      <c r="G75" s="238">
        <v>584.72617494835004</v>
      </c>
      <c r="H75" s="238">
        <v>586.61958211621231</v>
      </c>
      <c r="I75" s="238">
        <v>628.14250611190812</v>
      </c>
      <c r="J75" s="238">
        <v>639.45005312912474</v>
      </c>
      <c r="K75" s="238">
        <v>676.7280949091105</v>
      </c>
      <c r="L75" s="238">
        <v>680.1689684356528</v>
      </c>
      <c r="M75" s="239">
        <v>719.69996339261127</v>
      </c>
      <c r="N75" s="238">
        <v>744.53409275846491</v>
      </c>
      <c r="O75" s="238">
        <v>755.68823251169306</v>
      </c>
      <c r="P75" s="240">
        <v>747.98005460638444</v>
      </c>
      <c r="Q75" s="77">
        <v>739.68951975989955</v>
      </c>
      <c r="R75" s="77">
        <v>720.06124877137745</v>
      </c>
      <c r="S75" s="81">
        <v>715.80299913005729</v>
      </c>
      <c r="T75" s="81">
        <v>700.61476383593981</v>
      </c>
      <c r="U75" s="81">
        <v>723.57330042170804</v>
      </c>
      <c r="V75" s="81">
        <v>707.55607590100431</v>
      </c>
      <c r="W75" s="81">
        <v>676.97286684074606</v>
      </c>
      <c r="X75" s="81">
        <v>676.61375636728837</v>
      </c>
      <c r="Y75" s="81">
        <v>662.86355810616942</v>
      </c>
      <c r="Z75" s="81">
        <v>650.4365853658536</v>
      </c>
      <c r="AA75" s="81">
        <v>651.57374461979919</v>
      </c>
      <c r="AB75" s="81">
        <v>643.46422413793107</v>
      </c>
      <c r="AC75" s="81">
        <v>691.92146974063405</v>
      </c>
      <c r="AD75" s="81">
        <v>521.06512968299705</v>
      </c>
      <c r="AE75" s="81">
        <v>427.62702312138731</v>
      </c>
      <c r="AF75" s="81">
        <v>434.50275362317802</v>
      </c>
      <c r="AG75" s="81">
        <v>431.33904208998541</v>
      </c>
      <c r="AH75" s="81">
        <v>445.79970972423808</v>
      </c>
      <c r="AI75" s="81">
        <v>446.21686046511627</v>
      </c>
      <c r="AJ75" s="81">
        <v>469.175589519651</v>
      </c>
      <c r="AK75" s="81">
        <v>433.43114992721979</v>
      </c>
      <c r="AL75" s="81">
        <v>414.99112081513829</v>
      </c>
      <c r="AM75" s="81">
        <v>405.19941775836963</v>
      </c>
      <c r="AN75" s="81">
        <v>405.14198250728867</v>
      </c>
      <c r="AO75" s="81">
        <v>407.17667638483965</v>
      </c>
      <c r="AP75" s="81">
        <v>405.91311953352766</v>
      </c>
      <c r="AQ75" s="81">
        <v>412.09008746355687</v>
      </c>
      <c r="AR75" s="81">
        <v>407.019387755102</v>
      </c>
      <c r="AS75" s="81">
        <v>608.12055393586013</v>
      </c>
      <c r="AT75" s="81">
        <v>585.42696793002915</v>
      </c>
      <c r="AU75" s="84">
        <v>577.19431486880467</v>
      </c>
      <c r="AV75" s="60">
        <v>539.05174927113706</v>
      </c>
      <c r="AW75" s="81">
        <v>604.23892128279874</v>
      </c>
      <c r="AX75" s="81">
        <v>601.47084548104954</v>
      </c>
      <c r="AY75" s="81">
        <v>666.20539358600581</v>
      </c>
      <c r="AZ75" s="81">
        <v>615.88367346938776</v>
      </c>
      <c r="BA75" s="81">
        <v>724.31253644314859</v>
      </c>
      <c r="BB75" s="81">
        <v>733.77594752186576</v>
      </c>
      <c r="BC75" s="81">
        <v>573.65146726862304</v>
      </c>
      <c r="BD75" s="81">
        <v>646.04695259593677</v>
      </c>
      <c r="BE75" s="81">
        <v>645.0532731376976</v>
      </c>
      <c r="BF75" s="81">
        <v>666.44571106094816</v>
      </c>
      <c r="BG75" s="81">
        <v>814.35976676384837</v>
      </c>
      <c r="BH75" s="81">
        <v>814.64562682215728</v>
      </c>
      <c r="BI75" s="81">
        <v>866.19543002915452</v>
      </c>
      <c r="BJ75" s="60">
        <v>888.7717201166181</v>
      </c>
      <c r="BK75" s="81">
        <v>889.69387755102036</v>
      </c>
      <c r="BL75" s="82">
        <v>909.06326530612239</v>
      </c>
      <c r="BM75" s="81">
        <v>972.49023323615143</v>
      </c>
      <c r="BN75" s="84">
        <v>985.36268221574335</v>
      </c>
      <c r="BO75" s="84">
        <v>955.66137026239073</v>
      </c>
      <c r="BP75" s="84">
        <v>1085.8513119533527</v>
      </c>
      <c r="BQ75" s="84">
        <v>1085.4645772594752</v>
      </c>
      <c r="BR75" s="56">
        <v>1120.0466472303206</v>
      </c>
      <c r="BS75" s="59">
        <v>1110.0145772594753</v>
      </c>
      <c r="BT75" s="56">
        <v>1093.926530612245</v>
      </c>
      <c r="BU75" s="57">
        <v>1166.8450437317783</v>
      </c>
      <c r="BV75" s="57">
        <v>1156.5932944606413</v>
      </c>
      <c r="BW75" s="57">
        <v>1164.0278425655977</v>
      </c>
      <c r="BX75" s="57">
        <v>1191.6711370262392</v>
      </c>
      <c r="BY75" s="56">
        <v>1297.4485033799999</v>
      </c>
      <c r="BZ75" s="57">
        <v>1317.03819105</v>
      </c>
      <c r="CA75" s="57">
        <v>1327.4982971100001</v>
      </c>
      <c r="CB75" s="56">
        <v>1369.3179184099999</v>
      </c>
      <c r="CC75" s="57">
        <v>1499.0683080799997</v>
      </c>
      <c r="CD75" s="57">
        <v>1542.2290531399999</v>
      </c>
      <c r="CE75" s="56">
        <v>1541.2118605699993</v>
      </c>
      <c r="CF75" s="57">
        <v>1532.9947778400001</v>
      </c>
      <c r="CG75" s="56">
        <v>1657.7889670599995</v>
      </c>
      <c r="CH75" s="56">
        <v>1647.5326124499998</v>
      </c>
      <c r="CI75" s="56">
        <v>1621.9991004799999</v>
      </c>
      <c r="CJ75" s="56">
        <v>1610.6774288199992</v>
      </c>
      <c r="CK75" s="56">
        <v>1760.3289200299998</v>
      </c>
      <c r="CL75" s="57">
        <v>1760.9158245900003</v>
      </c>
      <c r="CM75" s="57">
        <v>1745.8116160199995</v>
      </c>
      <c r="CN75" s="57">
        <v>1751.3844706300001</v>
      </c>
      <c r="CO75" s="57">
        <v>1829.9468984999999</v>
      </c>
      <c r="CP75" s="56">
        <v>1858.1032536299992</v>
      </c>
      <c r="CQ75" s="56">
        <v>1836.63770441</v>
      </c>
      <c r="CR75" s="57">
        <v>1811.6287581400002</v>
      </c>
      <c r="CS75" s="56">
        <v>1843.1244207999996</v>
      </c>
      <c r="CT75" s="57">
        <v>1842.3326255899995</v>
      </c>
      <c r="CU75" s="56">
        <v>1836.2326390399996</v>
      </c>
      <c r="CV75" s="56">
        <v>1849.3391075200004</v>
      </c>
      <c r="CW75" s="59">
        <v>1849.6763136999996</v>
      </c>
      <c r="CX75" s="59">
        <v>1855.6735231999999</v>
      </c>
      <c r="CY75" s="59">
        <v>1855.6928100900002</v>
      </c>
      <c r="CZ75" s="59">
        <v>1855.7566052699997</v>
      </c>
      <c r="DA75" s="59">
        <v>1855.7254494900001</v>
      </c>
      <c r="DB75" s="60">
        <v>6.3863419699996484</v>
      </c>
      <c r="DC75" s="61">
        <v>0.34533103983096503</v>
      </c>
      <c r="DD75" s="575"/>
      <c r="DE75" s="576"/>
    </row>
    <row r="76" spans="1:109" x14ac:dyDescent="0.2">
      <c r="A76" s="122"/>
      <c r="B76" s="557"/>
      <c r="C76" s="145"/>
      <c r="D76" s="146" t="s">
        <v>163</v>
      </c>
      <c r="E76" s="77">
        <v>285.02596843615493</v>
      </c>
      <c r="F76" s="244">
        <v>325.51262553802007</v>
      </c>
      <c r="G76" s="238">
        <v>252.90671449067429</v>
      </c>
      <c r="H76" s="238">
        <v>245.79153515064564</v>
      </c>
      <c r="I76" s="238">
        <v>169.22381635581064</v>
      </c>
      <c r="J76" s="238">
        <v>173.71190817790531</v>
      </c>
      <c r="K76" s="238">
        <v>329.20473457675752</v>
      </c>
      <c r="L76" s="238">
        <v>387.33314203730276</v>
      </c>
      <c r="M76" s="239">
        <v>489.93672883787661</v>
      </c>
      <c r="N76" s="238">
        <v>749.92711621233877</v>
      </c>
      <c r="O76" s="238">
        <v>948.81248206599719</v>
      </c>
      <c r="P76" s="240">
        <v>919.35882352941189</v>
      </c>
      <c r="Q76" s="77">
        <v>1041.3047345767575</v>
      </c>
      <c r="R76" s="77">
        <v>1348.2635581061693</v>
      </c>
      <c r="S76" s="81">
        <v>1479.0800573888091</v>
      </c>
      <c r="T76" s="81">
        <v>1487.9829268292683</v>
      </c>
      <c r="U76" s="81">
        <v>1217.4319942611201</v>
      </c>
      <c r="V76" s="81">
        <v>1223.9090387374461</v>
      </c>
      <c r="W76" s="81">
        <v>1090.46743175079</v>
      </c>
      <c r="X76" s="81">
        <v>938.25236728837876</v>
      </c>
      <c r="Y76" s="81">
        <v>906.22022955523676</v>
      </c>
      <c r="Z76" s="81">
        <v>873.53299856527997</v>
      </c>
      <c r="AA76" s="81">
        <v>766.78665710176494</v>
      </c>
      <c r="AB76" s="81">
        <v>756.10459770114949</v>
      </c>
      <c r="AC76" s="316">
        <v>736.56181556195952</v>
      </c>
      <c r="AD76" s="316">
        <v>914.07925072046123</v>
      </c>
      <c r="AE76" s="316">
        <v>845.29349710982672</v>
      </c>
      <c r="AF76" s="316">
        <v>853.32202898550713</v>
      </c>
      <c r="AG76" s="316">
        <v>452.23018867924532</v>
      </c>
      <c r="AH76" s="316">
        <v>286.8849056603774</v>
      </c>
      <c r="AI76" s="316">
        <v>405.69752906976748</v>
      </c>
      <c r="AJ76" s="316">
        <v>337.11382823871901</v>
      </c>
      <c r="AK76" s="316">
        <v>461.14206695778739</v>
      </c>
      <c r="AL76" s="316">
        <v>647.58093158660859</v>
      </c>
      <c r="AM76" s="316">
        <v>741.15676855895185</v>
      </c>
      <c r="AN76" s="316">
        <v>1031.087609329446</v>
      </c>
      <c r="AO76" s="316">
        <v>1279.5123906705537</v>
      </c>
      <c r="AP76" s="316">
        <v>1040.9766763848397</v>
      </c>
      <c r="AQ76" s="316">
        <v>1037.1906705539357</v>
      </c>
      <c r="AR76" s="316">
        <v>1174.371137026239</v>
      </c>
      <c r="AS76" s="316">
        <v>873.14125364431493</v>
      </c>
      <c r="AT76" s="316">
        <v>675.71865889212825</v>
      </c>
      <c r="AU76" s="56">
        <v>672.7739067055395</v>
      </c>
      <c r="AV76" s="317">
        <v>552.31967930029145</v>
      </c>
      <c r="AW76" s="316">
        <v>693.40102040816316</v>
      </c>
      <c r="AX76" s="316">
        <v>906.33790087463535</v>
      </c>
      <c r="AY76" s="316">
        <v>790.93221574344022</v>
      </c>
      <c r="AZ76" s="316">
        <v>1054.503498542274</v>
      </c>
      <c r="BA76" s="316">
        <v>1612.7723032069971</v>
      </c>
      <c r="BB76" s="316">
        <v>1394.4810495626821</v>
      </c>
      <c r="BC76" s="316">
        <v>1227.6954810495624</v>
      </c>
      <c r="BD76" s="316">
        <v>1021.1325072886295</v>
      </c>
      <c r="BE76" s="316">
        <v>847.10451895043741</v>
      </c>
      <c r="BF76" s="316">
        <v>734.68192419825061</v>
      </c>
      <c r="BG76" s="316">
        <v>921.40116618075785</v>
      </c>
      <c r="BH76" s="316">
        <v>745.25335276967928</v>
      </c>
      <c r="BI76" s="316">
        <v>918.84554447542007</v>
      </c>
      <c r="BJ76" s="317">
        <v>711.55029154518945</v>
      </c>
      <c r="BK76" s="316">
        <v>719.8107871720116</v>
      </c>
      <c r="BL76" s="318">
        <v>640.78469387755104</v>
      </c>
      <c r="BM76" s="316">
        <v>1268.3416909620989</v>
      </c>
      <c r="BN76" s="56">
        <v>650.43921282798817</v>
      </c>
      <c r="BO76" s="56">
        <v>536.95437317784251</v>
      </c>
      <c r="BP76" s="56">
        <v>445.23542274052471</v>
      </c>
      <c r="BQ76" s="56">
        <v>626.70816326530598</v>
      </c>
      <c r="BR76" s="56">
        <v>447.62332361516036</v>
      </c>
      <c r="BS76" s="59">
        <v>500.27740524781336</v>
      </c>
      <c r="BT76" s="56">
        <v>253.39956268221573</v>
      </c>
      <c r="BU76" s="57">
        <v>384.54052478134116</v>
      </c>
      <c r="BV76" s="57">
        <v>473.72696793002933</v>
      </c>
      <c r="BW76" s="57">
        <v>866.79241982507278</v>
      </c>
      <c r="BX76" s="57">
        <v>802.66836734693857</v>
      </c>
      <c r="BY76" s="56">
        <v>1409.1355485850888</v>
      </c>
      <c r="BZ76" s="57">
        <v>1039.3227627355768</v>
      </c>
      <c r="CA76" s="57">
        <v>957.92271895439285</v>
      </c>
      <c r="CB76" s="56">
        <v>666.05031947569535</v>
      </c>
      <c r="CC76" s="57">
        <v>608.30075074814022</v>
      </c>
      <c r="CD76" s="57">
        <v>854.65550574479369</v>
      </c>
      <c r="CE76" s="56">
        <v>1189.0938445343202</v>
      </c>
      <c r="CF76" s="56">
        <v>1123.1651189090624</v>
      </c>
      <c r="CG76" s="56">
        <v>1176.4427767428729</v>
      </c>
      <c r="CH76" s="56">
        <v>1653.0128126095417</v>
      </c>
      <c r="CI76" s="56">
        <v>1878.3953619030131</v>
      </c>
      <c r="CJ76" s="56">
        <v>2004.0191407685847</v>
      </c>
      <c r="CK76" s="56">
        <v>2747.452683038227</v>
      </c>
      <c r="CL76" s="57">
        <v>2220.25694063234</v>
      </c>
      <c r="CM76" s="57">
        <v>1931.6248960533258</v>
      </c>
      <c r="CN76" s="57">
        <v>1592.1860312701972</v>
      </c>
      <c r="CO76" s="57">
        <v>1300.1141748268813</v>
      </c>
      <c r="CP76" s="56">
        <v>1281.3736431218465</v>
      </c>
      <c r="CQ76" s="56">
        <v>1136.314542796815</v>
      </c>
      <c r="CR76" s="57">
        <v>1226.6619796201155</v>
      </c>
      <c r="CS76" s="56">
        <v>1240.8625544626373</v>
      </c>
      <c r="CT76" s="57">
        <v>1371.1109993646787</v>
      </c>
      <c r="CU76" s="56">
        <v>1509.4497351282739</v>
      </c>
      <c r="CV76" s="56">
        <v>1317.8139954365895</v>
      </c>
      <c r="CW76" s="59">
        <v>1208.461284816035</v>
      </c>
      <c r="CX76" s="59">
        <v>1167.8119837114803</v>
      </c>
      <c r="CY76" s="59">
        <v>1143.1993270653979</v>
      </c>
      <c r="CZ76" s="59">
        <v>1153.8864278920039</v>
      </c>
      <c r="DA76" s="59">
        <v>1039.7385752036525</v>
      </c>
      <c r="DB76" s="60">
        <v>-278.07542023293695</v>
      </c>
      <c r="DC76" s="61">
        <v>-21.10126476087477</v>
      </c>
      <c r="DD76" s="575"/>
      <c r="DE76" s="576"/>
    </row>
    <row r="77" spans="1:109" x14ac:dyDescent="0.2">
      <c r="A77" s="122"/>
      <c r="B77" s="557"/>
      <c r="C77" s="145"/>
      <c r="D77" s="146" t="s">
        <v>164</v>
      </c>
      <c r="E77" s="77">
        <v>146.21463414634144</v>
      </c>
      <c r="F77" s="244">
        <v>115.40817790530846</v>
      </c>
      <c r="G77" s="238">
        <v>154.65176470588236</v>
      </c>
      <c r="H77" s="238">
        <v>98.862123385939739</v>
      </c>
      <c r="I77" s="238">
        <v>67.647776173644203</v>
      </c>
      <c r="J77" s="238">
        <v>100.92008608321377</v>
      </c>
      <c r="K77" s="238">
        <v>249.91649928263985</v>
      </c>
      <c r="L77" s="238">
        <v>312.83342898134867</v>
      </c>
      <c r="M77" s="239">
        <v>401.26111908177904</v>
      </c>
      <c r="N77" s="238">
        <v>633.41621233859416</v>
      </c>
      <c r="O77" s="238">
        <v>794.16671449067439</v>
      </c>
      <c r="P77" s="240">
        <v>749.9637015781924</v>
      </c>
      <c r="Q77" s="77">
        <v>893.55451936872305</v>
      </c>
      <c r="R77" s="77">
        <v>1112.8606886657101</v>
      </c>
      <c r="S77" s="81">
        <v>1138.8282639885222</v>
      </c>
      <c r="T77" s="81">
        <v>1101.157532281205</v>
      </c>
      <c r="U77" s="81">
        <v>903.54935437589677</v>
      </c>
      <c r="V77" s="81">
        <v>952.38077474892384</v>
      </c>
      <c r="W77" s="81">
        <v>806.90803443328559</v>
      </c>
      <c r="X77" s="81">
        <v>682.49053084648494</v>
      </c>
      <c r="Y77" s="81">
        <v>647.73644179383098</v>
      </c>
      <c r="Z77" s="81">
        <v>600.81219512195139</v>
      </c>
      <c r="AA77" s="81">
        <v>469.03529411764714</v>
      </c>
      <c r="AB77" s="81">
        <v>460.55646551724135</v>
      </c>
      <c r="AC77" s="316">
        <v>688.74769452449561</v>
      </c>
      <c r="AD77" s="316">
        <v>626.13717579250726</v>
      </c>
      <c r="AE77" s="316">
        <v>567.09205202312148</v>
      </c>
      <c r="AF77" s="316">
        <v>561.23869565217387</v>
      </c>
      <c r="AG77" s="316">
        <v>232.92119013062413</v>
      </c>
      <c r="AH77" s="316">
        <v>150.57576197387522</v>
      </c>
      <c r="AI77" s="316">
        <v>259.3228197674419</v>
      </c>
      <c r="AJ77" s="316">
        <v>239.15240174672488</v>
      </c>
      <c r="AK77" s="316">
        <v>325.52416302765641</v>
      </c>
      <c r="AL77" s="316">
        <v>448.84745269286759</v>
      </c>
      <c r="AM77" s="316">
        <v>500.26390101892275</v>
      </c>
      <c r="AN77" s="316">
        <v>735.72565597667642</v>
      </c>
      <c r="AO77" s="316">
        <v>989.24052478134092</v>
      </c>
      <c r="AP77" s="316">
        <v>725.91895043731779</v>
      </c>
      <c r="AQ77" s="316">
        <v>743.83002915451868</v>
      </c>
      <c r="AR77" s="316">
        <v>796.0211370262391</v>
      </c>
      <c r="AS77" s="316">
        <v>608.88862973760934</v>
      </c>
      <c r="AT77" s="316">
        <v>548.46545189504377</v>
      </c>
      <c r="AU77" s="56">
        <v>580.49241982507294</v>
      </c>
      <c r="AV77" s="317">
        <v>396.40291545189496</v>
      </c>
      <c r="AW77" s="316">
        <v>564.58731778425647</v>
      </c>
      <c r="AX77" s="316">
        <v>572.35306122448981</v>
      </c>
      <c r="AY77" s="316">
        <v>488.63979591836733</v>
      </c>
      <c r="AZ77" s="316">
        <v>677.245189504373</v>
      </c>
      <c r="BA77" s="316">
        <v>1376.2438775510202</v>
      </c>
      <c r="BB77" s="316">
        <v>1160.2274052478133</v>
      </c>
      <c r="BC77" s="316">
        <v>917.11399416909603</v>
      </c>
      <c r="BD77" s="316">
        <v>716.95495626822151</v>
      </c>
      <c r="BE77" s="316">
        <v>554.2532069970847</v>
      </c>
      <c r="BF77" s="316">
        <v>472.04183673469385</v>
      </c>
      <c r="BG77" s="316">
        <v>597.13921282798822</v>
      </c>
      <c r="BH77" s="316">
        <v>426.84008746355693</v>
      </c>
      <c r="BI77" s="316">
        <v>646.52668859719847</v>
      </c>
      <c r="BJ77" s="317">
        <v>471.75174927113704</v>
      </c>
      <c r="BK77" s="316">
        <v>448.43790087463555</v>
      </c>
      <c r="BL77" s="318">
        <v>330.46268221574343</v>
      </c>
      <c r="BM77" s="316">
        <v>948.06239067055367</v>
      </c>
      <c r="BN77" s="56">
        <v>332.667055393586</v>
      </c>
      <c r="BO77" s="56">
        <v>244.61166180758016</v>
      </c>
      <c r="BP77" s="56">
        <v>282.20291545189508</v>
      </c>
      <c r="BQ77" s="56">
        <v>429.67274052478132</v>
      </c>
      <c r="BR77" s="56">
        <v>328.6466472303207</v>
      </c>
      <c r="BS77" s="59">
        <v>369.71588921282796</v>
      </c>
      <c r="BT77" s="56">
        <v>173.28104956268223</v>
      </c>
      <c r="BU77" s="57">
        <v>291.60510204081623</v>
      </c>
      <c r="BV77" s="57">
        <v>394.02026239067067</v>
      </c>
      <c r="BW77" s="57">
        <v>752.83177842565601</v>
      </c>
      <c r="BX77" s="57">
        <v>629.59970845481018</v>
      </c>
      <c r="BY77" s="56">
        <v>1188.3376533993569</v>
      </c>
      <c r="BZ77" s="57">
        <v>724.15338714002007</v>
      </c>
      <c r="CA77" s="57">
        <v>527.95096608249173</v>
      </c>
      <c r="CB77" s="56">
        <v>198.51966943869249</v>
      </c>
      <c r="CC77" s="57">
        <v>214.48507352000047</v>
      </c>
      <c r="CD77" s="57">
        <v>495.66743216691066</v>
      </c>
      <c r="CE77" s="56">
        <v>779.76760218580114</v>
      </c>
      <c r="CF77" s="56">
        <v>676.259449470596</v>
      </c>
      <c r="CG77" s="56">
        <v>878.83049287449398</v>
      </c>
      <c r="CH77" s="56">
        <v>1271.7230209523641</v>
      </c>
      <c r="CI77" s="56">
        <v>1565.6587965458993</v>
      </c>
      <c r="CJ77" s="56">
        <v>1633.8306901907774</v>
      </c>
      <c r="CK77" s="56">
        <v>2357.822538047405</v>
      </c>
      <c r="CL77" s="57">
        <v>1909.3393196264276</v>
      </c>
      <c r="CM77" s="57">
        <v>1593.1089967326493</v>
      </c>
      <c r="CN77" s="57">
        <v>1280.7466484310194</v>
      </c>
      <c r="CO77" s="57">
        <v>1063.6215468126422</v>
      </c>
      <c r="CP77" s="56">
        <v>1012.7287950083013</v>
      </c>
      <c r="CQ77" s="56">
        <v>847.88675013131649</v>
      </c>
      <c r="CR77" s="57">
        <v>936.29424248187024</v>
      </c>
      <c r="CS77" s="56">
        <v>951.57431013825226</v>
      </c>
      <c r="CT77" s="57">
        <v>1080.720929347769</v>
      </c>
      <c r="CU77" s="56">
        <v>1193.4219830244606</v>
      </c>
      <c r="CV77" s="56">
        <v>1038.8328550685603</v>
      </c>
      <c r="CW77" s="59">
        <v>955.83448093700281</v>
      </c>
      <c r="CX77" s="59">
        <v>908.89764918860567</v>
      </c>
      <c r="CY77" s="59">
        <v>886.13158439115898</v>
      </c>
      <c r="CZ77" s="59">
        <v>894.45077057297794</v>
      </c>
      <c r="DA77" s="59">
        <v>779.1799335796585</v>
      </c>
      <c r="DB77" s="60">
        <v>-259.65292148890182</v>
      </c>
      <c r="DC77" s="61">
        <v>-24.994677461540761</v>
      </c>
      <c r="DD77" s="575"/>
      <c r="DE77" s="576"/>
    </row>
    <row r="78" spans="1:109" x14ac:dyDescent="0.2">
      <c r="A78" s="122"/>
      <c r="B78" s="557"/>
      <c r="C78" s="145"/>
      <c r="D78" s="146" t="s">
        <v>165</v>
      </c>
      <c r="E78" s="77">
        <v>138.81133428981349</v>
      </c>
      <c r="F78" s="244">
        <v>210.10444763271161</v>
      </c>
      <c r="G78" s="238">
        <v>98.254949784791933</v>
      </c>
      <c r="H78" s="238">
        <v>146.92941176470592</v>
      </c>
      <c r="I78" s="238">
        <v>101.57604017216644</v>
      </c>
      <c r="J78" s="238">
        <v>72.791722094691494</v>
      </c>
      <c r="K78" s="238">
        <v>79.288235294117655</v>
      </c>
      <c r="L78" s="238">
        <v>74.499713055954103</v>
      </c>
      <c r="M78" s="239">
        <v>88.675609756097558</v>
      </c>
      <c r="N78" s="238">
        <v>116.51090387374461</v>
      </c>
      <c r="O78" s="238">
        <v>154.64576757532279</v>
      </c>
      <c r="P78" s="240">
        <v>169.39512195121955</v>
      </c>
      <c r="Q78" s="77">
        <v>147.75021520803443</v>
      </c>
      <c r="R78" s="77">
        <v>235.40286944045911</v>
      </c>
      <c r="S78" s="81">
        <v>340.251793400287</v>
      </c>
      <c r="T78" s="81">
        <v>386.82539454806323</v>
      </c>
      <c r="U78" s="81">
        <v>314.88263988522237</v>
      </c>
      <c r="V78" s="81">
        <v>271.52826398852221</v>
      </c>
      <c r="W78" s="81">
        <v>283.55939741750353</v>
      </c>
      <c r="X78" s="81">
        <v>255.761736441794</v>
      </c>
      <c r="Y78" s="81">
        <v>258.48378766140604</v>
      </c>
      <c r="Z78" s="81">
        <v>272.72080344332852</v>
      </c>
      <c r="AA78" s="81">
        <v>297.751362984217</v>
      </c>
      <c r="AB78" s="81">
        <v>295.54813217390802</v>
      </c>
      <c r="AC78" s="316">
        <v>47.814121037463998</v>
      </c>
      <c r="AD78" s="316">
        <v>287.94207492795385</v>
      </c>
      <c r="AE78" s="316">
        <v>278.20144508670518</v>
      </c>
      <c r="AF78" s="316">
        <v>292.08333333333326</v>
      </c>
      <c r="AG78" s="316">
        <v>219.30899854862116</v>
      </c>
      <c r="AH78" s="316">
        <v>136.30914368650218</v>
      </c>
      <c r="AI78" s="316">
        <v>146.37470930232558</v>
      </c>
      <c r="AJ78" s="316">
        <v>97.96142649199416</v>
      </c>
      <c r="AK78" s="316">
        <v>135.61790393013095</v>
      </c>
      <c r="AL78" s="316">
        <v>198.73347889374102</v>
      </c>
      <c r="AM78" s="316">
        <v>240.89286754002921</v>
      </c>
      <c r="AN78" s="316">
        <v>295.36195335276966</v>
      </c>
      <c r="AO78" s="316">
        <v>290.27186588921285</v>
      </c>
      <c r="AP78" s="316">
        <v>315.05772594752193</v>
      </c>
      <c r="AQ78" s="316">
        <v>293.36064139941703</v>
      </c>
      <c r="AR78" s="316">
        <v>378.34999999999997</v>
      </c>
      <c r="AS78" s="316">
        <v>264.25262390670554</v>
      </c>
      <c r="AT78" s="316">
        <v>127.25320699708446</v>
      </c>
      <c r="AU78" s="56">
        <v>92.281486880466531</v>
      </c>
      <c r="AV78" s="317">
        <v>155.9167638483965</v>
      </c>
      <c r="AW78" s="316">
        <v>128.81370262390675</v>
      </c>
      <c r="AX78" s="316">
        <v>333.9848396501456</v>
      </c>
      <c r="AY78" s="316">
        <v>302.2924198250729</v>
      </c>
      <c r="AZ78" s="316">
        <v>377.25830903790086</v>
      </c>
      <c r="BA78" s="316">
        <v>236.52842565597675</v>
      </c>
      <c r="BB78" s="316">
        <v>234.25364431486881</v>
      </c>
      <c r="BC78" s="316">
        <v>310.58148688046634</v>
      </c>
      <c r="BD78" s="316">
        <v>304.17755102040815</v>
      </c>
      <c r="BE78" s="316">
        <v>292.85131195335271</v>
      </c>
      <c r="BF78" s="316">
        <v>262.64008746355677</v>
      </c>
      <c r="BG78" s="316">
        <v>324.26195335276964</v>
      </c>
      <c r="BH78" s="316">
        <v>318.41326530612236</v>
      </c>
      <c r="BI78" s="316">
        <v>272.31885587822165</v>
      </c>
      <c r="BJ78" s="317">
        <v>239.79854227405241</v>
      </c>
      <c r="BK78" s="316">
        <v>271.37288629737606</v>
      </c>
      <c r="BL78" s="318">
        <v>310.32201166180761</v>
      </c>
      <c r="BM78" s="316">
        <v>320.27930029154521</v>
      </c>
      <c r="BN78" s="56">
        <v>317.77215743440223</v>
      </c>
      <c r="BO78" s="56">
        <v>292.34271137026229</v>
      </c>
      <c r="BP78" s="56">
        <v>163.03250728862963</v>
      </c>
      <c r="BQ78" s="56">
        <v>197.03542274052469</v>
      </c>
      <c r="BR78" s="56">
        <v>118.97667638483969</v>
      </c>
      <c r="BS78" s="59">
        <v>130.56151603498543</v>
      </c>
      <c r="BT78" s="56">
        <v>80.118513119533503</v>
      </c>
      <c r="BU78" s="57">
        <v>92.935422740524885</v>
      </c>
      <c r="BV78" s="57">
        <v>79.706705539358666</v>
      </c>
      <c r="BW78" s="57">
        <v>113.9606413994169</v>
      </c>
      <c r="BX78" s="57">
        <v>173.06865889212824</v>
      </c>
      <c r="BY78" s="56">
        <v>220.79789518573196</v>
      </c>
      <c r="BZ78" s="57">
        <v>315.1693755955568</v>
      </c>
      <c r="CA78" s="57">
        <v>429.971752871901</v>
      </c>
      <c r="CB78" s="56">
        <v>467.53065003700283</v>
      </c>
      <c r="CC78" s="57">
        <v>393.8156772281398</v>
      </c>
      <c r="CD78" s="56">
        <v>358.98807357788314</v>
      </c>
      <c r="CE78" s="56">
        <v>409.32624234851897</v>
      </c>
      <c r="CF78" s="56">
        <v>446.9056694384663</v>
      </c>
      <c r="CG78" s="56">
        <v>297.61228386837894</v>
      </c>
      <c r="CH78" s="56">
        <v>381.28979165717777</v>
      </c>
      <c r="CI78" s="56">
        <v>312.73656535711359</v>
      </c>
      <c r="CJ78" s="56">
        <v>370.18845057780743</v>
      </c>
      <c r="CK78" s="56">
        <v>389.63014499082226</v>
      </c>
      <c r="CL78" s="57">
        <v>310.91762100591262</v>
      </c>
      <c r="CM78" s="57">
        <v>338.5158993206764</v>
      </c>
      <c r="CN78" s="57">
        <v>311.43938283917777</v>
      </c>
      <c r="CO78" s="57">
        <v>236.49262801423913</v>
      </c>
      <c r="CP78" s="56">
        <v>268.64484811354515</v>
      </c>
      <c r="CQ78" s="56">
        <v>288.42779266549837</v>
      </c>
      <c r="CR78" s="57">
        <v>290.36773713824505</v>
      </c>
      <c r="CS78" s="56">
        <v>289.28824432438478</v>
      </c>
      <c r="CT78" s="57">
        <v>290.39007001690959</v>
      </c>
      <c r="CU78" s="56">
        <v>316.0277521038135</v>
      </c>
      <c r="CV78" s="56">
        <v>278.98114036802917</v>
      </c>
      <c r="CW78" s="59">
        <v>252.62680387903214</v>
      </c>
      <c r="CX78" s="59">
        <v>258.91433452287453</v>
      </c>
      <c r="CY78" s="59">
        <v>257.06774267423907</v>
      </c>
      <c r="CZ78" s="59">
        <v>259.43565731902606</v>
      </c>
      <c r="DA78" s="59">
        <v>260.55864162399405</v>
      </c>
      <c r="DB78" s="60">
        <v>-18.422498744035124</v>
      </c>
      <c r="DC78" s="61">
        <v>-6.6034925227319459</v>
      </c>
      <c r="DD78" s="575"/>
      <c r="DE78" s="576"/>
    </row>
    <row r="79" spans="1:109" ht="12.75" hidden="1" customHeight="1" outlineLevel="1" x14ac:dyDescent="0.2">
      <c r="A79" s="122"/>
      <c r="B79" s="557"/>
      <c r="C79" s="145"/>
      <c r="D79" s="146" t="s">
        <v>166</v>
      </c>
      <c r="E79" s="319">
        <v>1.0328371063675196E-2</v>
      </c>
      <c r="F79" s="319">
        <v>1.0509983583470215E-2</v>
      </c>
      <c r="G79" s="319">
        <v>0</v>
      </c>
      <c r="H79" s="319">
        <v>0</v>
      </c>
      <c r="I79" s="319">
        <v>0</v>
      </c>
      <c r="J79" s="319">
        <v>0</v>
      </c>
      <c r="K79" s="319">
        <v>0</v>
      </c>
      <c r="L79" s="319">
        <v>0</v>
      </c>
      <c r="M79" s="320">
        <v>0</v>
      </c>
      <c r="N79" s="319">
        <v>0</v>
      </c>
      <c r="O79" s="319">
        <v>0</v>
      </c>
      <c r="P79" s="320">
        <v>0</v>
      </c>
      <c r="Q79" s="319">
        <v>0</v>
      </c>
      <c r="R79" s="319">
        <v>0</v>
      </c>
      <c r="S79" s="319">
        <v>0</v>
      </c>
      <c r="T79" s="319">
        <v>0</v>
      </c>
      <c r="U79" s="319">
        <v>0</v>
      </c>
      <c r="V79" s="319">
        <v>0</v>
      </c>
      <c r="W79" s="319">
        <v>0</v>
      </c>
      <c r="X79" s="319">
        <v>0</v>
      </c>
      <c r="Y79" s="319">
        <v>0</v>
      </c>
      <c r="Z79" s="319">
        <v>0</v>
      </c>
      <c r="AA79" s="319">
        <v>0</v>
      </c>
      <c r="AB79" s="319">
        <v>0</v>
      </c>
      <c r="AC79" s="319">
        <v>0</v>
      </c>
      <c r="AD79" s="319">
        <v>0</v>
      </c>
      <c r="AE79" s="319">
        <v>0</v>
      </c>
      <c r="AF79" s="319">
        <v>0</v>
      </c>
      <c r="AG79" s="319">
        <v>0</v>
      </c>
      <c r="AH79" s="319">
        <v>0</v>
      </c>
      <c r="AI79" s="319">
        <v>0</v>
      </c>
      <c r="AJ79" s="319">
        <v>0</v>
      </c>
      <c r="AK79" s="319">
        <v>0</v>
      </c>
      <c r="AL79" s="319">
        <v>0</v>
      </c>
      <c r="AM79" s="319">
        <v>0</v>
      </c>
      <c r="AN79" s="319">
        <v>0</v>
      </c>
      <c r="AO79" s="319">
        <v>0</v>
      </c>
      <c r="AP79" s="319">
        <v>0</v>
      </c>
      <c r="AQ79" s="319">
        <v>0</v>
      </c>
      <c r="AR79" s="319">
        <v>0</v>
      </c>
      <c r="AS79" s="319">
        <v>0</v>
      </c>
      <c r="AT79" s="319">
        <v>0</v>
      </c>
      <c r="AU79" s="319">
        <v>0</v>
      </c>
      <c r="AV79" s="320">
        <v>0</v>
      </c>
      <c r="AW79" s="319">
        <v>0</v>
      </c>
      <c r="AX79" s="319">
        <v>0</v>
      </c>
      <c r="AY79" s="319">
        <v>0</v>
      </c>
      <c r="AZ79" s="319">
        <v>0</v>
      </c>
      <c r="BA79" s="319">
        <v>0</v>
      </c>
      <c r="BB79" s="319">
        <v>0</v>
      </c>
      <c r="BC79" s="319">
        <v>0</v>
      </c>
      <c r="BD79" s="319">
        <v>0</v>
      </c>
      <c r="BE79" s="319">
        <v>0</v>
      </c>
      <c r="BF79" s="319">
        <v>0</v>
      </c>
      <c r="BG79" s="319">
        <v>0</v>
      </c>
      <c r="BH79" s="319">
        <v>0</v>
      </c>
      <c r="BI79" s="319">
        <v>0</v>
      </c>
      <c r="BJ79" s="320">
        <v>0</v>
      </c>
      <c r="BK79" s="319">
        <v>0</v>
      </c>
      <c r="BL79" s="321">
        <v>0</v>
      </c>
      <c r="BM79" s="319">
        <v>0</v>
      </c>
      <c r="BN79" s="319">
        <v>0</v>
      </c>
      <c r="BO79" s="319">
        <v>0</v>
      </c>
      <c r="BP79" s="319">
        <v>0</v>
      </c>
      <c r="BQ79" s="319">
        <v>0</v>
      </c>
      <c r="BR79" s="322">
        <v>0</v>
      </c>
      <c r="BS79" s="323">
        <v>0</v>
      </c>
      <c r="BT79" s="322">
        <v>0</v>
      </c>
      <c r="BU79" s="324">
        <v>0</v>
      </c>
      <c r="BV79" s="324">
        <v>0</v>
      </c>
      <c r="BW79" s="324">
        <v>0</v>
      </c>
      <c r="BX79" s="324">
        <v>0</v>
      </c>
      <c r="BY79" s="322">
        <v>0</v>
      </c>
      <c r="BZ79" s="324">
        <v>0</v>
      </c>
      <c r="CA79" s="324">
        <v>0</v>
      </c>
      <c r="CB79" s="322">
        <v>0</v>
      </c>
      <c r="CC79" s="324">
        <v>0</v>
      </c>
      <c r="CD79" s="322">
        <v>0</v>
      </c>
      <c r="CE79" s="322">
        <v>0</v>
      </c>
      <c r="CF79" s="322">
        <v>0</v>
      </c>
      <c r="CG79" s="322">
        <v>0</v>
      </c>
      <c r="CH79" s="322">
        <v>0</v>
      </c>
      <c r="CI79" s="322">
        <v>0</v>
      </c>
      <c r="CJ79" s="322">
        <v>0</v>
      </c>
      <c r="CK79" s="322">
        <v>0</v>
      </c>
      <c r="CL79" s="324">
        <v>0</v>
      </c>
      <c r="CM79" s="324">
        <v>0</v>
      </c>
      <c r="CN79" s="324">
        <v>0</v>
      </c>
      <c r="CO79" s="324">
        <v>0</v>
      </c>
      <c r="CP79" s="322">
        <v>0</v>
      </c>
      <c r="CQ79" s="322">
        <v>0</v>
      </c>
      <c r="CR79" s="324">
        <v>0</v>
      </c>
      <c r="CS79" s="322">
        <v>0</v>
      </c>
      <c r="CT79" s="324">
        <v>0</v>
      </c>
      <c r="CU79" s="322">
        <v>0</v>
      </c>
      <c r="CV79" s="322">
        <v>0</v>
      </c>
      <c r="CW79" s="325">
        <v>0</v>
      </c>
      <c r="CX79" s="326">
        <v>0</v>
      </c>
      <c r="CY79" s="326">
        <v>0</v>
      </c>
      <c r="CZ79" s="326">
        <v>0</v>
      </c>
      <c r="DA79" s="326">
        <v>0</v>
      </c>
      <c r="DB79" s="60">
        <v>0</v>
      </c>
      <c r="DC79" s="61" t="e">
        <v>#DIV/0!</v>
      </c>
      <c r="DD79" s="575"/>
      <c r="DE79" s="576"/>
    </row>
    <row r="80" spans="1:109" collapsed="1" x14ac:dyDescent="0.2">
      <c r="A80" s="122"/>
      <c r="B80" s="557"/>
      <c r="C80" s="287"/>
      <c r="D80" s="146" t="s">
        <v>167</v>
      </c>
      <c r="E80" s="327">
        <v>5360.3525730449128</v>
      </c>
      <c r="F80" s="328">
        <v>5311.839202981786</v>
      </c>
      <c r="G80" s="329">
        <v>5298.9780038664585</v>
      </c>
      <c r="H80" s="329">
        <v>5315.2529315551865</v>
      </c>
      <c r="I80" s="329">
        <v>5386.6591843767501</v>
      </c>
      <c r="J80" s="238">
        <v>5432.3069446937479</v>
      </c>
      <c r="K80" s="329">
        <v>5508.1123885047291</v>
      </c>
      <c r="L80" s="329">
        <v>5532.7391716823349</v>
      </c>
      <c r="M80" s="330">
        <v>5572.1689756046626</v>
      </c>
      <c r="N80" s="329">
        <v>5650.4535490292192</v>
      </c>
      <c r="O80" s="329">
        <v>5735.241494404996</v>
      </c>
      <c r="P80" s="331">
        <v>5792.091056547798</v>
      </c>
      <c r="Q80" s="77">
        <v>5891.2207304423391</v>
      </c>
      <c r="R80" s="77">
        <v>5868.2320161780517</v>
      </c>
      <c r="S80" s="81">
        <v>5890.1205575362164</v>
      </c>
      <c r="T80" s="81">
        <v>5948.6976571661407</v>
      </c>
      <c r="U80" s="81">
        <v>6085.35329089059</v>
      </c>
      <c r="V80" s="81">
        <v>6197.0646699020745</v>
      </c>
      <c r="W80" s="81">
        <v>6280.9976416446843</v>
      </c>
      <c r="X80" s="81">
        <v>6408.8799253042635</v>
      </c>
      <c r="Y80" s="81">
        <v>6511.914273045174</v>
      </c>
      <c r="Z80" s="81">
        <v>6612.4431761038495</v>
      </c>
      <c r="AA80" s="81">
        <v>6745.5410598532335</v>
      </c>
      <c r="AB80" s="332">
        <v>6878.8283753720389</v>
      </c>
      <c r="AC80" s="81">
        <v>7059.5121369608551</v>
      </c>
      <c r="AD80" s="332">
        <v>7076.0875843314279</v>
      </c>
      <c r="AE80" s="332">
        <v>7145.3051549249003</v>
      </c>
      <c r="AF80" s="332">
        <v>7284.6432839643794</v>
      </c>
      <c r="AG80" s="81">
        <v>7462.0060679238104</v>
      </c>
      <c r="AH80" s="332">
        <v>7707.1347329846221</v>
      </c>
      <c r="AI80" s="81">
        <v>7887.4631943966815</v>
      </c>
      <c r="AJ80" s="81">
        <v>8053.6732854213524</v>
      </c>
      <c r="AK80" s="332">
        <v>8183.1667159287408</v>
      </c>
      <c r="AL80" s="332">
        <v>8324.3004246935561</v>
      </c>
      <c r="AM80" s="332">
        <v>8432.6639568617338</v>
      </c>
      <c r="AN80" s="333">
        <v>8591.7097010927355</v>
      </c>
      <c r="AO80" s="81">
        <v>8781.0132594451952</v>
      </c>
      <c r="AP80" s="332">
        <v>8811.5605458880327</v>
      </c>
      <c r="AQ80" s="332">
        <v>8862.9343518914266</v>
      </c>
      <c r="AR80" s="81">
        <v>8991.1864734853989</v>
      </c>
      <c r="AS80" s="81">
        <v>9206.2100210697827</v>
      </c>
      <c r="AT80" s="81">
        <v>9397.4845765481314</v>
      </c>
      <c r="AU80" s="84">
        <v>9555.5955735564148</v>
      </c>
      <c r="AV80" s="334">
        <v>9734.07266591607</v>
      </c>
      <c r="AW80" s="332">
        <v>9914.9015730533574</v>
      </c>
      <c r="AX80" s="332">
        <v>10010.442781654448</v>
      </c>
      <c r="AY80" s="332">
        <v>10188.864255140747</v>
      </c>
      <c r="AZ80" s="332">
        <v>10355.170601693626</v>
      </c>
      <c r="BA80" s="332">
        <v>10492.025338849813</v>
      </c>
      <c r="BB80" s="332">
        <v>10552.727113702624</v>
      </c>
      <c r="BC80" s="332">
        <v>10655.956705539358</v>
      </c>
      <c r="BD80" s="332">
        <v>10755.754081632653</v>
      </c>
      <c r="BE80" s="332">
        <v>11052.768950437317</v>
      </c>
      <c r="BF80" s="332">
        <v>11296.542893038808</v>
      </c>
      <c r="BG80" s="332">
        <v>11458.49619255668</v>
      </c>
      <c r="BH80" s="332">
        <v>11656.22084548105</v>
      </c>
      <c r="BI80" s="332">
        <v>11801.735276967931</v>
      </c>
      <c r="BJ80" s="334">
        <v>11920.762386666356</v>
      </c>
      <c r="BK80" s="332">
        <v>12095.735422740523</v>
      </c>
      <c r="BL80" s="335">
        <v>12341.398396501458</v>
      </c>
      <c r="BM80" s="332">
        <v>12450.35415122588</v>
      </c>
      <c r="BN80" s="56">
        <v>12353.175072886295</v>
      </c>
      <c r="BO80" s="56">
        <v>12458.1862616341</v>
      </c>
      <c r="BP80" s="56">
        <v>12606.686880466474</v>
      </c>
      <c r="BQ80" s="56">
        <v>12927.179008746356</v>
      </c>
      <c r="BR80" s="56">
        <v>13175.374943042227</v>
      </c>
      <c r="BS80" s="59">
        <v>13313.253766667114</v>
      </c>
      <c r="BT80" s="56">
        <v>13499.992614157918</v>
      </c>
      <c r="BU80" s="57">
        <v>13573.114459377099</v>
      </c>
      <c r="BV80" s="57">
        <v>13712.944790404583</v>
      </c>
      <c r="BW80" s="57">
        <v>13878.649407011209</v>
      </c>
      <c r="BX80" s="57">
        <v>14119.261717762945</v>
      </c>
      <c r="BY80" s="56">
        <v>14338.594124317628</v>
      </c>
      <c r="BZ80" s="57">
        <v>14312.482573794307</v>
      </c>
      <c r="CA80" s="56">
        <v>14405.718480896328</v>
      </c>
      <c r="CB80" s="56">
        <v>14588.720039625277</v>
      </c>
      <c r="CC80" s="57">
        <v>14901.514216816546</v>
      </c>
      <c r="CD80" s="56">
        <v>15162.984117753162</v>
      </c>
      <c r="CE80" s="56">
        <v>15366.360120591351</v>
      </c>
      <c r="CF80" s="56">
        <v>15588.703330523635</v>
      </c>
      <c r="CG80" s="56">
        <v>15806.62720721314</v>
      </c>
      <c r="CH80" s="56">
        <v>15989.826094414291</v>
      </c>
      <c r="CI80" s="56">
        <v>16252.661038705641</v>
      </c>
      <c r="CJ80" s="56">
        <v>16532.783860420182</v>
      </c>
      <c r="CK80" s="56">
        <v>16854.305026459384</v>
      </c>
      <c r="CL80" s="57">
        <v>16904.033253274221</v>
      </c>
      <c r="CM80" s="57">
        <v>17024.362064989964</v>
      </c>
      <c r="CN80" s="57">
        <v>17274.723234137669</v>
      </c>
      <c r="CO80" s="57">
        <v>17572.208442031148</v>
      </c>
      <c r="CP80" s="56">
        <v>17826.270972530718</v>
      </c>
      <c r="CQ80" s="56">
        <v>18054.182071450366</v>
      </c>
      <c r="CR80" s="57">
        <v>18248.118652934692</v>
      </c>
      <c r="CS80" s="56">
        <v>18447.789238587986</v>
      </c>
      <c r="CT80" s="57">
        <v>18672.369940282879</v>
      </c>
      <c r="CU80" s="56">
        <v>18584.096955134708</v>
      </c>
      <c r="CV80" s="56">
        <v>18553.464583016626</v>
      </c>
      <c r="CW80" s="59">
        <v>18548.369170999136</v>
      </c>
      <c r="CX80" s="59">
        <v>18563.081462917504</v>
      </c>
      <c r="CY80" s="59">
        <v>18571.48930596852</v>
      </c>
      <c r="CZ80" s="59">
        <v>18580.633436060361</v>
      </c>
      <c r="DA80" s="59">
        <v>18593.158238245487</v>
      </c>
      <c r="DB80" s="60">
        <v>39.693655228860734</v>
      </c>
      <c r="DC80" s="61">
        <v>0.21394201094493415</v>
      </c>
      <c r="DD80" s="575"/>
      <c r="DE80" s="576"/>
    </row>
    <row r="81" spans="1:109" ht="12.75" hidden="1" customHeight="1" x14ac:dyDescent="0.2">
      <c r="A81" s="122"/>
      <c r="B81" s="557"/>
      <c r="C81" s="287"/>
      <c r="D81" s="146" t="s">
        <v>168</v>
      </c>
      <c r="E81" s="336">
        <v>0.31596579080906317</v>
      </c>
      <c r="F81" s="337">
        <v>0.30956469676434079</v>
      </c>
      <c r="G81" s="336">
        <v>0.30249049303502268</v>
      </c>
      <c r="H81" s="336">
        <v>0.29282317155327364</v>
      </c>
      <c r="I81" s="336">
        <v>0.2869919396428709</v>
      </c>
      <c r="J81" s="336">
        <v>0.27975479894212985</v>
      </c>
      <c r="K81" s="336">
        <v>0.28206189446115465</v>
      </c>
      <c r="L81" s="336">
        <v>0.28571729256391765</v>
      </c>
      <c r="M81" s="338">
        <v>0.29430877356626572</v>
      </c>
      <c r="N81" s="336">
        <v>0.30961089580917023</v>
      </c>
      <c r="O81" s="336">
        <v>0.32686531759844234</v>
      </c>
      <c r="P81" s="339">
        <v>0.34226888088888474</v>
      </c>
      <c r="Q81" s="340">
        <v>0.36173353685041332</v>
      </c>
      <c r="R81" s="340">
        <v>0.37749027485331915</v>
      </c>
      <c r="S81" s="341">
        <v>0.38779237917566273</v>
      </c>
      <c r="T81" s="341">
        <v>0.4016432816669287</v>
      </c>
      <c r="U81" s="341">
        <v>0.41387003065876443</v>
      </c>
      <c r="V81" s="341">
        <v>0.42640153748853465</v>
      </c>
      <c r="W81" s="341">
        <v>0.44159263376335439</v>
      </c>
      <c r="X81" s="341">
        <v>0.46049423776032411</v>
      </c>
      <c r="Y81" s="341">
        <v>0.47680347823231473</v>
      </c>
      <c r="Z81" s="341">
        <v>0.49253968053559044</v>
      </c>
      <c r="AA81" s="341">
        <v>0.51073586405953719</v>
      </c>
      <c r="AB81" s="341">
        <v>0.52839953699211795</v>
      </c>
      <c r="AC81" s="341">
        <v>0.53931793968957942</v>
      </c>
      <c r="AD81" s="341">
        <v>0.549092343347373</v>
      </c>
      <c r="AE81" s="341">
        <v>0.56083482578739974</v>
      </c>
      <c r="AF81" s="341">
        <v>0.57453737478187406</v>
      </c>
      <c r="AG81" s="341">
        <v>0.58468452865460363</v>
      </c>
      <c r="AH81" s="341">
        <v>0.59150384401514899</v>
      </c>
      <c r="AI81" s="341">
        <v>0.60337717345371245</v>
      </c>
      <c r="AJ81" s="341">
        <v>0.61517470478148917</v>
      </c>
      <c r="AK81" s="341">
        <v>0.62823508302201514</v>
      </c>
      <c r="AL81" s="341">
        <v>0.6401814409434321</v>
      </c>
      <c r="AM81" s="341">
        <v>0.6505340450084065</v>
      </c>
      <c r="AN81" s="342">
        <v>0.66047193884702893</v>
      </c>
      <c r="AO81" s="341">
        <v>0.67209789637834172</v>
      </c>
      <c r="AP81" s="341">
        <v>0.67820785880097401</v>
      </c>
      <c r="AQ81" s="341">
        <v>0.68540370479666091</v>
      </c>
      <c r="AR81" s="341">
        <v>0.69490664919322909</v>
      </c>
      <c r="AS81" s="341">
        <v>0.69914617227705678</v>
      </c>
      <c r="AT81" s="341">
        <v>0.70918065880734649</v>
      </c>
      <c r="AU81" s="343">
        <v>0.71977435518461363</v>
      </c>
      <c r="AV81" s="344">
        <v>0.73129191829530693</v>
      </c>
      <c r="AW81" s="341">
        <v>0.74282989418323286</v>
      </c>
      <c r="AX81" s="341">
        <v>0.75231936694897161</v>
      </c>
      <c r="AY81" s="341">
        <v>0.76295790796312513</v>
      </c>
      <c r="AZ81" s="341">
        <v>0.7719016387828801</v>
      </c>
      <c r="BA81" s="341">
        <v>0.77990861091691255</v>
      </c>
      <c r="BB81" s="341">
        <v>0.78556111619589697</v>
      </c>
      <c r="BC81" s="341">
        <v>0.79250764690194697</v>
      </c>
      <c r="BD81" s="341">
        <v>0.79899851016080303</v>
      </c>
      <c r="BE81" s="341">
        <v>0.80815768058220261</v>
      </c>
      <c r="BF81" s="341">
        <v>0.81648716697780088</v>
      </c>
      <c r="BG81" s="341">
        <v>0.82335614331130402</v>
      </c>
      <c r="BH81" s="341">
        <v>0.82915390190555538</v>
      </c>
      <c r="BI81" s="341">
        <v>0.83505274196886747</v>
      </c>
      <c r="BJ81" s="344">
        <v>0.84018448062808371</v>
      </c>
      <c r="BK81" s="341">
        <v>0.84676715144707104</v>
      </c>
      <c r="BL81" s="345">
        <v>0.85247254928194272</v>
      </c>
      <c r="BM81" s="341">
        <v>0.85808489755284612</v>
      </c>
      <c r="BN81" s="346">
        <v>0.86208666125688438</v>
      </c>
      <c r="BO81" s="346">
        <v>0.86545277834956236</v>
      </c>
      <c r="BP81" s="346">
        <v>0.87041316739289398</v>
      </c>
      <c r="BQ81" s="346">
        <v>0.87622085396118954</v>
      </c>
      <c r="BR81" s="346">
        <v>0.87984102175175738</v>
      </c>
      <c r="BS81" s="347">
        <v>0.8835589145746735</v>
      </c>
      <c r="BT81" s="346">
        <v>0.88806665630950443</v>
      </c>
      <c r="BU81" s="348">
        <v>0.89306700227269586</v>
      </c>
      <c r="BV81" s="348">
        <v>0.8907639300056287</v>
      </c>
      <c r="BW81" s="348"/>
      <c r="BX81" s="348">
        <v>14119.261717762942</v>
      </c>
      <c r="BY81" s="346">
        <v>14356.693545617414</v>
      </c>
      <c r="BZ81" s="349"/>
      <c r="CA81" s="350">
        <v>14382.203768626488</v>
      </c>
      <c r="CB81" s="350"/>
      <c r="CC81" s="349"/>
      <c r="CD81" s="350"/>
      <c r="CE81" s="350"/>
      <c r="CF81" s="350"/>
      <c r="CG81" s="350"/>
      <c r="CH81" s="350">
        <v>14355.068793996428</v>
      </c>
      <c r="CI81" s="350"/>
      <c r="CJ81" s="350"/>
      <c r="CK81" s="350">
        <v>14355.068793996428</v>
      </c>
      <c r="CL81" s="349"/>
      <c r="CM81" s="349"/>
      <c r="CN81" s="349">
        <v>14355.068793996428</v>
      </c>
      <c r="CO81" s="349"/>
      <c r="CP81" s="346"/>
      <c r="CQ81" s="346">
        <v>14355.068793996428</v>
      </c>
      <c r="CR81" s="348"/>
      <c r="CS81" s="346">
        <v>14355.068793996428</v>
      </c>
      <c r="CT81" s="348"/>
      <c r="CU81" s="346"/>
      <c r="CV81" s="346"/>
      <c r="CW81" s="351"/>
      <c r="CX81" s="351"/>
      <c r="CY81" s="351">
        <v>14355.068793996428</v>
      </c>
      <c r="CZ81" s="351">
        <v>14355.068793996428</v>
      </c>
      <c r="DA81" s="352"/>
      <c r="DB81" s="60">
        <v>0</v>
      </c>
      <c r="DC81" s="61" t="e">
        <v>#DIV/0!</v>
      </c>
      <c r="DD81" s="575"/>
      <c r="DE81" s="576"/>
    </row>
    <row r="82" spans="1:109" ht="13.5" thickBot="1" x14ac:dyDescent="0.25">
      <c r="A82" s="122"/>
      <c r="B82" s="557"/>
      <c r="C82" s="353"/>
      <c r="D82" s="354" t="s">
        <v>153</v>
      </c>
      <c r="E82" s="355">
        <v>33.923918785321</v>
      </c>
      <c r="F82" s="356">
        <v>33.200648490561299</v>
      </c>
      <c r="G82" s="355">
        <v>32.3658133668266</v>
      </c>
      <c r="H82" s="355">
        <v>31.296237712804501</v>
      </c>
      <c r="I82" s="355">
        <v>30.640906479623901</v>
      </c>
      <c r="J82" s="355">
        <v>29.846292770951798</v>
      </c>
      <c r="K82" s="355">
        <v>30.0274606107347</v>
      </c>
      <c r="L82" s="355">
        <v>30.400688911449102</v>
      </c>
      <c r="M82" s="357">
        <v>31.2549151656142</v>
      </c>
      <c r="N82" s="355">
        <v>32.938494747107796</v>
      </c>
      <c r="O82" s="355">
        <v>34.672105151715201</v>
      </c>
      <c r="P82" s="358">
        <v>36.344614051327603</v>
      </c>
      <c r="Q82" s="355">
        <v>38.731167458055801</v>
      </c>
      <c r="R82" s="355">
        <v>40.108609650023197</v>
      </c>
      <c r="S82" s="359">
        <v>41.329034059016699</v>
      </c>
      <c r="T82" s="359">
        <v>42.449927673480801</v>
      </c>
      <c r="U82" s="359">
        <v>43.673647138997801</v>
      </c>
      <c r="V82" s="359">
        <v>44.9076327201387</v>
      </c>
      <c r="W82" s="359">
        <v>46.450800215728002</v>
      </c>
      <c r="X82" s="359">
        <v>48.459791889126102</v>
      </c>
      <c r="Y82" s="359">
        <v>50.105979499431697</v>
      </c>
      <c r="Z82" s="359">
        <v>51.793221338267301</v>
      </c>
      <c r="AA82" s="359">
        <v>53.542842879098302</v>
      </c>
      <c r="AB82" s="359">
        <v>55.312777993857203</v>
      </c>
      <c r="AC82" s="359">
        <v>56.3840052807194</v>
      </c>
      <c r="AD82" s="359">
        <v>57.4670226386949</v>
      </c>
      <c r="AE82" s="359">
        <v>58.532804094332697</v>
      </c>
      <c r="AF82" s="359">
        <v>59.910809444690003</v>
      </c>
      <c r="AG82" s="359">
        <v>60.906049597635501</v>
      </c>
      <c r="AH82" s="359">
        <v>61.533134037814499</v>
      </c>
      <c r="AI82" s="359">
        <v>62.708881410811301</v>
      </c>
      <c r="AJ82" s="359">
        <v>63.880107008626503</v>
      </c>
      <c r="AK82" s="359">
        <v>65.164866167848103</v>
      </c>
      <c r="AL82" s="359">
        <v>66.354198848628897</v>
      </c>
      <c r="AM82" s="359">
        <v>67.391996078884503</v>
      </c>
      <c r="AN82" s="360">
        <v>68.372858221029105</v>
      </c>
      <c r="AO82" s="359">
        <v>69.520683950960205</v>
      </c>
      <c r="AP82" s="359">
        <v>70.125348212986907</v>
      </c>
      <c r="AQ82" s="359">
        <v>70.851488082794603</v>
      </c>
      <c r="AR82" s="359">
        <v>71.791864465935902</v>
      </c>
      <c r="AS82" s="359">
        <v>72.156338900097097</v>
      </c>
      <c r="AT82" s="359">
        <v>73.140838662313399</v>
      </c>
      <c r="AU82" s="356">
        <v>74.168600453948201</v>
      </c>
      <c r="AV82" s="361">
        <v>75.323680214256697</v>
      </c>
      <c r="AW82" s="359">
        <v>76.352468803890702</v>
      </c>
      <c r="AX82" s="359">
        <v>77.3011459522357</v>
      </c>
      <c r="AY82" s="359">
        <v>78.351263889421404</v>
      </c>
      <c r="AZ82" s="359">
        <v>79.226915842217295</v>
      </c>
      <c r="BA82" s="359">
        <v>80.011224230787604</v>
      </c>
      <c r="BB82" s="359">
        <v>80.5815066680901</v>
      </c>
      <c r="BC82" s="359">
        <v>81.264309180162414</v>
      </c>
      <c r="BD82" s="359">
        <v>81.916084516792125</v>
      </c>
      <c r="BE82" s="359">
        <v>82.787649896932265</v>
      </c>
      <c r="BF82" s="359">
        <v>83.592013446293109</v>
      </c>
      <c r="BG82" s="359">
        <v>84.260859902898915</v>
      </c>
      <c r="BH82" s="359">
        <v>84.816080056027161</v>
      </c>
      <c r="BI82" s="359">
        <v>85.39383837534146</v>
      </c>
      <c r="BJ82" s="361">
        <v>85.882031127596861</v>
      </c>
      <c r="BK82" s="359">
        <v>86.519864098941341</v>
      </c>
      <c r="BL82" s="362">
        <v>87.060755190251697</v>
      </c>
      <c r="BM82" s="359">
        <v>87.611227558077658</v>
      </c>
      <c r="BN82" s="363">
        <v>88.028500760176001</v>
      </c>
      <c r="BO82" s="363">
        <v>88.352125637626941</v>
      </c>
      <c r="BP82" s="363">
        <v>88.833230097317028</v>
      </c>
      <c r="BQ82" s="363">
        <v>89.375880998251347</v>
      </c>
      <c r="BR82" s="363">
        <v>89.763733341557796</v>
      </c>
      <c r="BS82" s="364">
        <v>90.119374857428809</v>
      </c>
      <c r="BT82" s="363">
        <v>90.541176245161381</v>
      </c>
      <c r="BU82" s="365">
        <v>91.053132054846813</v>
      </c>
      <c r="BV82" s="365">
        <v>91.422384260821516</v>
      </c>
      <c r="BW82" s="365">
        <v>91.661444595219876</v>
      </c>
      <c r="BX82" s="365">
        <v>91.930801349358575</v>
      </c>
      <c r="BY82" s="363">
        <v>92.300000000000011</v>
      </c>
      <c r="BZ82" s="365">
        <v>92.37629948815453</v>
      </c>
      <c r="CA82" s="363">
        <v>92.497043282089834</v>
      </c>
      <c r="CB82" s="363">
        <v>92.823035009211395</v>
      </c>
      <c r="CC82" s="365">
        <v>93.163894536522278</v>
      </c>
      <c r="CD82" s="363">
        <v>93.448235157029117</v>
      </c>
      <c r="CE82" s="363">
        <v>93.737877461533884</v>
      </c>
      <c r="CF82" s="363">
        <v>94.048515289213313</v>
      </c>
      <c r="CG82" s="363">
        <v>94.285164837224315</v>
      </c>
      <c r="CH82" s="363">
        <v>94.52625462464222</v>
      </c>
      <c r="CI82" s="363">
        <v>94.787380557774384</v>
      </c>
      <c r="CJ82" s="363">
        <v>95.029088174397231</v>
      </c>
      <c r="CK82" s="363">
        <v>95.242489315264237</v>
      </c>
      <c r="CL82" s="365">
        <v>95.413562323955702</v>
      </c>
      <c r="CM82" s="365">
        <v>95.557402441518505</v>
      </c>
      <c r="CN82" s="365">
        <v>95.729690713536527</v>
      </c>
      <c r="CO82" s="365">
        <v>95.91696324286751</v>
      </c>
      <c r="CP82" s="363">
        <v>96.083559612490305</v>
      </c>
      <c r="CQ82" s="363">
        <v>96.25469022227</v>
      </c>
      <c r="CR82" s="365">
        <v>96.406967728057893</v>
      </c>
      <c r="CS82" s="363">
        <v>96.530773434076593</v>
      </c>
      <c r="CT82" s="363">
        <v>96.652946091711399</v>
      </c>
      <c r="CU82" s="363">
        <v>96.665734913728301</v>
      </c>
      <c r="CV82" s="363">
        <v>96.680201657109592</v>
      </c>
      <c r="CW82" s="364">
        <v>96.675976370875702</v>
      </c>
      <c r="CX82" s="364">
        <v>96.686207132635801</v>
      </c>
      <c r="CY82" s="364">
        <v>96.690927540167706</v>
      </c>
      <c r="CZ82" s="364">
        <v>96.693515822545791</v>
      </c>
      <c r="DA82" s="364">
        <v>96.698780448565003</v>
      </c>
      <c r="DB82" s="211">
        <v>1.8578791455411192E-2</v>
      </c>
      <c r="DC82" s="212">
        <v>1.9216748762374003E-2</v>
      </c>
      <c r="DD82" s="575"/>
      <c r="DE82" s="576"/>
    </row>
    <row r="83" spans="1:109" x14ac:dyDescent="0.2">
      <c r="A83" s="122"/>
      <c r="B83" s="366"/>
      <c r="C83" s="214" t="s">
        <v>169</v>
      </c>
      <c r="D83" s="367"/>
      <c r="E83" s="368"/>
      <c r="F83" s="368"/>
      <c r="G83" s="368"/>
      <c r="H83" s="369"/>
      <c r="I83" s="368"/>
      <c r="J83" s="368"/>
      <c r="K83" s="368">
        <v>8.06</v>
      </c>
      <c r="L83" s="368">
        <v>8.06</v>
      </c>
      <c r="M83" s="370">
        <v>8.06</v>
      </c>
      <c r="N83" s="368"/>
      <c r="O83" s="368"/>
      <c r="P83" s="370">
        <v>8.06</v>
      </c>
      <c r="Q83" s="368"/>
      <c r="R83" s="368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>
        <v>8.06</v>
      </c>
      <c r="AE83" s="371">
        <v>8.06</v>
      </c>
      <c r="AF83" s="371"/>
      <c r="AG83" s="371"/>
      <c r="AH83" s="371"/>
      <c r="AI83" s="371"/>
      <c r="AJ83" s="371"/>
      <c r="AK83" s="371"/>
      <c r="AL83" s="371"/>
      <c r="AM83" s="371">
        <v>8.06</v>
      </c>
      <c r="AN83" s="371"/>
      <c r="AO83" s="371"/>
      <c r="AP83" s="371">
        <v>8.06</v>
      </c>
      <c r="AQ83" s="371">
        <v>8.06</v>
      </c>
      <c r="AR83" s="371"/>
      <c r="AS83" s="371"/>
      <c r="AT83" s="372"/>
      <c r="AU83" s="371"/>
      <c r="AV83" s="373">
        <v>8.06</v>
      </c>
      <c r="AW83" s="371"/>
      <c r="AX83" s="371"/>
      <c r="AY83" s="371"/>
      <c r="AZ83" s="371"/>
      <c r="BA83" s="371">
        <v>8.06</v>
      </c>
      <c r="BB83" s="371"/>
      <c r="BC83" s="371"/>
      <c r="BD83" s="371"/>
      <c r="BE83" s="371">
        <v>8.06</v>
      </c>
      <c r="BF83" s="371"/>
      <c r="BG83" s="371"/>
      <c r="BH83" s="371"/>
      <c r="BI83" s="371"/>
      <c r="BJ83" s="373">
        <v>8.06</v>
      </c>
      <c r="BK83" s="371"/>
      <c r="BL83" s="374"/>
      <c r="BM83" s="371">
        <v>8.06</v>
      </c>
      <c r="BN83" s="371"/>
      <c r="BO83" s="371"/>
      <c r="BP83" s="371">
        <v>8.06</v>
      </c>
      <c r="BQ83" s="371"/>
      <c r="BR83" s="371"/>
      <c r="BS83" s="374">
        <v>8.06</v>
      </c>
      <c r="BT83" s="371"/>
      <c r="BU83" s="375"/>
      <c r="BV83" s="375">
        <v>8.06</v>
      </c>
      <c r="BW83" s="375"/>
      <c r="BX83" s="375"/>
      <c r="BY83" s="371"/>
      <c r="BZ83" s="375"/>
      <c r="CA83" s="371"/>
      <c r="CB83" s="371"/>
      <c r="CC83" s="375"/>
      <c r="CD83" s="375"/>
      <c r="CE83" s="371"/>
      <c r="CF83" s="371"/>
      <c r="CG83" s="371"/>
      <c r="CH83" s="371"/>
      <c r="CI83" s="371"/>
      <c r="CJ83" s="371"/>
      <c r="CK83" s="371"/>
      <c r="CL83" s="375"/>
      <c r="CM83" s="375"/>
      <c r="CN83" s="375"/>
      <c r="CO83" s="375"/>
      <c r="CP83" s="371"/>
      <c r="CQ83" s="371"/>
      <c r="CR83" s="375"/>
      <c r="CS83" s="371"/>
      <c r="CT83" s="375"/>
      <c r="CU83" s="371"/>
      <c r="CV83" s="371"/>
      <c r="CW83" s="374"/>
      <c r="CX83" s="374"/>
      <c r="CY83" s="374"/>
      <c r="CZ83" s="374"/>
      <c r="DA83" s="374"/>
      <c r="DB83" s="160"/>
      <c r="DC83" s="161"/>
      <c r="DD83" s="575"/>
      <c r="DE83" s="576"/>
    </row>
    <row r="84" spans="1:109" x14ac:dyDescent="0.2">
      <c r="A84" s="122"/>
      <c r="B84" s="366"/>
      <c r="C84" s="287"/>
      <c r="D84" s="146" t="s">
        <v>170</v>
      </c>
      <c r="E84" s="376">
        <v>7.07</v>
      </c>
      <c r="F84" s="376">
        <v>7.07</v>
      </c>
      <c r="G84" s="376">
        <v>7.07</v>
      </c>
      <c r="H84" s="376">
        <v>7.07</v>
      </c>
      <c r="I84" s="376">
        <v>7.07</v>
      </c>
      <c r="J84" s="376">
        <v>7.0699999999999994</v>
      </c>
      <c r="K84" s="376">
        <v>7.0699999999999994</v>
      </c>
      <c r="L84" s="377">
        <v>7.0699999999999994</v>
      </c>
      <c r="M84" s="378">
        <v>7.0699999999999994</v>
      </c>
      <c r="N84" s="376">
        <v>7.0699999999999994</v>
      </c>
      <c r="O84" s="376">
        <v>7.0699999999999994</v>
      </c>
      <c r="P84" s="379">
        <v>7.07</v>
      </c>
      <c r="Q84" s="376">
        <v>7.0699999999999994</v>
      </c>
      <c r="R84" s="376">
        <v>7.0699999999999994</v>
      </c>
      <c r="S84" s="380">
        <v>7.0699999999999994</v>
      </c>
      <c r="T84" s="380">
        <v>7.0699999999999994</v>
      </c>
      <c r="U84" s="380">
        <v>7.0699999999999994</v>
      </c>
      <c r="V84" s="380">
        <v>7.0699999999999994</v>
      </c>
      <c r="W84" s="380">
        <v>7.0699999999999994</v>
      </c>
      <c r="X84" s="380">
        <v>7.0699999999999994</v>
      </c>
      <c r="Y84" s="380">
        <v>7.0699999999999994</v>
      </c>
      <c r="Z84" s="380">
        <v>7.0699999999999994</v>
      </c>
      <c r="AA84" s="380">
        <v>7.0699999999999994</v>
      </c>
      <c r="AB84" s="380">
        <v>7.06</v>
      </c>
      <c r="AC84" s="380">
        <v>7.04</v>
      </c>
      <c r="AD84" s="380">
        <v>7.04</v>
      </c>
      <c r="AE84" s="380">
        <v>7.02</v>
      </c>
      <c r="AF84" s="380">
        <v>7</v>
      </c>
      <c r="AG84" s="380">
        <v>6.9899999999999993</v>
      </c>
      <c r="AH84" s="380">
        <v>6.9899999999999993</v>
      </c>
      <c r="AI84" s="380">
        <v>6.9799999999999995</v>
      </c>
      <c r="AJ84" s="380">
        <v>6.97</v>
      </c>
      <c r="AK84" s="380">
        <v>6.97</v>
      </c>
      <c r="AL84" s="380">
        <v>6.97</v>
      </c>
      <c r="AM84" s="380">
        <v>6.97</v>
      </c>
      <c r="AN84" s="380">
        <v>6.96</v>
      </c>
      <c r="AO84" s="380">
        <v>6.96</v>
      </c>
      <c r="AP84" s="380">
        <v>6.96</v>
      </c>
      <c r="AQ84" s="380">
        <v>6.96</v>
      </c>
      <c r="AR84" s="380">
        <v>6.96</v>
      </c>
      <c r="AS84" s="380">
        <v>6.96</v>
      </c>
      <c r="AT84" s="380">
        <v>6.96</v>
      </c>
      <c r="AU84" s="381">
        <v>6.96</v>
      </c>
      <c r="AV84" s="382">
        <v>6.96</v>
      </c>
      <c r="AW84" s="380">
        <v>6.96</v>
      </c>
      <c r="AX84" s="380">
        <v>6.96</v>
      </c>
      <c r="AY84" s="380">
        <v>6.96</v>
      </c>
      <c r="AZ84" s="380">
        <v>6.96</v>
      </c>
      <c r="BA84" s="380">
        <v>6.96</v>
      </c>
      <c r="BB84" s="380">
        <v>6.96</v>
      </c>
      <c r="BC84" s="380">
        <v>6.96</v>
      </c>
      <c r="BD84" s="380">
        <v>6.96</v>
      </c>
      <c r="BE84" s="380">
        <v>6.96</v>
      </c>
      <c r="BF84" s="380">
        <v>6.96</v>
      </c>
      <c r="BG84" s="380">
        <v>6.96</v>
      </c>
      <c r="BH84" s="380">
        <v>6.96</v>
      </c>
      <c r="BI84" s="380">
        <v>6.96</v>
      </c>
      <c r="BJ84" s="380">
        <v>6.96</v>
      </c>
      <c r="BK84" s="380">
        <v>6.96</v>
      </c>
      <c r="BL84" s="383">
        <v>6.96</v>
      </c>
      <c r="BM84" s="380">
        <v>6.96</v>
      </c>
      <c r="BN84" s="381">
        <v>6.96</v>
      </c>
      <c r="BO84" s="381">
        <v>6.96</v>
      </c>
      <c r="BP84" s="381">
        <v>6.96</v>
      </c>
      <c r="BQ84" s="381">
        <v>6.96</v>
      </c>
      <c r="BR84" s="381">
        <v>6.96</v>
      </c>
      <c r="BS84" s="377">
        <v>6.96</v>
      </c>
      <c r="BT84" s="381">
        <v>6.96</v>
      </c>
      <c r="BU84" s="384">
        <v>6.96</v>
      </c>
      <c r="BV84" s="384">
        <v>6.96</v>
      </c>
      <c r="BW84" s="384">
        <v>6.96</v>
      </c>
      <c r="BX84" s="384">
        <v>6.96</v>
      </c>
      <c r="BY84" s="381">
        <v>6.96</v>
      </c>
      <c r="BZ84" s="384">
        <v>6.96</v>
      </c>
      <c r="CA84" s="381">
        <v>6.96</v>
      </c>
      <c r="CB84" s="381">
        <v>6.96</v>
      </c>
      <c r="CC84" s="384">
        <v>6.96</v>
      </c>
      <c r="CD84" s="384">
        <v>6.96</v>
      </c>
      <c r="CE84" s="381">
        <v>6.96</v>
      </c>
      <c r="CF84" s="381">
        <v>6.96</v>
      </c>
      <c r="CG84" s="381">
        <v>6.96</v>
      </c>
      <c r="CH84" s="381">
        <v>6.96</v>
      </c>
      <c r="CI84" s="381">
        <v>6.96</v>
      </c>
      <c r="CJ84" s="381">
        <v>6.96</v>
      </c>
      <c r="CK84" s="381">
        <v>6.96</v>
      </c>
      <c r="CL84" s="385">
        <v>6.96</v>
      </c>
      <c r="CM84" s="385">
        <v>6.96</v>
      </c>
      <c r="CN84" s="385">
        <v>6.96</v>
      </c>
      <c r="CO84" s="385">
        <v>6.96</v>
      </c>
      <c r="CP84" s="386">
        <v>6.96</v>
      </c>
      <c r="CQ84" s="386">
        <v>6.96</v>
      </c>
      <c r="CR84" s="385">
        <v>6.96</v>
      </c>
      <c r="CS84" s="386">
        <v>6.96</v>
      </c>
      <c r="CT84" s="385">
        <v>6.96</v>
      </c>
      <c r="CU84" s="386">
        <v>6.96</v>
      </c>
      <c r="CV84" s="386">
        <v>6.96</v>
      </c>
      <c r="CW84" s="387">
        <v>6.96</v>
      </c>
      <c r="CX84" s="387">
        <v>6.96</v>
      </c>
      <c r="CY84" s="387">
        <v>6.96</v>
      </c>
      <c r="CZ84" s="387">
        <v>6.96</v>
      </c>
      <c r="DA84" s="387">
        <v>6.96</v>
      </c>
      <c r="DB84" s="60">
        <v>0</v>
      </c>
      <c r="DC84" s="61">
        <v>0</v>
      </c>
      <c r="DD84" s="575"/>
      <c r="DE84" s="576"/>
    </row>
    <row r="85" spans="1:109" x14ac:dyDescent="0.2">
      <c r="A85" s="122"/>
      <c r="B85" s="366"/>
      <c r="C85" s="287"/>
      <c r="D85" s="146" t="s">
        <v>171</v>
      </c>
      <c r="E85" s="376">
        <v>6.97</v>
      </c>
      <c r="F85" s="376">
        <v>6.97</v>
      </c>
      <c r="G85" s="376">
        <v>6.97</v>
      </c>
      <c r="H85" s="376">
        <v>6.97</v>
      </c>
      <c r="I85" s="376">
        <v>6.97</v>
      </c>
      <c r="J85" s="376">
        <v>6.97</v>
      </c>
      <c r="K85" s="376">
        <v>6.97</v>
      </c>
      <c r="L85" s="377">
        <v>6.97</v>
      </c>
      <c r="M85" s="378">
        <v>6.97</v>
      </c>
      <c r="N85" s="376">
        <v>6.97</v>
      </c>
      <c r="O85" s="376">
        <v>6.97</v>
      </c>
      <c r="P85" s="379">
        <v>6.97</v>
      </c>
      <c r="Q85" s="376">
        <v>6.97</v>
      </c>
      <c r="R85" s="376">
        <v>6.97</v>
      </c>
      <c r="S85" s="380">
        <v>6.97</v>
      </c>
      <c r="T85" s="380">
        <v>6.97</v>
      </c>
      <c r="U85" s="380">
        <v>6.97</v>
      </c>
      <c r="V85" s="380">
        <v>6.97</v>
      </c>
      <c r="W85" s="380">
        <v>6.97</v>
      </c>
      <c r="X85" s="380">
        <v>6.97</v>
      </c>
      <c r="Y85" s="380">
        <v>6.97</v>
      </c>
      <c r="Z85" s="380">
        <v>6.97</v>
      </c>
      <c r="AA85" s="380">
        <v>6.97</v>
      </c>
      <c r="AB85" s="380">
        <v>6.96</v>
      </c>
      <c r="AC85" s="380">
        <v>6.94</v>
      </c>
      <c r="AD85" s="380">
        <v>6.94</v>
      </c>
      <c r="AE85" s="380">
        <v>6.92</v>
      </c>
      <c r="AF85" s="380">
        <v>6.9</v>
      </c>
      <c r="AG85" s="380">
        <v>6.89</v>
      </c>
      <c r="AH85" s="380">
        <v>6.89</v>
      </c>
      <c r="AI85" s="380">
        <v>6.88</v>
      </c>
      <c r="AJ85" s="380">
        <v>6.87</v>
      </c>
      <c r="AK85" s="380">
        <v>6.87</v>
      </c>
      <c r="AL85" s="380">
        <v>6.87</v>
      </c>
      <c r="AM85" s="380">
        <v>6.87</v>
      </c>
      <c r="AN85" s="380">
        <v>6.86</v>
      </c>
      <c r="AO85" s="380">
        <v>6.86</v>
      </c>
      <c r="AP85" s="380">
        <v>6.86</v>
      </c>
      <c r="AQ85" s="380">
        <v>6.86</v>
      </c>
      <c r="AR85" s="380">
        <v>6.86</v>
      </c>
      <c r="AS85" s="380">
        <v>6.86</v>
      </c>
      <c r="AT85" s="380">
        <v>6.86</v>
      </c>
      <c r="AU85" s="381">
        <v>6.86</v>
      </c>
      <c r="AV85" s="382">
        <v>6.86</v>
      </c>
      <c r="AW85" s="380">
        <v>6.86</v>
      </c>
      <c r="AX85" s="380">
        <v>6.86</v>
      </c>
      <c r="AY85" s="380">
        <v>6.86</v>
      </c>
      <c r="AZ85" s="380">
        <v>6.86</v>
      </c>
      <c r="BA85" s="380">
        <v>6.86</v>
      </c>
      <c r="BB85" s="380">
        <v>6.86</v>
      </c>
      <c r="BC85" s="380">
        <v>6.86</v>
      </c>
      <c r="BD85" s="380">
        <v>6.86</v>
      </c>
      <c r="BE85" s="380">
        <v>6.86</v>
      </c>
      <c r="BF85" s="380">
        <v>6.86</v>
      </c>
      <c r="BG85" s="380">
        <v>6.86</v>
      </c>
      <c r="BH85" s="380">
        <v>6.86</v>
      </c>
      <c r="BI85" s="380">
        <v>6.86</v>
      </c>
      <c r="BJ85" s="382">
        <v>6.86</v>
      </c>
      <c r="BK85" s="380">
        <v>6.86</v>
      </c>
      <c r="BL85" s="383">
        <v>6.86</v>
      </c>
      <c r="BM85" s="380">
        <v>6.86</v>
      </c>
      <c r="BN85" s="381">
        <v>6.86</v>
      </c>
      <c r="BO85" s="381">
        <v>6.86</v>
      </c>
      <c r="BP85" s="381">
        <v>6.86</v>
      </c>
      <c r="BQ85" s="381">
        <v>6.86</v>
      </c>
      <c r="BR85" s="381">
        <v>6.86</v>
      </c>
      <c r="BS85" s="377">
        <v>6.86</v>
      </c>
      <c r="BT85" s="381">
        <v>6.86</v>
      </c>
      <c r="BU85" s="384">
        <v>6.86</v>
      </c>
      <c r="BV85" s="384">
        <v>6.86</v>
      </c>
      <c r="BW85" s="384">
        <v>6.86</v>
      </c>
      <c r="BX85" s="384">
        <v>6.86</v>
      </c>
      <c r="BY85" s="381">
        <v>6.86</v>
      </c>
      <c r="BZ85" s="384">
        <v>6.86</v>
      </c>
      <c r="CA85" s="381">
        <v>6.86</v>
      </c>
      <c r="CB85" s="381">
        <v>6.86</v>
      </c>
      <c r="CC85" s="384">
        <v>6.86</v>
      </c>
      <c r="CD85" s="384">
        <v>6.86</v>
      </c>
      <c r="CE85" s="381">
        <v>6.86</v>
      </c>
      <c r="CF85" s="381">
        <v>6.86</v>
      </c>
      <c r="CG85" s="381">
        <v>6.86</v>
      </c>
      <c r="CH85" s="381">
        <v>6.86</v>
      </c>
      <c r="CI85" s="381">
        <v>6.86</v>
      </c>
      <c r="CJ85" s="381">
        <v>6.86</v>
      </c>
      <c r="CK85" s="381">
        <v>6.86</v>
      </c>
      <c r="CL85" s="385">
        <v>6.86</v>
      </c>
      <c r="CM85" s="385">
        <v>6.86</v>
      </c>
      <c r="CN85" s="385">
        <v>6.86</v>
      </c>
      <c r="CO85" s="385">
        <v>6.86</v>
      </c>
      <c r="CP85" s="386">
        <v>6.86</v>
      </c>
      <c r="CQ85" s="386">
        <v>6.86</v>
      </c>
      <c r="CR85" s="385">
        <v>6.86</v>
      </c>
      <c r="CS85" s="386">
        <v>6.86</v>
      </c>
      <c r="CT85" s="385">
        <v>6.86</v>
      </c>
      <c r="CU85" s="386">
        <v>6.86</v>
      </c>
      <c r="CV85" s="386">
        <v>6.86</v>
      </c>
      <c r="CW85" s="387">
        <v>6.86</v>
      </c>
      <c r="CX85" s="387">
        <v>6.86</v>
      </c>
      <c r="CY85" s="387">
        <v>6.86</v>
      </c>
      <c r="CZ85" s="387">
        <v>6.86</v>
      </c>
      <c r="DA85" s="387">
        <v>6.86</v>
      </c>
      <c r="DB85" s="60">
        <v>0</v>
      </c>
      <c r="DC85" s="61">
        <v>0</v>
      </c>
      <c r="DD85" s="575"/>
      <c r="DE85" s="576"/>
    </row>
    <row r="86" spans="1:109" ht="13.5" customHeight="1" thickBot="1" x14ac:dyDescent="0.25">
      <c r="A86" s="122"/>
      <c r="B86" s="366"/>
      <c r="C86" s="287"/>
      <c r="D86" s="388" t="s">
        <v>172</v>
      </c>
      <c r="E86" s="389">
        <v>7.0536425136387919</v>
      </c>
      <c r="F86" s="389">
        <v>7.0130872679532521</v>
      </c>
      <c r="G86" s="389">
        <v>7.0374968689860875</v>
      </c>
      <c r="H86" s="389">
        <v>7.0429968353619561</v>
      </c>
      <c r="I86" s="389">
        <v>7.0247336856968374</v>
      </c>
      <c r="J86" s="390">
        <v>7.025843748578275</v>
      </c>
      <c r="K86" s="391">
        <v>7.0469053582602896</v>
      </c>
      <c r="L86" s="391">
        <v>7.037772445440531</v>
      </c>
      <c r="M86" s="392">
        <v>7.0403316038520476</v>
      </c>
      <c r="N86" s="389">
        <v>7.0412673737191245</v>
      </c>
      <c r="O86" s="389">
        <v>7.0341051506325174</v>
      </c>
      <c r="P86" s="393">
        <v>7.0462369584128384</v>
      </c>
      <c r="Q86" s="178">
        <v>7.0565569140460136</v>
      </c>
      <c r="R86" s="182">
        <v>7.0377539365318951</v>
      </c>
      <c r="S86" s="182">
        <v>7.0392910927247261</v>
      </c>
      <c r="T86" s="182">
        <v>7.0579540695812986</v>
      </c>
      <c r="U86" s="182">
        <v>7.050557032676382</v>
      </c>
      <c r="V86" s="182">
        <v>7.0750495779120683</v>
      </c>
      <c r="W86" s="182">
        <v>7.0548507671603016</v>
      </c>
      <c r="X86" s="182">
        <v>7.0382934336425969</v>
      </c>
      <c r="Y86" s="182">
        <v>7.0631415974649991</v>
      </c>
      <c r="Z86" s="182">
        <v>7.0838308460335817</v>
      </c>
      <c r="AA86" s="182">
        <v>7.0259937541296971</v>
      </c>
      <c r="AB86" s="182">
        <v>7.0073988520248616</v>
      </c>
      <c r="AC86" s="182">
        <v>6.9728374900930898</v>
      </c>
      <c r="AD86" s="182">
        <v>7.0020245430846284</v>
      </c>
      <c r="AE86" s="182">
        <v>6.988193196726435</v>
      </c>
      <c r="AF86" s="182">
        <v>6.9611298660509462</v>
      </c>
      <c r="AG86" s="182">
        <v>6.9451174131337696</v>
      </c>
      <c r="AH86" s="182">
        <v>6.9290255707272221</v>
      </c>
      <c r="AI86" s="182">
        <v>6.9261788109517033</v>
      </c>
      <c r="AJ86" s="182">
        <v>6.8904202276966959</v>
      </c>
      <c r="AK86" s="182">
        <v>6.8938786739460109</v>
      </c>
      <c r="AL86" s="182">
        <v>6.9075131741976801</v>
      </c>
      <c r="AM86" s="182">
        <v>6.9058548355487757</v>
      </c>
      <c r="AN86" s="182">
        <v>6.8930791665947</v>
      </c>
      <c r="AO86" s="182">
        <v>6.9037141918816438</v>
      </c>
      <c r="AP86" s="182">
        <v>6.9181877392845657</v>
      </c>
      <c r="AQ86" s="182">
        <v>6.9218032638907303</v>
      </c>
      <c r="AR86" s="182">
        <v>6.9214652619269765</v>
      </c>
      <c r="AS86" s="182">
        <v>6.8916814877828134</v>
      </c>
      <c r="AT86" s="182">
        <v>6.9355879425512486</v>
      </c>
      <c r="AU86" s="183">
        <v>6.936144651420479</v>
      </c>
      <c r="AV86" s="184">
        <v>6.9431594303619839</v>
      </c>
      <c r="AW86" s="182">
        <v>6.941949332314115</v>
      </c>
      <c r="AX86" s="182">
        <v>6.9459039118487684</v>
      </c>
      <c r="AY86" s="182">
        <v>6.9356266683590828</v>
      </c>
      <c r="AZ86" s="182">
        <v>6.9452335433419101</v>
      </c>
      <c r="BA86" s="182">
        <v>6.9440353357171674</v>
      </c>
      <c r="BB86" s="182">
        <v>6.9348855937749754</v>
      </c>
      <c r="BC86" s="182">
        <v>6.9372520548374368</v>
      </c>
      <c r="BD86" s="182">
        <v>6.8937351049455984</v>
      </c>
      <c r="BE86" s="182">
        <v>6.927334294826645</v>
      </c>
      <c r="BF86" s="182">
        <v>6.9407258804669008</v>
      </c>
      <c r="BG86" s="182">
        <v>6.9338651998037726</v>
      </c>
      <c r="BH86" s="182">
        <v>6.9308514614545897</v>
      </c>
      <c r="BI86" s="182">
        <v>6.9321930943314456</v>
      </c>
      <c r="BJ86" s="184">
        <v>6.9419510136093088</v>
      </c>
      <c r="BK86" s="182">
        <v>6.9426659998625455</v>
      </c>
      <c r="BL86" s="185">
        <v>6.9410040822395382</v>
      </c>
      <c r="BM86" s="182">
        <v>6.9453352904253638</v>
      </c>
      <c r="BN86" s="183">
        <v>6.9433648315922492</v>
      </c>
      <c r="BO86" s="183">
        <v>6.9396102198539342</v>
      </c>
      <c r="BP86" s="183">
        <v>6.9468283434921334</v>
      </c>
      <c r="BQ86" s="183">
        <v>6.940268427433212</v>
      </c>
      <c r="BR86" s="394">
        <v>6.936977603457299</v>
      </c>
      <c r="BS86" s="395">
        <v>6.9329105952557235</v>
      </c>
      <c r="BT86" s="394">
        <v>6.923299584910457</v>
      </c>
      <c r="BU86" s="396">
        <v>6.9388174267416574</v>
      </c>
      <c r="BV86" s="396">
        <v>6.9425838060680753</v>
      </c>
      <c r="BW86" s="396">
        <v>6.9291126641763778</v>
      </c>
      <c r="BX86" s="396">
        <v>6.9369757116377269</v>
      </c>
      <c r="BY86" s="394">
        <v>6.9310051430643824</v>
      </c>
      <c r="BZ86" s="396">
        <v>6.9450793236225152</v>
      </c>
      <c r="CA86" s="394">
        <v>6.9385845837903268</v>
      </c>
      <c r="CB86" s="394">
        <v>6.946287855738011</v>
      </c>
      <c r="CC86" s="396">
        <v>6.9494886270206653</v>
      </c>
      <c r="CD86" s="396">
        <v>6.9402513052254724</v>
      </c>
      <c r="CE86" s="394">
        <v>6.9428154037001075</v>
      </c>
      <c r="CF86" s="396">
        <v>6.9409999553644877</v>
      </c>
      <c r="CG86" s="394">
        <v>6.9428154037001075</v>
      </c>
      <c r="CH86" s="394">
        <v>6.9557134337683468</v>
      </c>
      <c r="CI86" s="394">
        <v>6.9449820919596181</v>
      </c>
      <c r="CJ86" s="394">
        <v>6.9428154037001075</v>
      </c>
      <c r="CK86" s="394">
        <v>6.9371200714133936</v>
      </c>
      <c r="CL86" s="396">
        <v>6.952462604510222</v>
      </c>
      <c r="CM86" s="396">
        <v>6.9512202734602377</v>
      </c>
      <c r="CN86" s="396">
        <v>6.9592452075042592</v>
      </c>
      <c r="CO86" s="396">
        <v>6.9417595905191449</v>
      </c>
      <c r="CP86" s="394">
        <v>6.9561415466695351</v>
      </c>
      <c r="CQ86" s="394">
        <v>6.9535010637392567</v>
      </c>
      <c r="CR86" s="396">
        <v>6.889416104625937</v>
      </c>
      <c r="CS86" s="394">
        <v>6.9563376784644149</v>
      </c>
      <c r="CT86" s="396">
        <v>6.9456497197662532</v>
      </c>
      <c r="CU86" s="394">
        <v>6.95</v>
      </c>
      <c r="CV86" s="394">
        <v>6.95</v>
      </c>
      <c r="CW86" s="395">
        <v>6.9545030135729977</v>
      </c>
      <c r="CX86" s="395">
        <v>6.95</v>
      </c>
      <c r="CY86" s="395">
        <v>6.95</v>
      </c>
      <c r="CZ86" s="395">
        <v>6.95</v>
      </c>
      <c r="DA86" s="395">
        <v>6.95</v>
      </c>
      <c r="DB86" s="60">
        <v>0</v>
      </c>
      <c r="DC86" s="61">
        <v>0</v>
      </c>
      <c r="DD86" s="575"/>
      <c r="DE86" s="576"/>
    </row>
    <row r="87" spans="1:109" ht="12.75" customHeight="1" thickBot="1" x14ac:dyDescent="0.25">
      <c r="A87" s="122"/>
      <c r="B87" s="366"/>
      <c r="C87" s="287"/>
      <c r="D87" s="397" t="s">
        <v>173</v>
      </c>
      <c r="E87" s="398">
        <v>87.467210806178414</v>
      </c>
      <c r="F87" s="389">
        <v>85.304053613067552</v>
      </c>
      <c r="G87" s="389">
        <v>83.852891193560566</v>
      </c>
      <c r="H87" s="389">
        <v>85.681558914770264</v>
      </c>
      <c r="I87" s="389">
        <v>87.930538904351735</v>
      </c>
      <c r="J87" s="389">
        <v>91.297057894450788</v>
      </c>
      <c r="K87" s="389">
        <v>91.622514025116374</v>
      </c>
      <c r="L87" s="389">
        <v>92.938327877111718</v>
      </c>
      <c r="M87" s="393">
        <v>92.465707317671431</v>
      </c>
      <c r="N87" s="393">
        <v>94.684290699135431</v>
      </c>
      <c r="O87" s="393">
        <v>95.249709782502535</v>
      </c>
      <c r="P87" s="399">
        <v>96.869810695814067</v>
      </c>
      <c r="Q87" s="184">
        <v>95.621405905044526</v>
      </c>
      <c r="R87" s="182">
        <v>94.120588847117105</v>
      </c>
      <c r="S87" s="182">
        <v>94.46394982853235</v>
      </c>
      <c r="T87" s="182">
        <v>95.082496621708302</v>
      </c>
      <c r="U87" s="182">
        <v>95.634890368953563</v>
      </c>
      <c r="V87" s="182">
        <v>94.376025871329333</v>
      </c>
      <c r="W87" s="182">
        <v>92.642038349431132</v>
      </c>
      <c r="X87" s="182">
        <v>94.007841502358261</v>
      </c>
      <c r="Y87" s="182">
        <v>93.410255296221223</v>
      </c>
      <c r="Z87" s="182">
        <v>94.770280381524643</v>
      </c>
      <c r="AA87" s="182">
        <v>94.502668429318518</v>
      </c>
      <c r="AB87" s="182">
        <v>91.337197626714996</v>
      </c>
      <c r="AC87" s="182">
        <v>91.241980447209286</v>
      </c>
      <c r="AD87" s="182">
        <v>89.95686901303317</v>
      </c>
      <c r="AE87" s="182">
        <v>89.207619389416053</v>
      </c>
      <c r="AF87" s="182">
        <v>88.988284898190173</v>
      </c>
      <c r="AG87" s="182">
        <v>90.846929176980296</v>
      </c>
      <c r="AH87" s="182">
        <v>90.508142798206137</v>
      </c>
      <c r="AI87" s="182">
        <v>90.852346257047458</v>
      </c>
      <c r="AJ87" s="182">
        <v>90.777002302475196</v>
      </c>
      <c r="AK87" s="182">
        <v>90.385604163041052</v>
      </c>
      <c r="AL87" s="182">
        <v>86.402974653244314</v>
      </c>
      <c r="AM87" s="182">
        <v>88.424982374714517</v>
      </c>
      <c r="AN87" s="182">
        <v>86.36483807719253</v>
      </c>
      <c r="AO87" s="182">
        <v>84.858038507538723</v>
      </c>
      <c r="AP87" s="182">
        <v>87.481884013493641</v>
      </c>
      <c r="AQ87" s="182">
        <v>87.951849248458984</v>
      </c>
      <c r="AR87" s="182">
        <v>87.202685201515848</v>
      </c>
      <c r="AS87" s="182">
        <v>87.099198346848922</v>
      </c>
      <c r="AT87" s="182">
        <v>84.318418869789028</v>
      </c>
      <c r="AU87" s="182">
        <v>84.83188717576553</v>
      </c>
      <c r="AV87" s="184">
        <v>84.489886029123099</v>
      </c>
      <c r="AW87" s="182">
        <v>84.810808783895197</v>
      </c>
      <c r="AX87" s="182">
        <v>85.573386451635699</v>
      </c>
      <c r="AY87" s="182">
        <v>85.108174860278325</v>
      </c>
      <c r="AZ87" s="182">
        <v>84.341673414575453</v>
      </c>
      <c r="BA87" s="182">
        <v>82.158233687357082</v>
      </c>
      <c r="BB87" s="182">
        <v>84.361145007768542</v>
      </c>
      <c r="BC87" s="182">
        <v>82.98437958531963</v>
      </c>
      <c r="BD87" s="182">
        <v>82.263286847518415</v>
      </c>
      <c r="BE87" s="182">
        <v>82.476296195553417</v>
      </c>
      <c r="BF87" s="182">
        <v>80.743732062240852</v>
      </c>
      <c r="BG87" s="182">
        <v>79.931090041702973</v>
      </c>
      <c r="BH87" s="182">
        <v>79.360209592333888</v>
      </c>
      <c r="BI87" s="182">
        <v>77.901378521673436</v>
      </c>
      <c r="BJ87" s="184">
        <v>78.420661542313766</v>
      </c>
      <c r="BK87" s="182">
        <v>78.121528819362069</v>
      </c>
      <c r="BL87" s="185">
        <v>77.187659280060643</v>
      </c>
      <c r="BM87" s="182">
        <v>74.293360863281592</v>
      </c>
      <c r="BN87" s="182">
        <v>72.61924355270375</v>
      </c>
      <c r="BO87" s="182">
        <v>73.494892317046208</v>
      </c>
      <c r="BP87" s="182">
        <v>74.249613701765554</v>
      </c>
      <c r="BQ87" s="182">
        <v>74.7643524550964</v>
      </c>
      <c r="BR87" s="394">
        <v>74.552062224244949</v>
      </c>
      <c r="BS87" s="400">
        <v>73.691611233465935</v>
      </c>
      <c r="BT87" s="400">
        <v>72.596586556695442</v>
      </c>
      <c r="BU87" s="400">
        <v>72.094155084936517</v>
      </c>
      <c r="BV87" s="400">
        <v>70.392860118561089</v>
      </c>
      <c r="BW87" s="400">
        <v>70.795901818999781</v>
      </c>
      <c r="BX87" s="394">
        <v>69.372619108800478</v>
      </c>
      <c r="BY87" s="394">
        <v>67.171236423001076</v>
      </c>
      <c r="BZ87" s="394">
        <v>66.167244570759877</v>
      </c>
      <c r="CA87" s="394">
        <v>65.181455490016617</v>
      </c>
      <c r="CB87" s="394">
        <v>64.890318710839438</v>
      </c>
      <c r="CC87" s="394">
        <v>66.649335909350441</v>
      </c>
      <c r="CD87" s="394">
        <v>65.477123846693559</v>
      </c>
      <c r="CE87" s="394">
        <v>65.388485228727831</v>
      </c>
      <c r="CF87" s="394">
        <v>63.207308793772839</v>
      </c>
      <c r="CG87" s="394">
        <v>62.338576036497273</v>
      </c>
      <c r="CH87" s="394">
        <v>61.587785481604861</v>
      </c>
      <c r="CI87" s="394">
        <v>61.910376286861535</v>
      </c>
      <c r="CJ87" s="394">
        <v>61.226417286477378</v>
      </c>
      <c r="CK87" s="394">
        <v>61.526086177653575</v>
      </c>
      <c r="CL87" s="394">
        <v>60.699246270417333</v>
      </c>
      <c r="CM87" s="394">
        <v>60.406355180553845</v>
      </c>
      <c r="CN87" s="394">
        <v>63.33601754540436</v>
      </c>
      <c r="CO87" s="394">
        <v>64.18600003980626</v>
      </c>
      <c r="CP87" s="394">
        <v>62.115734773214527</v>
      </c>
      <c r="CQ87" s="394">
        <v>63.973511647429</v>
      </c>
      <c r="CR87" s="394">
        <v>63.879098334095922</v>
      </c>
      <c r="CS87" s="394">
        <v>63.987438540032578</v>
      </c>
      <c r="CT87" s="396"/>
      <c r="CU87" s="394"/>
      <c r="CV87" s="394"/>
      <c r="CW87" s="401"/>
      <c r="CX87" s="401"/>
      <c r="CY87" s="401"/>
      <c r="CZ87" s="401"/>
      <c r="DA87" s="401"/>
      <c r="DB87" s="60">
        <v>0</v>
      </c>
      <c r="DC87" s="61"/>
      <c r="DD87" s="575"/>
      <c r="DE87" s="576"/>
    </row>
    <row r="88" spans="1:109" ht="12.75" customHeight="1" thickBot="1" x14ac:dyDescent="0.25">
      <c r="A88" s="122"/>
      <c r="B88" s="366"/>
      <c r="C88" s="287"/>
      <c r="D88" s="146" t="s">
        <v>174</v>
      </c>
      <c r="E88" s="402">
        <v>1.4689700000000001</v>
      </c>
      <c r="F88" s="402">
        <v>1.4823500000000001</v>
      </c>
      <c r="G88" s="402">
        <v>1.4956400000000001</v>
      </c>
      <c r="H88" s="402">
        <v>1.5070300000000001</v>
      </c>
      <c r="I88" s="402">
        <v>1.51573</v>
      </c>
      <c r="J88" s="402">
        <v>1.5223199999999999</v>
      </c>
      <c r="K88" s="402">
        <v>1.5275399999999999</v>
      </c>
      <c r="L88" s="402">
        <v>1.5307299999999999</v>
      </c>
      <c r="M88" s="403">
        <v>1.5328900000000001</v>
      </c>
      <c r="N88" s="403">
        <v>1.5346900000000001</v>
      </c>
      <c r="O88" s="403">
        <v>1.53589</v>
      </c>
      <c r="P88" s="404">
        <v>1.5368200000000001</v>
      </c>
      <c r="Q88" s="376">
        <v>1.5375399999999999</v>
      </c>
      <c r="R88" s="376">
        <v>1.53793</v>
      </c>
      <c r="S88" s="380">
        <v>1.5380499999999999</v>
      </c>
      <c r="T88" s="380">
        <v>1.53826</v>
      </c>
      <c r="U88" s="380">
        <v>1.5389600000000001</v>
      </c>
      <c r="V88" s="380">
        <v>1.5403100000000001</v>
      </c>
      <c r="W88" s="380">
        <v>1.5420100000000001</v>
      </c>
      <c r="X88" s="380">
        <v>1.5436099999999999</v>
      </c>
      <c r="Y88" s="380">
        <v>1.5460499999999999</v>
      </c>
      <c r="Z88" s="380">
        <v>1.54915</v>
      </c>
      <c r="AA88" s="380">
        <v>1.5527200000000001</v>
      </c>
      <c r="AB88" s="380">
        <v>1.5579799999999999</v>
      </c>
      <c r="AC88" s="380">
        <v>1.5645100000000001</v>
      </c>
      <c r="AD88" s="380">
        <v>1.5729</v>
      </c>
      <c r="AE88" s="380">
        <v>1.5829800000000001</v>
      </c>
      <c r="AF88" s="380">
        <v>1.5949899999999999</v>
      </c>
      <c r="AG88" s="380">
        <v>1.60812</v>
      </c>
      <c r="AH88" s="380">
        <v>1.6227499999999999</v>
      </c>
      <c r="AI88" s="380">
        <v>1.6371</v>
      </c>
      <c r="AJ88" s="380">
        <v>1.65073</v>
      </c>
      <c r="AK88" s="380">
        <v>1.66629</v>
      </c>
      <c r="AL88" s="380">
        <v>1.6803900000000001</v>
      </c>
      <c r="AM88" s="380">
        <v>1.6939200000000001</v>
      </c>
      <c r="AN88" s="380">
        <v>1.70662</v>
      </c>
      <c r="AO88" s="380">
        <v>1.7180200000000001</v>
      </c>
      <c r="AP88" s="380">
        <v>1.7285999999999999</v>
      </c>
      <c r="AQ88" s="380">
        <v>1.73722</v>
      </c>
      <c r="AR88" s="380">
        <v>1.7441199999999999</v>
      </c>
      <c r="AS88" s="380">
        <v>1.7503299999999999</v>
      </c>
      <c r="AT88" s="380">
        <v>1.7562199999999999</v>
      </c>
      <c r="AU88" s="380">
        <v>1.7622100000000001</v>
      </c>
      <c r="AV88" s="382">
        <v>1.7689299999999999</v>
      </c>
      <c r="AW88" s="380">
        <v>1.7752600000000001</v>
      </c>
      <c r="AX88" s="380">
        <v>1.7811399999999999</v>
      </c>
      <c r="AY88" s="380">
        <v>1.7879700000000001</v>
      </c>
      <c r="AZ88" s="380">
        <v>1.79437</v>
      </c>
      <c r="BA88" s="380">
        <v>1.80078</v>
      </c>
      <c r="BB88" s="380">
        <v>1.8075000000000001</v>
      </c>
      <c r="BC88" s="380">
        <v>1.8145800000000001</v>
      </c>
      <c r="BD88" s="380">
        <v>1.8211999999999999</v>
      </c>
      <c r="BE88" s="380">
        <v>1.82942</v>
      </c>
      <c r="BF88" s="380">
        <v>1.8368599999999999</v>
      </c>
      <c r="BG88" s="380">
        <v>1.84368</v>
      </c>
      <c r="BH88" s="380">
        <v>1.8512900000000001</v>
      </c>
      <c r="BI88" s="380">
        <v>1.85859</v>
      </c>
      <c r="BJ88" s="382">
        <v>1.86754</v>
      </c>
      <c r="BK88" s="380">
        <v>1.8778900000000001</v>
      </c>
      <c r="BL88" s="383">
        <v>1.8887100000000001</v>
      </c>
      <c r="BM88" s="380">
        <v>1.8999299999999999</v>
      </c>
      <c r="BN88" s="381">
        <v>1.91005</v>
      </c>
      <c r="BO88" s="381">
        <v>1.91974</v>
      </c>
      <c r="BP88" s="381">
        <v>1.9292499999999999</v>
      </c>
      <c r="BQ88" s="381">
        <v>1.93885</v>
      </c>
      <c r="BR88" s="381">
        <v>1.94835</v>
      </c>
      <c r="BS88" s="377">
        <v>1.9587699999999999</v>
      </c>
      <c r="BT88" s="381">
        <v>1.96984</v>
      </c>
      <c r="BU88" s="384">
        <v>1.9815799999999999</v>
      </c>
      <c r="BV88" s="384">
        <v>1.9921800000000001</v>
      </c>
      <c r="BW88" s="384">
        <v>2.00021</v>
      </c>
      <c r="BX88" s="384">
        <v>2.0061100000000001</v>
      </c>
      <c r="BY88" s="381">
        <v>2.0132400000000001</v>
      </c>
      <c r="BZ88" s="384">
        <v>2.02102</v>
      </c>
      <c r="CA88" s="384">
        <v>2.0303100000000001</v>
      </c>
      <c r="CB88" s="381">
        <v>2.03986</v>
      </c>
      <c r="CC88" s="384">
        <v>2.04806</v>
      </c>
      <c r="CD88" s="384">
        <v>2.05484</v>
      </c>
      <c r="CE88" s="381">
        <v>2.0621800000000001</v>
      </c>
      <c r="CF88" s="384">
        <v>2.0679500000000002</v>
      </c>
      <c r="CG88" s="381">
        <v>2.0732599999999999</v>
      </c>
      <c r="CH88" s="381">
        <v>2.07856</v>
      </c>
      <c r="CI88" s="378">
        <v>2.0847600000000002</v>
      </c>
      <c r="CJ88" s="381">
        <v>2.0922800000000001</v>
      </c>
      <c r="CK88" s="377">
        <v>2.0988799999999999</v>
      </c>
      <c r="CL88" s="381">
        <v>2.10392</v>
      </c>
      <c r="CM88" s="384">
        <v>2.1086999999999998</v>
      </c>
      <c r="CN88" s="384">
        <v>2.1131500000000001</v>
      </c>
      <c r="CO88" s="384">
        <v>2.1182599999999998</v>
      </c>
      <c r="CP88" s="386">
        <v>2.1250800000000001</v>
      </c>
      <c r="CQ88" s="386">
        <v>2.1332800000000001</v>
      </c>
      <c r="CR88" s="385">
        <v>2.14045</v>
      </c>
      <c r="CS88" s="386">
        <v>2.1474099999999998</v>
      </c>
      <c r="CT88" s="385">
        <v>2.1535700000000002</v>
      </c>
      <c r="CU88" s="386">
        <v>2.1549700000000001</v>
      </c>
      <c r="CV88" s="386">
        <v>2.1563699999999999</v>
      </c>
      <c r="CW88" s="405">
        <v>2.1569699999999998</v>
      </c>
      <c r="CX88" s="405">
        <v>2.1571699999999998</v>
      </c>
      <c r="CY88" s="405">
        <v>2.1573699999999998</v>
      </c>
      <c r="CZ88" s="405">
        <v>2.1575700000000002</v>
      </c>
      <c r="DA88" s="405">
        <v>2.1577700000000002</v>
      </c>
      <c r="DB88" s="60">
        <v>1.4000000000002899E-3</v>
      </c>
      <c r="DC88" s="61">
        <v>6.4923923074444723E-2</v>
      </c>
      <c r="DD88" s="575"/>
      <c r="DE88" s="576"/>
    </row>
    <row r="89" spans="1:109" ht="12.75" customHeight="1" thickBot="1" x14ac:dyDescent="0.25">
      <c r="A89" s="122"/>
      <c r="B89" s="366"/>
      <c r="C89" s="353"/>
      <c r="D89" s="194" t="s">
        <v>175</v>
      </c>
      <c r="E89" s="406">
        <v>1.4689700000000001</v>
      </c>
      <c r="F89" s="406">
        <v>1.4827999999999999</v>
      </c>
      <c r="G89" s="406">
        <v>1.4961100000000001</v>
      </c>
      <c r="H89" s="406">
        <v>1.5070300000000001</v>
      </c>
      <c r="I89" s="406">
        <v>1.51573</v>
      </c>
      <c r="J89" s="406">
        <v>1.52274</v>
      </c>
      <c r="K89" s="406">
        <v>1.5275399999999999</v>
      </c>
      <c r="L89" s="406">
        <v>1.5307299999999999</v>
      </c>
      <c r="M89" s="407">
        <v>1.5328900000000001</v>
      </c>
      <c r="N89" s="407">
        <v>1.5346900000000001</v>
      </c>
      <c r="O89" s="406">
        <v>1.53592</v>
      </c>
      <c r="P89" s="408">
        <v>1.5375399999999999</v>
      </c>
      <c r="Q89" s="409">
        <v>1.5375399999999999</v>
      </c>
      <c r="R89" s="409">
        <v>1.5379499999999999</v>
      </c>
      <c r="S89" s="410">
        <v>1.5380499999999999</v>
      </c>
      <c r="T89" s="410">
        <v>1.53826</v>
      </c>
      <c r="U89" s="410">
        <v>1.5389600000000001</v>
      </c>
      <c r="V89" s="410">
        <v>1.5403100000000001</v>
      </c>
      <c r="W89" s="410">
        <v>1.5420100000000001</v>
      </c>
      <c r="X89" s="411">
        <v>1.54366</v>
      </c>
      <c r="Y89" s="411">
        <v>1.5460499999999999</v>
      </c>
      <c r="Z89" s="411">
        <v>1.54915</v>
      </c>
      <c r="AA89" s="411">
        <v>1.55298</v>
      </c>
      <c r="AB89" s="411">
        <v>1.5579799999999999</v>
      </c>
      <c r="AC89" s="411">
        <v>1.5645100000000001</v>
      </c>
      <c r="AD89" s="411">
        <v>1.5729</v>
      </c>
      <c r="AE89" s="411">
        <v>1.5829800000000001</v>
      </c>
      <c r="AF89" s="411">
        <v>1.5949899999999999</v>
      </c>
      <c r="AG89" s="411">
        <v>1.60859</v>
      </c>
      <c r="AH89" s="411">
        <v>1.6227499999999999</v>
      </c>
      <c r="AI89" s="411">
        <v>1.6371</v>
      </c>
      <c r="AJ89" s="411">
        <v>1.65167</v>
      </c>
      <c r="AK89" s="411">
        <v>1.66629</v>
      </c>
      <c r="AL89" s="411">
        <v>1.6803900000000001</v>
      </c>
      <c r="AM89" s="411">
        <v>1.6939200000000001</v>
      </c>
      <c r="AN89" s="411">
        <v>1.70662</v>
      </c>
      <c r="AO89" s="411">
        <v>1.7183900000000001</v>
      </c>
      <c r="AP89" s="411">
        <v>1.7285999999999999</v>
      </c>
      <c r="AQ89" s="411">
        <v>1.73722</v>
      </c>
      <c r="AR89" s="411">
        <v>1.7443299999999999</v>
      </c>
      <c r="AS89" s="411">
        <v>1.7503299999999999</v>
      </c>
      <c r="AT89" s="411">
        <v>1.7562199999999999</v>
      </c>
      <c r="AU89" s="412">
        <v>1.7624200000000001</v>
      </c>
      <c r="AV89" s="410">
        <v>1.7689299999999999</v>
      </c>
      <c r="AW89" s="411">
        <v>1.7752600000000001</v>
      </c>
      <c r="AX89" s="411">
        <v>1.78156</v>
      </c>
      <c r="AY89" s="411">
        <v>1.7879700000000001</v>
      </c>
      <c r="AZ89" s="411">
        <v>1.79437</v>
      </c>
      <c r="BA89" s="411">
        <v>1.80078</v>
      </c>
      <c r="BB89" s="411">
        <v>1.8075000000000001</v>
      </c>
      <c r="BC89" s="411">
        <v>1.8145800000000001</v>
      </c>
      <c r="BD89" s="411">
        <v>1.82192</v>
      </c>
      <c r="BE89" s="411">
        <v>1.82942</v>
      </c>
      <c r="BF89" s="411">
        <v>1.8368599999999999</v>
      </c>
      <c r="BG89" s="411">
        <v>1.84416</v>
      </c>
      <c r="BH89" s="411">
        <v>1.8512900000000001</v>
      </c>
      <c r="BI89" s="411">
        <v>1.85884</v>
      </c>
      <c r="BJ89" s="410">
        <v>1.86754</v>
      </c>
      <c r="BK89" s="411">
        <v>1.8778900000000001</v>
      </c>
      <c r="BL89" s="413">
        <v>1.8890899999999999</v>
      </c>
      <c r="BM89" s="411">
        <v>1.8999299999999999</v>
      </c>
      <c r="BN89" s="412">
        <v>1.91005</v>
      </c>
      <c r="BO89" s="412">
        <v>1.91974</v>
      </c>
      <c r="BP89" s="412">
        <v>1.9292499999999999</v>
      </c>
      <c r="BQ89" s="412">
        <v>1.93885</v>
      </c>
      <c r="BR89" s="412">
        <v>1.9486699999999999</v>
      </c>
      <c r="BS89" s="414">
        <v>1.9587699999999999</v>
      </c>
      <c r="BT89" s="414">
        <v>1.96984</v>
      </c>
      <c r="BU89" s="414">
        <v>1.9815799999999999</v>
      </c>
      <c r="BV89" s="412">
        <v>1.9921800000000001</v>
      </c>
      <c r="BW89" s="412">
        <v>2.00021</v>
      </c>
      <c r="BX89" s="412">
        <v>2.00651</v>
      </c>
      <c r="BY89" s="412">
        <v>2.0132400000000001</v>
      </c>
      <c r="BZ89" s="412">
        <v>2.0213000000000001</v>
      </c>
      <c r="CA89" s="412">
        <v>2.0306600000000001</v>
      </c>
      <c r="CB89" s="412">
        <v>2.03986</v>
      </c>
      <c r="CC89" s="412">
        <v>2.04806</v>
      </c>
      <c r="CD89" s="412">
        <v>2.0552800000000002</v>
      </c>
      <c r="CE89" s="412">
        <v>2.0621800000000001</v>
      </c>
      <c r="CF89" s="412">
        <v>2.0679500000000002</v>
      </c>
      <c r="CG89" s="412">
        <v>2.0732599999999999</v>
      </c>
      <c r="CH89" s="412">
        <v>2.07856</v>
      </c>
      <c r="CI89" s="414">
        <v>2.0847600000000002</v>
      </c>
      <c r="CJ89" s="412">
        <v>2.0922800000000001</v>
      </c>
      <c r="CK89" s="415">
        <v>2.0922800000000001</v>
      </c>
      <c r="CL89" s="412">
        <v>2.1042399999999999</v>
      </c>
      <c r="CM89" s="412">
        <v>2.1086999999999998</v>
      </c>
      <c r="CN89" s="416">
        <v>2.1109290322580647</v>
      </c>
      <c r="CO89" s="416">
        <v>2.1157550000000005</v>
      </c>
      <c r="CP89" s="412">
        <v>2.1250800000000001</v>
      </c>
      <c r="CQ89" s="412">
        <v>2.1332800000000001</v>
      </c>
      <c r="CR89" s="412">
        <v>2.1409099999999999</v>
      </c>
      <c r="CS89" s="417">
        <v>2.1474099999999998</v>
      </c>
      <c r="CT89" s="418"/>
      <c r="CU89" s="417"/>
      <c r="CV89" s="417"/>
      <c r="CW89" s="401"/>
      <c r="CX89" s="401"/>
      <c r="CY89" s="401"/>
      <c r="CZ89" s="401"/>
      <c r="DA89" s="401"/>
      <c r="DB89" s="211">
        <v>0</v>
      </c>
      <c r="DC89" s="212"/>
      <c r="DD89" s="575"/>
      <c r="DE89" s="576"/>
    </row>
    <row r="90" spans="1:109" ht="7.5" customHeight="1" x14ac:dyDescent="0.2">
      <c r="A90" s="122"/>
      <c r="B90" s="366"/>
      <c r="C90" s="287"/>
      <c r="D90" s="419"/>
      <c r="E90" s="420"/>
      <c r="F90" s="420"/>
      <c r="G90" s="420"/>
      <c r="H90" s="420"/>
      <c r="I90" s="420"/>
      <c r="J90" s="420"/>
      <c r="K90" s="420"/>
      <c r="L90" s="420"/>
      <c r="M90" s="421"/>
      <c r="N90" s="421"/>
      <c r="O90" s="420"/>
      <c r="P90" s="422"/>
      <c r="Q90" s="422"/>
      <c r="R90" s="422"/>
      <c r="S90" s="423"/>
      <c r="T90" s="423"/>
      <c r="U90" s="423"/>
      <c r="V90" s="423"/>
      <c r="W90" s="423"/>
      <c r="X90" s="424"/>
      <c r="Y90" s="424"/>
      <c r="Z90" s="424"/>
      <c r="AA90" s="424"/>
      <c r="AB90" s="424"/>
      <c r="AC90" s="424"/>
      <c r="AD90" s="424"/>
      <c r="AE90" s="424"/>
      <c r="AF90" s="424"/>
      <c r="AG90" s="424"/>
      <c r="AH90" s="424"/>
      <c r="AI90" s="424"/>
      <c r="AJ90" s="424"/>
      <c r="AK90" s="424"/>
      <c r="AL90" s="424"/>
      <c r="AM90" s="424"/>
      <c r="AN90" s="424"/>
      <c r="AO90" s="424"/>
      <c r="AP90" s="424"/>
      <c r="AQ90" s="424"/>
      <c r="AR90" s="424"/>
      <c r="AS90" s="424"/>
      <c r="AT90" s="424"/>
      <c r="AU90" s="425"/>
      <c r="AV90" s="423"/>
      <c r="AW90" s="424"/>
      <c r="AX90" s="424"/>
      <c r="AY90" s="424"/>
      <c r="AZ90" s="424"/>
      <c r="BA90" s="424"/>
      <c r="BB90" s="424"/>
      <c r="BC90" s="424"/>
      <c r="BD90" s="424"/>
      <c r="BE90" s="424"/>
      <c r="BF90" s="424"/>
      <c r="BG90" s="424"/>
      <c r="BH90" s="424"/>
      <c r="BI90" s="424"/>
      <c r="BJ90" s="423"/>
      <c r="BK90" s="424"/>
      <c r="BL90" s="426"/>
      <c r="BM90" s="424"/>
      <c r="BN90" s="425"/>
      <c r="BO90" s="425"/>
      <c r="BP90" s="425"/>
      <c r="BQ90" s="425"/>
      <c r="BR90" s="425"/>
      <c r="BS90" s="421"/>
      <c r="BT90" s="421"/>
      <c r="BU90" s="427"/>
      <c r="BV90" s="428"/>
      <c r="BW90" s="428"/>
      <c r="BX90" s="428"/>
      <c r="BY90" s="425"/>
      <c r="BZ90" s="429"/>
      <c r="CA90" s="429"/>
      <c r="CB90" s="430"/>
      <c r="CC90" s="429"/>
      <c r="CD90" s="429"/>
      <c r="CE90" s="430"/>
      <c r="CF90" s="429"/>
      <c r="CG90" s="430"/>
      <c r="CH90" s="430"/>
      <c r="CI90" s="431"/>
      <c r="CJ90" s="430"/>
      <c r="CK90" s="431"/>
      <c r="CL90" s="430"/>
      <c r="CM90" s="429"/>
      <c r="CN90" s="429"/>
      <c r="CO90" s="429"/>
      <c r="CP90" s="430"/>
      <c r="CQ90" s="430"/>
      <c r="CR90" s="429"/>
      <c r="CS90" s="430"/>
      <c r="CT90" s="429"/>
      <c r="CU90" s="430"/>
      <c r="CV90" s="430"/>
      <c r="CW90" s="432"/>
      <c r="CX90" s="432"/>
      <c r="CY90" s="432"/>
      <c r="CZ90" s="432"/>
      <c r="DA90" s="432"/>
      <c r="DB90" s="160"/>
      <c r="DC90" s="161"/>
      <c r="DD90" s="575"/>
      <c r="DE90" s="576"/>
    </row>
    <row r="91" spans="1:109" ht="12.75" customHeight="1" thickBot="1" x14ac:dyDescent="0.25">
      <c r="A91" s="122"/>
      <c r="B91" s="555"/>
      <c r="C91" s="433" t="s">
        <v>176</v>
      </c>
      <c r="D91" s="434"/>
      <c r="E91" s="435">
        <v>2482.953430381323</v>
      </c>
      <c r="F91" s="435">
        <v>2548.6349917624193</v>
      </c>
      <c r="G91" s="435">
        <v>2509.705276468826</v>
      </c>
      <c r="H91" s="435">
        <v>2558.1463740032618</v>
      </c>
      <c r="I91" s="435">
        <v>2479.0590093891697</v>
      </c>
      <c r="J91" s="435">
        <v>2376.9725875267127</v>
      </c>
      <c r="K91" s="435">
        <v>2299.1151790593099</v>
      </c>
      <c r="L91" s="435">
        <v>2159.5156906652655</v>
      </c>
      <c r="M91" s="436">
        <v>2086.082214380267</v>
      </c>
      <c r="N91" s="435">
        <v>1953.1680176519765</v>
      </c>
      <c r="O91" s="435">
        <v>1748.4610303310999</v>
      </c>
      <c r="P91" s="437">
        <v>1795.5399041089497</v>
      </c>
      <c r="Q91" s="435">
        <v>1758.34635407171</v>
      </c>
      <c r="R91" s="435">
        <v>1523.5922008000584</v>
      </c>
      <c r="S91" s="438">
        <v>1426.4871783246299</v>
      </c>
      <c r="T91" s="438">
        <v>1313.5691317478099</v>
      </c>
      <c r="U91" s="438">
        <v>1217.6286487852731</v>
      </c>
      <c r="V91" s="438">
        <v>1200.6609293973634</v>
      </c>
      <c r="W91" s="438">
        <v>1174.13426852981</v>
      </c>
      <c r="X91" s="438">
        <v>1160.0123212733804</v>
      </c>
      <c r="Y91" s="438">
        <v>1139.2728568514099</v>
      </c>
      <c r="Z91" s="438">
        <v>1171.4985403413771</v>
      </c>
      <c r="AA91" s="438">
        <v>1240.9675422822088</v>
      </c>
      <c r="AB91" s="438">
        <v>1285.3398867708572</v>
      </c>
      <c r="AC91" s="438">
        <v>1376.8596072671232</v>
      </c>
      <c r="AD91" s="438">
        <v>1433.97361712058</v>
      </c>
      <c r="AE91" s="438">
        <v>1557.9603883862101</v>
      </c>
      <c r="AF91" s="438">
        <v>1664.7113082131852</v>
      </c>
      <c r="AG91" s="438">
        <v>1743.4819432487</v>
      </c>
      <c r="AH91" s="438">
        <v>1773.46176688174</v>
      </c>
      <c r="AI91" s="438">
        <v>1725.1057158631743</v>
      </c>
      <c r="AJ91" s="438">
        <v>1708.0777684164207</v>
      </c>
      <c r="AK91" s="438">
        <v>1680.153236596776</v>
      </c>
      <c r="AL91" s="438">
        <v>1613.5253172162631</v>
      </c>
      <c r="AM91" s="438">
        <v>1636.2345867558206</v>
      </c>
      <c r="AN91" s="438">
        <v>1746.0190578484542</v>
      </c>
      <c r="AO91" s="438">
        <v>1753.5098226287823</v>
      </c>
      <c r="AP91" s="438">
        <v>1777.9204116783114</v>
      </c>
      <c r="AQ91" s="438">
        <v>1831.238894862362</v>
      </c>
      <c r="AR91" s="438">
        <v>1945.4783475067163</v>
      </c>
      <c r="AS91" s="438">
        <v>1958.0558461299781</v>
      </c>
      <c r="AT91" s="438">
        <v>2055.1927572301629</v>
      </c>
      <c r="AU91" s="439">
        <v>2040.3033494047559</v>
      </c>
      <c r="AV91" s="211">
        <v>2040.3060935943388</v>
      </c>
      <c r="AW91" s="438">
        <v>1905.9188932787445</v>
      </c>
      <c r="AX91" s="438">
        <v>1895.6577737063367</v>
      </c>
      <c r="AY91" s="438">
        <v>1853.6909301522635</v>
      </c>
      <c r="AZ91" s="438">
        <v>1740.9250719045256</v>
      </c>
      <c r="BA91" s="438">
        <v>1667.3870032862183</v>
      </c>
      <c r="BB91" s="438">
        <v>1694.3722699202838</v>
      </c>
      <c r="BC91" s="438">
        <v>1809.1685199271519</v>
      </c>
      <c r="BD91" s="438">
        <v>1995.0576966770086</v>
      </c>
      <c r="BE91" s="438">
        <v>2062.8285905382131</v>
      </c>
      <c r="BF91" s="438">
        <v>2030.7471590379007</v>
      </c>
      <c r="BG91" s="438">
        <v>2204.654570230352</v>
      </c>
      <c r="BH91" s="438">
        <v>2143.8695767494987</v>
      </c>
      <c r="BI91" s="438">
        <v>2055.04378799182</v>
      </c>
      <c r="BJ91" s="211">
        <v>2096.6119053940301</v>
      </c>
      <c r="BK91" s="438">
        <v>2263.5610102510245</v>
      </c>
      <c r="BL91" s="440">
        <v>2510.0158087947898</v>
      </c>
      <c r="BM91" s="438">
        <v>2638.2092113692756</v>
      </c>
      <c r="BN91" s="439">
        <v>3255.7414227474778</v>
      </c>
      <c r="BO91" s="439">
        <v>3306.3978934470597</v>
      </c>
      <c r="BP91" s="439">
        <v>3288.8991062319092</v>
      </c>
      <c r="BQ91" s="439">
        <v>3310.337264067382</v>
      </c>
      <c r="BR91" s="439">
        <v>3279.8307972008965</v>
      </c>
      <c r="BS91" s="436">
        <v>3385.728294253629</v>
      </c>
      <c r="BT91" s="439">
        <v>3412.3509669397331</v>
      </c>
      <c r="BU91" s="441">
        <v>3349.7966418280535</v>
      </c>
      <c r="BV91" s="441">
        <v>3482.037261773613</v>
      </c>
      <c r="BW91" s="441">
        <v>3428.9148582693047</v>
      </c>
      <c r="BX91" s="441">
        <v>3488.3473691823833</v>
      </c>
      <c r="BY91" s="439">
        <v>3610.8205850042559</v>
      </c>
      <c r="BZ91" s="441">
        <v>3754.8269309359052</v>
      </c>
      <c r="CA91" s="441">
        <v>4092.5682331852768</v>
      </c>
      <c r="CB91" s="439">
        <v>4525.9777327649381</v>
      </c>
      <c r="CC91" s="441">
        <v>4191.259509779884</v>
      </c>
      <c r="CD91" s="441">
        <v>3967.7301203454813</v>
      </c>
      <c r="CE91" s="439">
        <v>3651.102672793003</v>
      </c>
      <c r="CF91" s="441">
        <v>3255.4499777128281</v>
      </c>
      <c r="CG91" s="439">
        <v>2936.1560396851305</v>
      </c>
      <c r="CH91" s="439">
        <v>2496.231981214286</v>
      </c>
      <c r="CI91" s="442">
        <v>2232.481405132653</v>
      </c>
      <c r="CJ91" s="439">
        <v>1974.48059843586</v>
      </c>
      <c r="CK91" s="442">
        <v>2105.7754171734696</v>
      </c>
      <c r="CL91" s="443">
        <v>1922.6725021763846</v>
      </c>
      <c r="CM91" s="443">
        <v>2132.0103277288626</v>
      </c>
      <c r="CN91" s="443">
        <v>2279.93837003207</v>
      </c>
      <c r="CO91" s="443">
        <v>2215.0520155247814</v>
      </c>
      <c r="CP91" s="443">
        <v>2052.3189872521862</v>
      </c>
      <c r="CQ91" s="443">
        <v>2082.9988126239068</v>
      </c>
      <c r="CR91" s="444">
        <v>1729.7286034110787</v>
      </c>
      <c r="CS91" s="443">
        <v>1635.7504012259476</v>
      </c>
      <c r="CT91" s="444">
        <v>1461</v>
      </c>
      <c r="CU91" s="443">
        <v>1482.0657661822156</v>
      </c>
      <c r="CV91" s="443">
        <v>1529.2856372959181</v>
      </c>
      <c r="CW91" s="79">
        <v>1529.2856372959181</v>
      </c>
      <c r="CX91" s="577">
        <v>1529.2856372959181</v>
      </c>
      <c r="CY91" s="577">
        <v>1529.2856372959181</v>
      </c>
      <c r="CZ91" s="577">
        <v>1529.2856372959181</v>
      </c>
      <c r="DA91" s="85">
        <v>1543.2690647084546</v>
      </c>
      <c r="DB91" s="60">
        <v>13.983427412536457</v>
      </c>
      <c r="DC91" s="61">
        <v>0.91437642985139345</v>
      </c>
      <c r="DD91" s="575"/>
      <c r="DE91" s="576"/>
    </row>
    <row r="92" spans="1:109" x14ac:dyDescent="0.2">
      <c r="A92" s="122"/>
      <c r="B92" s="555"/>
      <c r="C92" s="214" t="s">
        <v>177</v>
      </c>
      <c r="D92" s="146"/>
      <c r="E92" s="445"/>
      <c r="F92" s="445"/>
      <c r="G92" s="445"/>
      <c r="H92" s="445"/>
      <c r="I92" s="445"/>
      <c r="J92" s="445"/>
      <c r="K92" s="445"/>
      <c r="L92" s="445"/>
      <c r="M92" s="446"/>
      <c r="N92" s="447"/>
      <c r="O92" s="447"/>
      <c r="P92" s="448"/>
      <c r="Q92" s="447"/>
      <c r="R92" s="447"/>
      <c r="S92" s="449"/>
      <c r="T92" s="449"/>
      <c r="U92" s="449"/>
      <c r="V92" s="449"/>
      <c r="W92" s="449"/>
      <c r="X92" s="449"/>
      <c r="Y92" s="449"/>
      <c r="Z92" s="449"/>
      <c r="AA92" s="449"/>
      <c r="AB92" s="449"/>
      <c r="AC92" s="449"/>
      <c r="AD92" s="449"/>
      <c r="AE92" s="449"/>
      <c r="AF92" s="449"/>
      <c r="AG92" s="449"/>
      <c r="AH92" s="449"/>
      <c r="AI92" s="449"/>
      <c r="AJ92" s="449"/>
      <c r="AK92" s="449"/>
      <c r="AL92" s="449"/>
      <c r="AM92" s="449"/>
      <c r="AN92" s="449"/>
      <c r="AO92" s="449"/>
      <c r="AP92" s="449"/>
      <c r="AQ92" s="449"/>
      <c r="AR92" s="449"/>
      <c r="AS92" s="449"/>
      <c r="AT92" s="449"/>
      <c r="AU92" s="449"/>
      <c r="AV92" s="450"/>
      <c r="AW92" s="449"/>
      <c r="AX92" s="449"/>
      <c r="AY92" s="449"/>
      <c r="AZ92" s="449"/>
      <c r="BA92" s="449"/>
      <c r="BB92" s="449"/>
      <c r="BC92" s="449"/>
      <c r="BD92" s="449"/>
      <c r="BE92" s="449"/>
      <c r="BF92" s="449"/>
      <c r="BG92" s="449"/>
      <c r="BH92" s="449"/>
      <c r="BI92" s="449"/>
      <c r="BJ92" s="451"/>
      <c r="BK92" s="449"/>
      <c r="BL92" s="450"/>
      <c r="BM92" s="449"/>
      <c r="BN92" s="452"/>
      <c r="BO92" s="452"/>
      <c r="BP92" s="452"/>
      <c r="BQ92" s="452"/>
      <c r="BR92" s="452"/>
      <c r="BS92" s="453"/>
      <c r="BT92" s="452"/>
      <c r="BU92" s="452"/>
      <c r="BV92" s="454"/>
      <c r="BW92" s="454"/>
      <c r="BX92" s="454"/>
      <c r="BY92" s="452"/>
      <c r="BZ92" s="454"/>
      <c r="CA92" s="454"/>
      <c r="CB92" s="452"/>
      <c r="CC92" s="454"/>
      <c r="CD92" s="454"/>
      <c r="CE92" s="452"/>
      <c r="CF92" s="454"/>
      <c r="CG92" s="452"/>
      <c r="CH92" s="452"/>
      <c r="CI92" s="453"/>
      <c r="CJ92" s="452"/>
      <c r="CK92" s="454"/>
      <c r="CL92" s="454"/>
      <c r="CM92" s="454"/>
      <c r="CN92" s="454"/>
      <c r="CO92" s="454"/>
      <c r="CP92" s="452"/>
      <c r="CQ92" s="455"/>
      <c r="CR92" s="456"/>
      <c r="CS92" s="455"/>
      <c r="CT92" s="456"/>
      <c r="CU92" s="455"/>
      <c r="CV92" s="455"/>
      <c r="CW92" s="457"/>
      <c r="CX92" s="453"/>
      <c r="CY92" s="453"/>
      <c r="CZ92" s="453"/>
      <c r="DA92" s="456"/>
      <c r="DB92" s="459"/>
      <c r="DC92" s="456"/>
      <c r="DD92" s="575"/>
      <c r="DE92" s="576"/>
    </row>
    <row r="93" spans="1:109" ht="12.75" customHeight="1" x14ac:dyDescent="0.2">
      <c r="A93" s="122"/>
      <c r="B93" s="555"/>
      <c r="C93" s="145"/>
      <c r="D93" s="460" t="s">
        <v>178</v>
      </c>
      <c r="E93" s="77">
        <v>115.8432116909471</v>
      </c>
      <c r="F93" s="77">
        <v>116.26000229662671</v>
      </c>
      <c r="G93" s="77">
        <v>116.17684430496313</v>
      </c>
      <c r="H93" s="77">
        <v>115.60775555652505</v>
      </c>
      <c r="I93" s="77">
        <v>115.10646657321395</v>
      </c>
      <c r="J93" s="77">
        <v>114.89414930397368</v>
      </c>
      <c r="K93" s="77">
        <v>115.12105734711396</v>
      </c>
      <c r="L93" s="77">
        <v>114.8892251142518</v>
      </c>
      <c r="M93" s="79">
        <v>115.60612752890239</v>
      </c>
      <c r="N93" s="79">
        <v>115.73494937169239</v>
      </c>
      <c r="O93" s="77">
        <v>116.10279000338198</v>
      </c>
      <c r="P93" s="80">
        <v>115.87806769636373</v>
      </c>
      <c r="Q93" s="80">
        <v>116.14892566034837</v>
      </c>
      <c r="R93" s="80">
        <v>116.34658311355454</v>
      </c>
      <c r="S93" s="60">
        <v>116.53975841556105</v>
      </c>
      <c r="T93" s="60">
        <v>116.40025788043205</v>
      </c>
      <c r="U93" s="81">
        <v>116.50567084846548</v>
      </c>
      <c r="V93" s="81">
        <v>116.48509581207944</v>
      </c>
      <c r="W93" s="81">
        <v>116.65062371742022</v>
      </c>
      <c r="X93" s="81">
        <v>117.37192642255852</v>
      </c>
      <c r="Y93" s="81">
        <v>117.614895123373</v>
      </c>
      <c r="Z93" s="81">
        <v>119.52</v>
      </c>
      <c r="AA93" s="81">
        <v>120.9834226663417</v>
      </c>
      <c r="AB93" s="81">
        <v>122.33167859942841</v>
      </c>
      <c r="AC93" s="81">
        <v>124.49056695694492</v>
      </c>
      <c r="AD93" s="81">
        <v>126.099776000175</v>
      </c>
      <c r="AE93" s="81">
        <v>128.19297158426104</v>
      </c>
      <c r="AF93" s="81">
        <v>129.33000000000001</v>
      </c>
      <c r="AG93" s="81">
        <v>129.35942489867696</v>
      </c>
      <c r="AH93" s="81">
        <v>129.617717332561</v>
      </c>
      <c r="AI93" s="81">
        <v>129.80383134306524</v>
      </c>
      <c r="AJ93" s="81">
        <v>130.49433240070471</v>
      </c>
      <c r="AK93" s="81">
        <v>130.98922483123354</v>
      </c>
      <c r="AL93" s="81">
        <v>131.38791478953166</v>
      </c>
      <c r="AM93" s="81">
        <v>132.00960635507752</v>
      </c>
      <c r="AN93" s="81">
        <v>132.43580700695026</v>
      </c>
      <c r="AO93" s="81">
        <v>133.08482545148976</v>
      </c>
      <c r="AP93" s="81">
        <v>133.4850499510473</v>
      </c>
      <c r="AQ93" s="81">
        <v>134.14527396759294</v>
      </c>
      <c r="AR93" s="81">
        <v>134.53802957745873</v>
      </c>
      <c r="AS93" s="81">
        <v>134.74796095365838</v>
      </c>
      <c r="AT93" s="81">
        <v>135.40892324418502</v>
      </c>
      <c r="AU93" s="81">
        <v>135.6988908536708</v>
      </c>
      <c r="AV93" s="60">
        <v>136.21883246777836</v>
      </c>
      <c r="AW93" s="81">
        <v>136.70114490249009</v>
      </c>
      <c r="AX93" s="81">
        <v>137.21049933525532</v>
      </c>
      <c r="AY93" s="81">
        <v>137.73423636295593</v>
      </c>
      <c r="AZ93" s="81">
        <v>138.38793850030589</v>
      </c>
      <c r="BA93" s="81">
        <v>139.12702582636211</v>
      </c>
      <c r="BB93" s="81">
        <v>140.05193792289856</v>
      </c>
      <c r="BC93" s="81">
        <v>140.96110222294621</v>
      </c>
      <c r="BD93" s="81">
        <v>141.31470092321152</v>
      </c>
      <c r="BE93" s="81">
        <v>141.41401824971311</v>
      </c>
      <c r="BF93" s="81">
        <v>141.7986652352175</v>
      </c>
      <c r="BG93" s="81">
        <v>142.23136689443143</v>
      </c>
      <c r="BH93" s="81">
        <v>143.10127842383312</v>
      </c>
      <c r="BI93" s="81">
        <v>145.01679610235965</v>
      </c>
      <c r="BJ93" s="60">
        <v>146.99</v>
      </c>
      <c r="BK93" s="81">
        <v>148.06623648598699</v>
      </c>
      <c r="BL93" s="82">
        <v>148.02065500677426</v>
      </c>
      <c r="BM93" s="81">
        <v>148.14201643848099</v>
      </c>
      <c r="BN93" s="81">
        <v>148.52661973091651</v>
      </c>
      <c r="BO93" s="81">
        <v>149.65138665675016</v>
      </c>
      <c r="BP93" s="81">
        <v>149.9686378198044</v>
      </c>
      <c r="BQ93" s="81">
        <v>150.21013699158027</v>
      </c>
      <c r="BR93" s="81">
        <v>150.84102819539012</v>
      </c>
      <c r="BS93" s="60">
        <v>152.66341806531295</v>
      </c>
      <c r="BT93" s="60">
        <v>153.78486839694821</v>
      </c>
      <c r="BU93" s="81">
        <v>153.88317664926026</v>
      </c>
      <c r="BV93" s="81">
        <v>153.30520652617662</v>
      </c>
      <c r="BW93" s="81">
        <v>153.4539375196608</v>
      </c>
      <c r="BX93" s="81">
        <v>154.54290753151426</v>
      </c>
      <c r="BY93" s="81">
        <v>155.83687963668734</v>
      </c>
      <c r="BZ93" s="84">
        <v>157.34424448216998</v>
      </c>
      <c r="CA93" s="84">
        <v>157.87180410689658</v>
      </c>
      <c r="CB93" s="84">
        <v>157.09891501036404</v>
      </c>
      <c r="CC93" s="84">
        <v>156.43014385473236</v>
      </c>
      <c r="CD93" s="84">
        <v>157.0020086828637</v>
      </c>
      <c r="CE93" s="84">
        <v>157.53905303265603</v>
      </c>
      <c r="CF93" s="84">
        <v>158.49404466510214</v>
      </c>
      <c r="CG93" s="84">
        <v>158.81212549591672</v>
      </c>
      <c r="CH93" s="84">
        <v>159.55791174399477</v>
      </c>
      <c r="CI93" s="84">
        <v>160.08776600497137</v>
      </c>
      <c r="CJ93" s="84">
        <v>160.17310597229701</v>
      </c>
      <c r="CK93" s="84">
        <v>160.438970436256</v>
      </c>
      <c r="CL93" s="84">
        <v>161.09890758856889</v>
      </c>
      <c r="CM93" s="84">
        <v>162.03711259698346</v>
      </c>
      <c r="CN93" s="84">
        <v>162.25380024889498</v>
      </c>
      <c r="CO93" s="85">
        <v>162.88445954558773</v>
      </c>
      <c r="CP93" s="85">
        <v>164.87580184759466</v>
      </c>
      <c r="CQ93" s="85">
        <v>164.086112747382</v>
      </c>
      <c r="CR93" s="85">
        <v>164.14097392796833</v>
      </c>
      <c r="CS93" s="85">
        <v>164.34885993165616</v>
      </c>
      <c r="CT93" s="85">
        <v>165.08663452297</v>
      </c>
      <c r="CU93" s="84"/>
      <c r="CV93" s="84"/>
      <c r="CW93" s="461"/>
      <c r="CX93" s="462"/>
      <c r="CY93" s="462"/>
      <c r="CZ93" s="462"/>
      <c r="DA93" s="463"/>
      <c r="DB93" s="464"/>
      <c r="DC93" s="463"/>
      <c r="DD93" s="575"/>
      <c r="DE93" s="576"/>
    </row>
    <row r="94" spans="1:109" x14ac:dyDescent="0.2">
      <c r="A94" s="122"/>
      <c r="B94" s="555"/>
      <c r="C94" s="145"/>
      <c r="D94" s="465" t="s">
        <v>179</v>
      </c>
      <c r="E94" s="178">
        <v>0.43</v>
      </c>
      <c r="F94" s="178">
        <v>0.35978854487523904</v>
      </c>
      <c r="G94" s="178">
        <v>-7.1527601944654198E-2</v>
      </c>
      <c r="H94" s="178">
        <v>-0.48984696721754301</v>
      </c>
      <c r="I94" s="178">
        <v>-0.43361179817926504</v>
      </c>
      <c r="J94" s="178">
        <v>-0.17445294652949001</v>
      </c>
      <c r="K94" s="178">
        <v>0.19749312259578197</v>
      </c>
      <c r="L94" s="178">
        <v>-0.20138125743853802</v>
      </c>
      <c r="M94" s="179">
        <v>0.623994472882616</v>
      </c>
      <c r="N94" s="179">
        <v>0.11143167368683499</v>
      </c>
      <c r="O94" s="178">
        <v>0.31783020917617699</v>
      </c>
      <c r="P94" s="180">
        <v>-0.193554613986202</v>
      </c>
      <c r="Q94" s="180">
        <v>0.23374394255033501</v>
      </c>
      <c r="R94" s="180">
        <v>0.17017587729066808</v>
      </c>
      <c r="S94" s="184">
        <v>0.16603435772408701</v>
      </c>
      <c r="T94" s="184">
        <v>-0.1197020974005869</v>
      </c>
      <c r="U94" s="182">
        <v>9.0560768466430019E-2</v>
      </c>
      <c r="V94" s="182">
        <v>-1.7660115800555154E-2</v>
      </c>
      <c r="W94" s="182">
        <v>0.142102217474216</v>
      </c>
      <c r="X94" s="182">
        <v>0.61734449071240804</v>
      </c>
      <c r="Y94" s="182">
        <v>1.0589999999999999</v>
      </c>
      <c r="Z94" s="182">
        <v>0.77</v>
      </c>
      <c r="AA94" s="182">
        <v>1.22</v>
      </c>
      <c r="AB94" s="182">
        <v>1.114413779485357</v>
      </c>
      <c r="AC94" s="182">
        <v>1.7647827465735455</v>
      </c>
      <c r="AD94" s="182">
        <v>1.2926353237642685</v>
      </c>
      <c r="AE94" s="182">
        <v>1.65995176547609</v>
      </c>
      <c r="AF94" s="182">
        <v>0.89</v>
      </c>
      <c r="AG94" s="182">
        <v>2.1911357578585644E-2</v>
      </c>
      <c r="AH94" s="182">
        <v>0.19967036347450198</v>
      </c>
      <c r="AI94" s="182">
        <v>0.14358686014115385</v>
      </c>
      <c r="AJ94" s="182">
        <v>0.53195737791014197</v>
      </c>
      <c r="AK94" s="182">
        <v>0.37924438665213334</v>
      </c>
      <c r="AL94" s="182">
        <v>0.30436851490021066</v>
      </c>
      <c r="AM94" s="182">
        <v>0.47317256426646637</v>
      </c>
      <c r="AN94" s="182">
        <v>0.32285578575723672</v>
      </c>
      <c r="AO94" s="182">
        <v>0.49006266447670904</v>
      </c>
      <c r="AP94" s="182">
        <v>0.30072887588783459</v>
      </c>
      <c r="AQ94" s="182">
        <v>0.4946052136832968</v>
      </c>
      <c r="AR94" s="182">
        <v>0.29278378451160769</v>
      </c>
      <c r="AS94" s="182">
        <v>0.1560386879895459</v>
      </c>
      <c r="AT94" s="182">
        <v>0.49051747117268008</v>
      </c>
      <c r="AU94" s="182">
        <v>0.214142172124721</v>
      </c>
      <c r="AV94" s="184">
        <v>0.38315833743123306</v>
      </c>
      <c r="AW94" s="184">
        <v>0.354071772583886</v>
      </c>
      <c r="AX94" s="184">
        <v>0.37260436489288118</v>
      </c>
      <c r="AY94" s="184">
        <v>0.3817033173393769</v>
      </c>
      <c r="AZ94" s="184">
        <v>0.47461121839549314</v>
      </c>
      <c r="BA94" s="184">
        <v>0.53406917832985457</v>
      </c>
      <c r="BB94" s="184">
        <v>0.66479685815372669</v>
      </c>
      <c r="BC94" s="184">
        <v>0.64916224190212368</v>
      </c>
      <c r="BD94" s="184">
        <v>0.25084842179088351</v>
      </c>
      <c r="BE94" s="184">
        <v>7.0280958635415836E-2</v>
      </c>
      <c r="BF94" s="184">
        <v>0.2720006052194579</v>
      </c>
      <c r="BG94" s="184">
        <v>0.30515213841835198</v>
      </c>
      <c r="BH94" s="184">
        <v>0.61161721805524927</v>
      </c>
      <c r="BI94" s="182">
        <v>1.3385748189147506</v>
      </c>
      <c r="BJ94" s="184">
        <v>1.3599999999999999</v>
      </c>
      <c r="BK94" s="182">
        <v>0.73316126708964369</v>
      </c>
      <c r="BL94" s="185">
        <v>-3.0784519343840522E-2</v>
      </c>
      <c r="BM94" s="182">
        <v>8.1989524841086237E-2</v>
      </c>
      <c r="BN94" s="182">
        <v>0.25961796773228407</v>
      </c>
      <c r="BO94" s="182">
        <v>0.75728305664761741</v>
      </c>
      <c r="BP94" s="182">
        <v>0.21199346704479094</v>
      </c>
      <c r="BQ94" s="182">
        <v>0.16103311684809718</v>
      </c>
      <c r="BR94" s="182">
        <v>0.42000574424960746</v>
      </c>
      <c r="BS94" s="184">
        <v>1.20815264369731</v>
      </c>
      <c r="BT94" s="184">
        <v>0.73459008441398899</v>
      </c>
      <c r="BU94" s="182">
        <v>6.3925829203359499E-2</v>
      </c>
      <c r="BV94" s="182">
        <v>-0.37559019489244999</v>
      </c>
      <c r="BW94" s="182">
        <v>9.7016270258754006E-2</v>
      </c>
      <c r="BX94" s="182">
        <v>0.70963966741741702</v>
      </c>
      <c r="BY94" s="182">
        <v>0.83728986715823073</v>
      </c>
      <c r="BZ94" s="183">
        <v>0.96727093676212128</v>
      </c>
      <c r="CA94" s="183">
        <v>0.33529006825945284</v>
      </c>
      <c r="CB94" s="183">
        <v>-0.48956753291380384</v>
      </c>
      <c r="CC94" s="183">
        <v>-0.42570068392104865</v>
      </c>
      <c r="CD94" s="183">
        <v>0.36557201447209309</v>
      </c>
      <c r="CE94" s="183">
        <v>0.34206208843934327</v>
      </c>
      <c r="CF94" s="183">
        <v>0.60619358442388638</v>
      </c>
      <c r="CG94" s="183">
        <v>0.20068945270890204</v>
      </c>
      <c r="CH94" s="183">
        <v>0.46960283778660905</v>
      </c>
      <c r="CI94" s="183">
        <v>0.33207645749759873</v>
      </c>
      <c r="CJ94" s="183">
        <v>5.3308238009264208E-2</v>
      </c>
      <c r="CK94" s="183">
        <v>0.16598570799080115</v>
      </c>
      <c r="CL94" s="183">
        <v>0.411332203465542</v>
      </c>
      <c r="CM94" s="183">
        <v>0.58237825597839965</v>
      </c>
      <c r="CN94" s="183">
        <v>0.13372717424955383</v>
      </c>
      <c r="CO94" s="466">
        <v>0.38868691871951633</v>
      </c>
      <c r="CP94" s="466">
        <v>1.2225489819976287</v>
      </c>
      <c r="CQ94" s="466">
        <v>-0.47895997554729952</v>
      </c>
      <c r="CR94" s="466">
        <v>3.3434383731667516E-2</v>
      </c>
      <c r="CS94" s="466">
        <v>0.12665088960615023</v>
      </c>
      <c r="CT94" s="466">
        <v>0.45</v>
      </c>
      <c r="CU94" s="183"/>
      <c r="CV94" s="183"/>
      <c r="CW94" s="461"/>
      <c r="CX94" s="462"/>
      <c r="CY94" s="462"/>
      <c r="CZ94" s="462"/>
      <c r="DA94" s="463"/>
      <c r="DB94" s="464"/>
      <c r="DC94" s="463"/>
      <c r="DD94" s="575"/>
      <c r="DE94" s="576"/>
    </row>
    <row r="95" spans="1:109" x14ac:dyDescent="0.2">
      <c r="A95" s="122"/>
      <c r="B95" s="555"/>
      <c r="C95" s="145"/>
      <c r="D95" s="465" t="s">
        <v>180</v>
      </c>
      <c r="E95" s="178">
        <v>11.8488196912535</v>
      </c>
      <c r="F95" s="178">
        <v>0.35978854487523904</v>
      </c>
      <c r="G95" s="178">
        <v>0.28800359481235799</v>
      </c>
      <c r="H95" s="178">
        <v>-0.20325414928085198</v>
      </c>
      <c r="I95" s="178">
        <v>-0.63598471328529804</v>
      </c>
      <c r="J95" s="178">
        <v>-0.81926456727164898</v>
      </c>
      <c r="K95" s="178">
        <v>-0.62338943585209527</v>
      </c>
      <c r="L95" s="178">
        <v>-0.82351530380597693</v>
      </c>
      <c r="M95" s="179">
        <v>-0.20465952090244999</v>
      </c>
      <c r="N95" s="179">
        <v>-9.3455902745109801E-2</v>
      </c>
      <c r="O95" s="178">
        <v>0.22407727534989899</v>
      </c>
      <c r="P95" s="180">
        <v>3.0088949458351198E-2</v>
      </c>
      <c r="Q95" s="180">
        <v>0.26390322310543302</v>
      </c>
      <c r="R95" s="180">
        <v>0.17017587729066808</v>
      </c>
      <c r="S95" s="184">
        <v>0.33649278543961297</v>
      </c>
      <c r="T95" s="184">
        <v>0.21638789911724299</v>
      </c>
      <c r="U95" s="182">
        <v>0.30714463012799786</v>
      </c>
      <c r="V95" s="182">
        <v>0.28943027223009565</v>
      </c>
      <c r="W95" s="182">
        <v>0.43194377754207647</v>
      </c>
      <c r="X95" s="182">
        <v>1.0529591688058559</v>
      </c>
      <c r="Y95" s="182">
        <v>2.123110006403528</v>
      </c>
      <c r="Z95" s="182">
        <v>2.9</v>
      </c>
      <c r="AA95" s="182">
        <v>4.1623260641520998</v>
      </c>
      <c r="AB95" s="182">
        <v>5.323125378843474</v>
      </c>
      <c r="AC95" s="182">
        <v>7.1717497236813195</v>
      </c>
      <c r="AD95" s="182">
        <v>1.2926353237642685</v>
      </c>
      <c r="AE95" s="182">
        <v>2.9740443134109951</v>
      </c>
      <c r="AF95" s="182">
        <v>3.8899999999999997</v>
      </c>
      <c r="AG95" s="182">
        <v>3.9110255987635956</v>
      </c>
      <c r="AH95" s="182">
        <v>4.1175051212667197</v>
      </c>
      <c r="AI95" s="182">
        <v>4.2680056135963484</v>
      </c>
      <c r="AJ95" s="182">
        <v>4.8226669622576201</v>
      </c>
      <c r="AK95" s="182">
        <v>5.2202010426510403</v>
      </c>
      <c r="AL95" s="182">
        <v>5.540458205939558</v>
      </c>
      <c r="AM95" s="182">
        <v>6.0398466983711874</v>
      </c>
      <c r="AN95" s="182">
        <v>6.3822024786449827</v>
      </c>
      <c r="AO95" s="182">
        <v>6.9035419346408693</v>
      </c>
      <c r="AP95" s="182">
        <v>0.30072887588783459</v>
      </c>
      <c r="AQ95" s="182">
        <v>0.796821510270318</v>
      </c>
      <c r="AR95" s="182">
        <v>1.0919382589555049</v>
      </c>
      <c r="AS95" s="182">
        <v>1.2496807930779674</v>
      </c>
      <c r="AT95" s="182">
        <v>1.7463281668745889</v>
      </c>
      <c r="AU95" s="182">
        <v>1.9642099640682802</v>
      </c>
      <c r="AV95" s="184">
        <v>2.3548943357414975</v>
      </c>
      <c r="AW95" s="184">
        <v>2.7173041244424212</v>
      </c>
      <c r="AX95" s="184">
        <v>3.1000332831103927</v>
      </c>
      <c r="AY95" s="184">
        <v>3.4935695303300429</v>
      </c>
      <c r="AZ95" s="184">
        <v>3.9847616216389437</v>
      </c>
      <c r="BA95" s="184">
        <v>4.5401121836198932</v>
      </c>
      <c r="BB95" s="184">
        <v>0.66479685815372669</v>
      </c>
      <c r="BC95" s="184">
        <v>1.3182747102443271</v>
      </c>
      <c r="BD95" s="184">
        <v>1.5724300033407523</v>
      </c>
      <c r="BE95" s="184">
        <v>1.6438160808563751</v>
      </c>
      <c r="BF95" s="184">
        <v>1.9202878757644593</v>
      </c>
      <c r="BG95" s="184">
        <v>2.2312998136994944</v>
      </c>
      <c r="BH95" s="184">
        <v>2.8565640456018171</v>
      </c>
      <c r="BI95" s="182">
        <v>4.2333761115171731</v>
      </c>
      <c r="BJ95" s="184">
        <v>5.65</v>
      </c>
      <c r="BK95" s="182">
        <v>6.4252150914096973</v>
      </c>
      <c r="BL95" s="185">
        <v>6.3924526004831561</v>
      </c>
      <c r="BM95" s="182">
        <v>6.4796832668370774</v>
      </c>
      <c r="BN95" s="182">
        <v>0.25961796773228407</v>
      </c>
      <c r="BO95" s="182">
        <v>1.0188670672615308</v>
      </c>
      <c r="BP95" s="182">
        <v>1.2330204659267929</v>
      </c>
      <c r="BQ95" s="182">
        <v>1.396039154062545</v>
      </c>
      <c r="BR95" s="182">
        <v>1.8219083429511951</v>
      </c>
      <c r="BS95" s="184">
        <v>3.0520724204596199</v>
      </c>
      <c r="BT95" s="184">
        <v>3.8090827262434299</v>
      </c>
      <c r="BU95" s="182">
        <v>3.8754435431646002</v>
      </c>
      <c r="BV95" s="182">
        <v>3.4852975623154396</v>
      </c>
      <c r="BW95" s="182">
        <v>3.5856951382765603</v>
      </c>
      <c r="BX95" s="182">
        <v>4.3207803207478506</v>
      </c>
      <c r="BY95" s="182">
        <v>5.1942476437138785</v>
      </c>
      <c r="BZ95" s="183">
        <v>0.96727093676212128</v>
      </c>
      <c r="CA95" s="183">
        <v>1.3058041684056887</v>
      </c>
      <c r="CB95" s="183">
        <v>0.80984384224001005</v>
      </c>
      <c r="CC95" s="183">
        <v>0.38069564754386054</v>
      </c>
      <c r="CD95" s="183">
        <v>0.7476593787636876</v>
      </c>
      <c r="CE95" s="183">
        <v>1.0922789264884436</v>
      </c>
      <c r="CF95" s="183">
        <v>1.7050938356887091</v>
      </c>
      <c r="CG95" s="183">
        <v>1.9092052318846253</v>
      </c>
      <c r="CH95" s="183">
        <v>2.3877737516193154</v>
      </c>
      <c r="CI95" s="183">
        <v>2.7277794436043612</v>
      </c>
      <c r="CJ95" s="183">
        <v>2.7825418127717771</v>
      </c>
      <c r="CK95" s="183">
        <v>2.9531461424906702</v>
      </c>
      <c r="CL95" s="183">
        <v>0.411332203465542</v>
      </c>
      <c r="CM95" s="183">
        <v>0.99610596875676638</v>
      </c>
      <c r="CN95" s="183">
        <v>1.1311652073708878</v>
      </c>
      <c r="CO95" s="466">
        <v>1.5242488172805491</v>
      </c>
      <c r="CP95" s="466">
        <v>2.7654324876769554</v>
      </c>
      <c r="CQ95" s="466">
        <v>2.2732271973629148</v>
      </c>
      <c r="CR95" s="466">
        <v>2.3074216205988263</v>
      </c>
      <c r="CS95" s="466">
        <v>2.4369948802143382</v>
      </c>
      <c r="CT95" s="466">
        <v>2.9</v>
      </c>
      <c r="CU95" s="183"/>
      <c r="CV95" s="183"/>
      <c r="CW95" s="461"/>
      <c r="CX95" s="462"/>
      <c r="CY95" s="462"/>
      <c r="CZ95" s="462"/>
      <c r="DA95" s="463"/>
      <c r="DB95" s="464"/>
      <c r="DC95" s="463"/>
      <c r="DD95" s="575"/>
      <c r="DE95" s="576"/>
    </row>
    <row r="96" spans="1:109" x14ac:dyDescent="0.2">
      <c r="A96" s="122"/>
      <c r="B96" s="555"/>
      <c r="C96" s="145"/>
      <c r="D96" s="465" t="s">
        <v>181</v>
      </c>
      <c r="E96" s="178">
        <v>11.8488196912535</v>
      </c>
      <c r="F96" s="178">
        <v>11.0404816240875</v>
      </c>
      <c r="G96" s="178">
        <v>8.12878282457139</v>
      </c>
      <c r="H96" s="178">
        <v>6.5636589799587197</v>
      </c>
      <c r="I96" s="178">
        <v>5.3239245644006106</v>
      </c>
      <c r="J96" s="178">
        <v>3.2001276381648203</v>
      </c>
      <c r="K96" s="178">
        <v>2.1176420111542527</v>
      </c>
      <c r="L96" s="178">
        <v>1.44534762055109</v>
      </c>
      <c r="M96" s="179">
        <v>1.4170571538755001</v>
      </c>
      <c r="N96" s="179">
        <v>0.64399944209341298</v>
      </c>
      <c r="O96" s="178">
        <v>0.78500125535634291</v>
      </c>
      <c r="P96" s="180">
        <v>0.45761656417406799</v>
      </c>
      <c r="Q96" s="180">
        <v>0.26390322310543302</v>
      </c>
      <c r="R96" s="180">
        <v>7.447171444820988E-2</v>
      </c>
      <c r="S96" s="184">
        <v>0.31238076121715702</v>
      </c>
      <c r="T96" s="184">
        <v>0.68550965295708366</v>
      </c>
      <c r="U96" s="182">
        <v>1.2155739958897627</v>
      </c>
      <c r="V96" s="182">
        <v>1.3847062863894033</v>
      </c>
      <c r="W96" s="182">
        <v>1.3286590703335044</v>
      </c>
      <c r="X96" s="182">
        <v>2.1609522614830068</v>
      </c>
      <c r="Y96" s="182">
        <v>2.6026021792995513</v>
      </c>
      <c r="Z96" s="182">
        <v>3.27</v>
      </c>
      <c r="AA96" s="182">
        <v>4.2037169501417448</v>
      </c>
      <c r="AB96" s="182">
        <v>5.5693117045212297</v>
      </c>
      <c r="AC96" s="182">
        <v>7.1717497236813195</v>
      </c>
      <c r="AD96" s="182">
        <v>8.3828786592822659</v>
      </c>
      <c r="AE96" s="182">
        <v>9.9993455685283053</v>
      </c>
      <c r="AF96" s="182">
        <v>11.110000000000001</v>
      </c>
      <c r="AG96" s="182">
        <v>11.032728241125621</v>
      </c>
      <c r="AH96" s="182">
        <v>11.2740788243566</v>
      </c>
      <c r="AI96" s="182">
        <v>11.275728501467764</v>
      </c>
      <c r="AJ96" s="182">
        <v>11.1701913610102</v>
      </c>
      <c r="AK96" s="182">
        <v>10.434880820079574</v>
      </c>
      <c r="AL96" s="182">
        <v>9.92917820264943</v>
      </c>
      <c r="AM96" s="182">
        <v>9.1137971184240385</v>
      </c>
      <c r="AN96" s="182">
        <v>8.2596172334130422</v>
      </c>
      <c r="AO96" s="182">
        <v>6.9035419346408666</v>
      </c>
      <c r="AP96" s="182">
        <v>5.8566907770333243</v>
      </c>
      <c r="AQ96" s="182">
        <v>4.6432361382772624</v>
      </c>
      <c r="AR96" s="182">
        <v>4.0260566955991006</v>
      </c>
      <c r="AS96" s="182">
        <v>4.1655535027324664</v>
      </c>
      <c r="AT96" s="182">
        <v>4.4679122814405225</v>
      </c>
      <c r="AU96" s="182">
        <v>4.5415142601031597</v>
      </c>
      <c r="AV96" s="184">
        <v>4.3867806070654547</v>
      </c>
      <c r="AW96" s="184">
        <v>4.3606030027399489</v>
      </c>
      <c r="AX96" s="184">
        <v>4.4315982600460435</v>
      </c>
      <c r="AY96" s="184">
        <v>4.336525322619611</v>
      </c>
      <c r="AZ96" s="184">
        <v>4.4943521150917043</v>
      </c>
      <c r="BA96" s="184">
        <v>4.5401121836198932</v>
      </c>
      <c r="BB96" s="184">
        <v>4.9195681271120062</v>
      </c>
      <c r="BC96" s="184">
        <v>5.0809305864922605</v>
      </c>
      <c r="BD96" s="184">
        <v>5.0369931587642247</v>
      </c>
      <c r="BE96" s="184">
        <v>4.9470561549701531</v>
      </c>
      <c r="BF96" s="184">
        <v>4.7188485351956855</v>
      </c>
      <c r="BG96" s="184">
        <v>4.8139494727372778</v>
      </c>
      <c r="BH96" s="184">
        <v>5.0524922518938586</v>
      </c>
      <c r="BI96" s="182">
        <v>6.0830881890573618</v>
      </c>
      <c r="BJ96" s="184">
        <v>7.13</v>
      </c>
      <c r="BK96" s="182">
        <v>7.5014029887269906</v>
      </c>
      <c r="BL96" s="185">
        <v>6.9606618978915513</v>
      </c>
      <c r="BM96" s="182">
        <v>6.4796832668370774</v>
      </c>
      <c r="BN96" s="182">
        <v>6.051099280527894</v>
      </c>
      <c r="BO96" s="182">
        <v>6.1650230430656539</v>
      </c>
      <c r="BP96" s="182">
        <v>6.1238758883942257</v>
      </c>
      <c r="BQ96" s="182">
        <v>6.2201179562939135</v>
      </c>
      <c r="BR96" s="182">
        <v>6.376902734008838</v>
      </c>
      <c r="BS96" s="184">
        <v>7.3345643782109597</v>
      </c>
      <c r="BT96" s="184">
        <v>7.46575438793269</v>
      </c>
      <c r="BU96" s="182">
        <v>6.1140369841313502</v>
      </c>
      <c r="BV96" s="182">
        <v>4.2973635218138</v>
      </c>
      <c r="BW96" s="182">
        <v>3.6387100540532096</v>
      </c>
      <c r="BX96" s="182">
        <v>4.4063124328435697</v>
      </c>
      <c r="BY96" s="182">
        <v>5.1942476437138785</v>
      </c>
      <c r="BZ96" s="183">
        <v>5.9367302421803103</v>
      </c>
      <c r="CA96" s="183">
        <v>5.4930446244385811</v>
      </c>
      <c r="CB96" s="183">
        <v>4.7545122061634304</v>
      </c>
      <c r="CC96" s="183">
        <v>4.1408702420002053</v>
      </c>
      <c r="CD96" s="183">
        <v>4.0844195781356119</v>
      </c>
      <c r="CE96" s="183">
        <v>3.1937153177437505</v>
      </c>
      <c r="CF96" s="183">
        <v>3.0621844120571229</v>
      </c>
      <c r="CG96" s="183">
        <v>3.203045943021321</v>
      </c>
      <c r="CH96" s="183">
        <v>4.078599389741222</v>
      </c>
      <c r="CI96" s="183">
        <v>4.3230096226501979</v>
      </c>
      <c r="CJ96" s="183">
        <v>3.6431296205778008</v>
      </c>
      <c r="CK96" s="183">
        <v>2.9531461424906702</v>
      </c>
      <c r="CL96" s="183">
        <v>2.3862729258103732</v>
      </c>
      <c r="CM96" s="183">
        <v>2.6384119150664853</v>
      </c>
      <c r="CN96" s="183">
        <v>3.28129907083754</v>
      </c>
      <c r="CO96" s="466">
        <v>4.1260050855985275</v>
      </c>
      <c r="CP96" s="466">
        <v>5.0150907181293558</v>
      </c>
      <c r="CQ96" s="466">
        <v>4.1558328482327767</v>
      </c>
      <c r="CR96" s="466">
        <v>3.5628652639903002</v>
      </c>
      <c r="CS96" s="466">
        <v>3.4863423799978088</v>
      </c>
      <c r="CT96" s="466">
        <v>3.47</v>
      </c>
      <c r="CU96" s="183"/>
      <c r="CV96" s="183"/>
      <c r="CW96" s="461"/>
      <c r="CX96" s="462"/>
      <c r="CY96" s="462"/>
      <c r="CZ96" s="462"/>
      <c r="DA96" s="463"/>
      <c r="DB96" s="464"/>
      <c r="DC96" s="463"/>
      <c r="DD96" s="575"/>
      <c r="DE96" s="576"/>
    </row>
    <row r="97" spans="1:109" x14ac:dyDescent="0.2">
      <c r="A97" s="122"/>
      <c r="B97" s="555"/>
      <c r="C97" s="145" t="s">
        <v>119</v>
      </c>
      <c r="D97" s="460" t="s">
        <v>182</v>
      </c>
      <c r="E97" s="77">
        <v>224.75109687817815</v>
      </c>
      <c r="F97" s="77">
        <v>225.32642740819171</v>
      </c>
      <c r="G97" s="77">
        <v>225.117066831644</v>
      </c>
      <c r="H97" s="77">
        <v>224.12360575551207</v>
      </c>
      <c r="I97" s="77">
        <v>223.55565299632758</v>
      </c>
      <c r="J97" s="77">
        <v>223.00254797167284</v>
      </c>
      <c r="K97" s="77">
        <v>223.0944487730566</v>
      </c>
      <c r="L97" s="77">
        <v>222.96572845011599</v>
      </c>
      <c r="M97" s="79">
        <v>223.51154330481626</v>
      </c>
      <c r="N97" s="79">
        <v>223.76154396662349</v>
      </c>
      <c r="O97" s="77">
        <v>224.22095500017366</v>
      </c>
      <c r="P97" s="80">
        <v>223.91991524768434</v>
      </c>
      <c r="Q97" s="80">
        <v>224.6476046580319</v>
      </c>
      <c r="R97" s="80">
        <v>224.98204660891091</v>
      </c>
      <c r="S97" s="60">
        <v>225.15920659999986</v>
      </c>
      <c r="T97" s="60">
        <v>225.08379347687682</v>
      </c>
      <c r="U97" s="81">
        <v>225.53439262130439</v>
      </c>
      <c r="V97" s="81">
        <v>225.64670538928914</v>
      </c>
      <c r="W97" s="81">
        <v>225.77601577775437</v>
      </c>
      <c r="X97" s="81">
        <v>226.81735227587109</v>
      </c>
      <c r="Y97" s="81">
        <v>228.27209316587266</v>
      </c>
      <c r="Z97" s="81">
        <v>229.70960408028381</v>
      </c>
      <c r="AA97" s="81">
        <v>231.99295292198082</v>
      </c>
      <c r="AB97" s="81">
        <v>234.02386877855375</v>
      </c>
      <c r="AC97" s="81">
        <v>237.37170811518953</v>
      </c>
      <c r="AD97" s="81">
        <v>241.11215377803057</v>
      </c>
      <c r="AE97" s="81">
        <v>244.02329272601625</v>
      </c>
      <c r="AF97" s="81">
        <v>245.972900475117</v>
      </c>
      <c r="AG97" s="81">
        <v>246.5154406159474</v>
      </c>
      <c r="AH97" s="81">
        <v>246.90302630741999</v>
      </c>
      <c r="AI97" s="81">
        <v>247.74846884760495</v>
      </c>
      <c r="AJ97" s="81">
        <v>248.7753540769246</v>
      </c>
      <c r="AK97" s="81">
        <v>249.7586313819138</v>
      </c>
      <c r="AL97" s="81">
        <v>250.31621057075293</v>
      </c>
      <c r="AM97" s="81">
        <v>251.06008111897268</v>
      </c>
      <c r="AN97" s="81">
        <v>251.671318085683</v>
      </c>
      <c r="AO97" s="81">
        <v>252.91250815367061</v>
      </c>
      <c r="AP97" s="81">
        <v>253.91343438031458</v>
      </c>
      <c r="AQ97" s="81">
        <v>254.93409604032894</v>
      </c>
      <c r="AR97" s="81">
        <v>255.16951316697794</v>
      </c>
      <c r="AS97" s="81">
        <v>255.4849383488621</v>
      </c>
      <c r="AT97" s="81">
        <v>256.18425282687895</v>
      </c>
      <c r="AU97" s="81">
        <v>257.06537592061471</v>
      </c>
      <c r="AV97" s="60">
        <v>257.56573012886452</v>
      </c>
      <c r="AW97" s="81">
        <v>258.06445082858937</v>
      </c>
      <c r="AX97" s="81">
        <v>258.97244186612113</v>
      </c>
      <c r="AY97" s="81">
        <v>259.94145708397286</v>
      </c>
      <c r="AZ97" s="81">
        <v>260.68302561834525</v>
      </c>
      <c r="BA97" s="81">
        <v>261.81349922468678</v>
      </c>
      <c r="BB97" s="81">
        <v>262.8241973328735</v>
      </c>
      <c r="BC97" s="81">
        <v>263.71175776546386</v>
      </c>
      <c r="BD97" s="81">
        <v>264.13833254575087</v>
      </c>
      <c r="BE97" s="81">
        <v>264.63884352009433</v>
      </c>
      <c r="BF97" s="81">
        <v>265.48982043673254</v>
      </c>
      <c r="BG97" s="81">
        <v>266.46630352194313</v>
      </c>
      <c r="BH97" s="81">
        <v>267.60662590354036</v>
      </c>
      <c r="BI97" s="81">
        <v>269.24889784644949</v>
      </c>
      <c r="BJ97" s="60">
        <v>270.29139252923949</v>
      </c>
      <c r="BK97" s="81">
        <v>271.25667942205217</v>
      </c>
      <c r="BL97" s="82">
        <v>271.58804216352843</v>
      </c>
      <c r="BM97" s="81">
        <v>273.16795540708591</v>
      </c>
      <c r="BN97" s="81">
        <v>274.79623175235054</v>
      </c>
      <c r="BO97" s="81">
        <v>275.48326862394441</v>
      </c>
      <c r="BP97" s="81">
        <v>275.84306400654594</v>
      </c>
      <c r="BQ97" s="81">
        <v>276.64243456830957</v>
      </c>
      <c r="BR97" s="81">
        <v>277.39667444013935</v>
      </c>
      <c r="BS97" s="60">
        <v>279.62601509672078</v>
      </c>
      <c r="BT97" s="60">
        <v>280.7091504716962</v>
      </c>
      <c r="BU97" s="81">
        <v>281.24229462799417</v>
      </c>
      <c r="BV97" s="81">
        <v>281.30583902238055</v>
      </c>
      <c r="BW97" s="81">
        <v>281.73633619013953</v>
      </c>
      <c r="BX97" s="81">
        <v>282.14211161572223</v>
      </c>
      <c r="BY97" s="81">
        <v>283.87451680871533</v>
      </c>
      <c r="BZ97" s="84">
        <v>285.72416852718356</v>
      </c>
      <c r="CA97" s="84">
        <v>286.84960034383761</v>
      </c>
      <c r="CB97" s="84">
        <v>286.92306012007703</v>
      </c>
      <c r="CC97" s="84">
        <v>286.54313188195891</v>
      </c>
      <c r="CD97" s="84">
        <v>286.14490547278558</v>
      </c>
      <c r="CE97" s="84">
        <v>286.96492903747179</v>
      </c>
      <c r="CF97" s="84">
        <v>287.95391596032334</v>
      </c>
      <c r="CG97" s="84">
        <v>288.2161367958692</v>
      </c>
      <c r="CH97" s="84">
        <v>288.69123057122545</v>
      </c>
      <c r="CI97" s="84">
        <v>289.19719628748697</v>
      </c>
      <c r="CJ97" s="84">
        <v>289.45942046521441</v>
      </c>
      <c r="CK97" s="84">
        <v>290.41802082796625</v>
      </c>
      <c r="CL97" s="84">
        <v>290.93454051806128</v>
      </c>
      <c r="CM97" s="84">
        <v>292.11096090104655</v>
      </c>
      <c r="CN97" s="84">
        <v>291.69424400339187</v>
      </c>
      <c r="CO97" s="85">
        <v>291.7775917247609</v>
      </c>
      <c r="CP97" s="85">
        <v>292.62703216389184</v>
      </c>
      <c r="CQ97" s="85">
        <v>293.11145444390951</v>
      </c>
      <c r="CR97" s="85">
        <v>293.87569353746113</v>
      </c>
      <c r="CS97" s="85">
        <v>294.88230612487644</v>
      </c>
      <c r="CT97" s="85">
        <v>295.80621668305497</v>
      </c>
      <c r="CU97" s="84"/>
      <c r="CV97" s="84"/>
      <c r="CW97" s="461"/>
      <c r="CX97" s="462"/>
      <c r="CY97" s="462"/>
      <c r="CZ97" s="462"/>
      <c r="DA97" s="463"/>
      <c r="DB97" s="464"/>
      <c r="DC97" s="463"/>
      <c r="DD97" s="575"/>
      <c r="DE97" s="576"/>
    </row>
    <row r="98" spans="1:109" x14ac:dyDescent="0.2">
      <c r="A98" s="122"/>
      <c r="B98" s="555"/>
      <c r="C98" s="145"/>
      <c r="D98" s="465" t="s">
        <v>179</v>
      </c>
      <c r="E98" s="178">
        <v>0.30477017239063503</v>
      </c>
      <c r="F98" s="178">
        <v>0.25598563833724197</v>
      </c>
      <c r="G98" s="178">
        <v>-9.2470545485519196E-2</v>
      </c>
      <c r="H98" s="178">
        <v>-0.44175089548718999</v>
      </c>
      <c r="I98" s="178">
        <v>-0.253410504114438</v>
      </c>
      <c r="J98" s="178">
        <v>-0.24741267654898003</v>
      </c>
      <c r="K98" s="178">
        <v>4.1210650828719476E-2</v>
      </c>
      <c r="L98" s="178">
        <v>-5.7697680802251197E-2</v>
      </c>
      <c r="M98" s="179">
        <v>0.24479764603034798</v>
      </c>
      <c r="N98" s="179">
        <v>0.111751342490293</v>
      </c>
      <c r="O98" s="178">
        <v>0.205312774217666</v>
      </c>
      <c r="P98" s="180">
        <v>-0.13426031143658901</v>
      </c>
      <c r="Q98" s="180">
        <v>0.32497753026685899</v>
      </c>
      <c r="R98" s="180">
        <v>0.14887403379532899</v>
      </c>
      <c r="S98" s="184">
        <v>7.8744057029981093E-2</v>
      </c>
      <c r="T98" s="184">
        <v>-3.3493244296701974E-2</v>
      </c>
      <c r="U98" s="182">
        <v>0.19997781991160399</v>
      </c>
      <c r="V98" s="182">
        <v>5.0012101704437706E-2</v>
      </c>
      <c r="W98" s="182">
        <v>5.7306570571080996E-2</v>
      </c>
      <c r="X98" s="182">
        <v>0.46122547363124944</v>
      </c>
      <c r="Y98" s="182">
        <v>0.6413710747457344</v>
      </c>
      <c r="Z98" s="182">
        <v>0.62973572217020679</v>
      </c>
      <c r="AA98" s="182">
        <v>0.99401540080969364</v>
      </c>
      <c r="AB98" s="182">
        <v>0.87542135698229995</v>
      </c>
      <c r="AC98" s="182">
        <v>1.4305546498779085</v>
      </c>
      <c r="AD98" s="182">
        <v>1.5757756863871586</v>
      </c>
      <c r="AE98" s="182">
        <v>1.2073795959143998</v>
      </c>
      <c r="AF98" s="182">
        <v>0.8</v>
      </c>
      <c r="AG98" s="182">
        <v>0.22056907073196727</v>
      </c>
      <c r="AH98" s="182">
        <v>0.15722572610619701</v>
      </c>
      <c r="AI98" s="182">
        <v>0.34241786494036197</v>
      </c>
      <c r="AJ98" s="182">
        <v>0.41448701341977501</v>
      </c>
      <c r="AK98" s="182">
        <v>0.39491294040366498</v>
      </c>
      <c r="AL98" s="182">
        <v>0.22324721502277911</v>
      </c>
      <c r="AM98" s="182">
        <v>0.29717234314294372</v>
      </c>
      <c r="AN98" s="182">
        <v>0.24346242699597367</v>
      </c>
      <c r="AO98" s="182">
        <v>0.49317899132432497</v>
      </c>
      <c r="AP98" s="182">
        <v>0.39575987520388606</v>
      </c>
      <c r="AQ98" s="182">
        <v>0.40197229520578698</v>
      </c>
      <c r="AR98" s="182">
        <v>9.2344307923311164E-2</v>
      </c>
      <c r="AS98" s="182">
        <v>0.12361397643838905</v>
      </c>
      <c r="AT98" s="182">
        <v>0.27372043242015559</v>
      </c>
      <c r="AU98" s="182">
        <v>0.34394116110298528</v>
      </c>
      <c r="AV98" s="184">
        <v>0.194640840470203</v>
      </c>
      <c r="AW98" s="182">
        <v>0.19362851551535951</v>
      </c>
      <c r="AX98" s="182">
        <v>0.35184661607454187</v>
      </c>
      <c r="AY98" s="182">
        <v>0.37417696294986291</v>
      </c>
      <c r="AZ98" s="182">
        <v>0.28528290280855823</v>
      </c>
      <c r="BA98" s="182">
        <v>0.43365831114627817</v>
      </c>
      <c r="BB98" s="182">
        <v>0.3860374316756307</v>
      </c>
      <c r="BC98" s="182">
        <v>0.33770118641940366</v>
      </c>
      <c r="BD98" s="182">
        <v>0.16175796782880564</v>
      </c>
      <c r="BE98" s="182">
        <v>0.18948820094364349</v>
      </c>
      <c r="BF98" s="182">
        <v>0.32156160649697785</v>
      </c>
      <c r="BG98" s="182">
        <v>0.36780434127541944</v>
      </c>
      <c r="BH98" s="182">
        <v>0.42794243269223453</v>
      </c>
      <c r="BI98" s="182">
        <v>0.6136888193123784</v>
      </c>
      <c r="BJ98" s="184">
        <v>0.38718623962002002</v>
      </c>
      <c r="BK98" s="182">
        <v>0.35712823992658138</v>
      </c>
      <c r="BL98" s="185">
        <v>0.12215837124535721</v>
      </c>
      <c r="BM98" s="181">
        <v>0.58173151916835697</v>
      </c>
      <c r="BN98" s="181">
        <v>0.59607150583899571</v>
      </c>
      <c r="BO98" s="181">
        <v>0.25001684601449886</v>
      </c>
      <c r="BP98" s="181">
        <v>0.13060516683962553</v>
      </c>
      <c r="BQ98" s="181">
        <v>0.2897917932584429</v>
      </c>
      <c r="BR98" s="181">
        <v>0.27264070062379459</v>
      </c>
      <c r="BS98" s="467">
        <v>0.80366524259199901</v>
      </c>
      <c r="BT98" s="468">
        <v>0.38735143244835801</v>
      </c>
      <c r="BU98" s="469">
        <v>0.189927601363232</v>
      </c>
      <c r="BV98" s="469">
        <v>2.25941814585396E-2</v>
      </c>
      <c r="BW98" s="469">
        <v>0.15303527621576499</v>
      </c>
      <c r="BX98" s="469">
        <v>0.14402665664994599</v>
      </c>
      <c r="BY98" s="469">
        <v>0.61401865289526314</v>
      </c>
      <c r="BZ98" s="469">
        <v>0.65157370913804746</v>
      </c>
      <c r="CA98" s="469">
        <v>0.39388751132091099</v>
      </c>
      <c r="CB98" s="469">
        <v>2.5609161090466109E-2</v>
      </c>
      <c r="CC98" s="469">
        <v>-0.13241467519519665</v>
      </c>
      <c r="CD98" s="469">
        <v>-0.13897607894414926</v>
      </c>
      <c r="CE98" s="469">
        <v>0.28657632863717863</v>
      </c>
      <c r="CF98" s="469">
        <v>0.3446368607372326</v>
      </c>
      <c r="CG98" s="469">
        <v>9.106347266413993E-2</v>
      </c>
      <c r="CH98" s="469">
        <v>0.16483940859033352</v>
      </c>
      <c r="CI98" s="469">
        <v>0.17526189322079558</v>
      </c>
      <c r="CJ98" s="469">
        <v>9.0673139675531686E-2</v>
      </c>
      <c r="CK98" s="469">
        <v>0.33116917086726055</v>
      </c>
      <c r="CL98" s="469">
        <v>0.17785387030131602</v>
      </c>
      <c r="CM98" s="469">
        <v>0.40435913208876761</v>
      </c>
      <c r="CN98" s="469">
        <v>-0.14267327885379744</v>
      </c>
      <c r="CO98" s="470">
        <v>2.8589910423626769E-2</v>
      </c>
      <c r="CP98" s="470">
        <v>0.29112600255205329</v>
      </c>
      <c r="CQ98" s="470">
        <v>0.16554255990484421</v>
      </c>
      <c r="CR98" s="470">
        <v>0.26073327465196811</v>
      </c>
      <c r="CS98" s="470">
        <v>0.3425300593248719</v>
      </c>
      <c r="CT98" s="470">
        <v>0.31331502059921817</v>
      </c>
      <c r="CU98" s="469"/>
      <c r="CV98" s="469"/>
      <c r="CW98" s="461"/>
      <c r="CX98" s="462"/>
      <c r="CY98" s="462"/>
      <c r="CZ98" s="462"/>
      <c r="DA98" s="463"/>
      <c r="DB98" s="464"/>
      <c r="DC98" s="463"/>
      <c r="DD98" s="575"/>
      <c r="DE98" s="576"/>
    </row>
    <row r="99" spans="1:109" x14ac:dyDescent="0.2">
      <c r="A99" s="122"/>
      <c r="B99" s="555"/>
      <c r="C99" s="145"/>
      <c r="D99" s="465" t="s">
        <v>183</v>
      </c>
      <c r="E99" s="178">
        <v>9.2743064375704112</v>
      </c>
      <c r="F99" s="178">
        <v>0.25598563833724197</v>
      </c>
      <c r="G99" s="178">
        <v>0.163278381535581</v>
      </c>
      <c r="H99" s="178">
        <v>-0.27919379766417901</v>
      </c>
      <c r="I99" s="178">
        <v>-0.531796795368492</v>
      </c>
      <c r="J99" s="178">
        <v>-0.777993491719562</v>
      </c>
      <c r="K99" s="178">
        <v>-0.73710345717222792</v>
      </c>
      <c r="L99" s="178">
        <v>-0.79437584637457292</v>
      </c>
      <c r="M99" s="179">
        <v>-0.55152281371679801</v>
      </c>
      <c r="N99" s="179">
        <v>-0.44028835689777795</v>
      </c>
      <c r="O99" s="178">
        <v>-0.23587955092020399</v>
      </c>
      <c r="P99" s="180">
        <v>-0.36982316973711599</v>
      </c>
      <c r="Q99" s="180">
        <v>-4.6047481673627801E-2</v>
      </c>
      <c r="R99" s="180">
        <v>0.14887403379533204</v>
      </c>
      <c r="S99" s="184">
        <v>0.22773532027939902</v>
      </c>
      <c r="T99" s="184">
        <v>0.19416580003552841</v>
      </c>
      <c r="U99" s="182">
        <v>0.39474623583117818</v>
      </c>
      <c r="V99" s="182">
        <v>0.44474132398524269</v>
      </c>
      <c r="W99" s="182">
        <v>0.50230276055700518</v>
      </c>
      <c r="X99" s="182">
        <v>0.96584498247469508</v>
      </c>
      <c r="Y99" s="182">
        <v>1.6134107075649107</v>
      </c>
      <c r="Z99" s="182">
        <v>2.2533066533059642</v>
      </c>
      <c r="AA99" s="182">
        <v>3.2697202692769878</v>
      </c>
      <c r="AB99" s="182">
        <v>4.1737654558101411</v>
      </c>
      <c r="AC99" s="182">
        <v>5.6640281014911364</v>
      </c>
      <c r="AD99" s="182">
        <v>1.5757756863871597</v>
      </c>
      <c r="AE99" s="182">
        <v>2.80217087641637</v>
      </c>
      <c r="AF99" s="182">
        <v>3.62</v>
      </c>
      <c r="AG99" s="182">
        <v>3.852073430891223</v>
      </c>
      <c r="AH99" s="182">
        <v>4.0153556074192798</v>
      </c>
      <c r="AI99" s="182">
        <v>4.3715238074538698</v>
      </c>
      <c r="AJ99" s="182">
        <v>4.8041302193440902</v>
      </c>
      <c r="AK99" s="182">
        <v>5.21736547627372</v>
      </c>
      <c r="AL99" s="182">
        <v>5.4532625468919793</v>
      </c>
      <c r="AM99" s="182">
        <v>5.766640478123275</v>
      </c>
      <c r="AN99" s="182">
        <v>6.024142507983421</v>
      </c>
      <c r="AO99" s="182">
        <v>6.5470313045645501</v>
      </c>
      <c r="AP99" s="182">
        <v>0.39575987520388267</v>
      </c>
      <c r="AQ99" s="182">
        <v>0.79932301546350448</v>
      </c>
      <c r="AR99" s="182">
        <v>0.89240545269353433</v>
      </c>
      <c r="AS99" s="182">
        <v>1.01712256699793</v>
      </c>
      <c r="AT99" s="182">
        <v>1.2936270717067044</v>
      </c>
      <c r="AU99" s="182">
        <v>1.6420175487804611</v>
      </c>
      <c r="AV99" s="184">
        <v>1.8398544260082916</v>
      </c>
      <c r="AW99" s="182">
        <v>2.0370454243364033</v>
      </c>
      <c r="AX99" s="182">
        <v>2.3960593158043775</v>
      </c>
      <c r="AY99" s="182">
        <v>2.7792017807325875</v>
      </c>
      <c r="AZ99" s="182">
        <v>3.0724132710561181</v>
      </c>
      <c r="BA99" s="182">
        <v>3.5193953577050907</v>
      </c>
      <c r="BB99" s="182">
        <v>0.38603743167562321</v>
      </c>
      <c r="BC99" s="182">
        <v>0.72504227108181052</v>
      </c>
      <c r="BD99" s="182">
        <v>0.88797305255421399</v>
      </c>
      <c r="BE99" s="182">
        <v>1.0791438576599921</v>
      </c>
      <c r="BF99" s="182">
        <v>1.4041755764820696</v>
      </c>
      <c r="BG99" s="182">
        <v>1.7771445364868965</v>
      </c>
      <c r="BH99" s="182">
        <v>2.2126921247410447</v>
      </c>
      <c r="BI99" s="182">
        <v>2.8399599882287685</v>
      </c>
      <c r="BJ99" s="184">
        <v>3.2381421621338897</v>
      </c>
      <c r="BK99" s="182">
        <v>3.6068347221704267</v>
      </c>
      <c r="BL99" s="185">
        <v>3.7333991439659098</v>
      </c>
      <c r="BM99" s="181">
        <v>4.3368490226910703</v>
      </c>
      <c r="BN99" s="181">
        <v>0.59607150583900204</v>
      </c>
      <c r="BO99" s="181">
        <v>0.84757863103237518</v>
      </c>
      <c r="BP99" s="181">
        <v>0.97929077935714481</v>
      </c>
      <c r="BQ99" s="181">
        <v>1.2719204769263026</v>
      </c>
      <c r="BR99" s="181">
        <v>1.5480289504497868</v>
      </c>
      <c r="BS99" s="467">
        <v>2.3641351636617802</v>
      </c>
      <c r="BT99" s="468">
        <v>2.7606441075316099</v>
      </c>
      <c r="BU99" s="469">
        <v>2.9558149340304301</v>
      </c>
      <c r="BV99" s="469">
        <v>2.9790769576787399</v>
      </c>
      <c r="BW99" s="469">
        <v>3.1366712725453798</v>
      </c>
      <c r="BX99" s="469">
        <v>3.2852155719592697</v>
      </c>
      <c r="BY99" s="469">
        <v>3.9194060612541604</v>
      </c>
      <c r="BZ99" s="469">
        <v>0.65157370913804247</v>
      </c>
      <c r="CA99" s="469">
        <v>1.0480276879262895</v>
      </c>
      <c r="CB99" s="469">
        <v>1.0739052401156135</v>
      </c>
      <c r="CC99" s="469">
        <v>0.94006855678483436</v>
      </c>
      <c r="CD99" s="469">
        <v>0.79978600742105499</v>
      </c>
      <c r="CE99" s="469">
        <v>1.0886543334352572</v>
      </c>
      <c r="CF99" s="469">
        <v>1.4370430982915128</v>
      </c>
      <c r="CG99" s="469">
        <v>1.5294151923046284</v>
      </c>
      <c r="CH99" s="469">
        <v>1.6967756798528688</v>
      </c>
      <c r="CI99" s="469">
        <v>1.8750113742538765</v>
      </c>
      <c r="CJ99" s="469">
        <v>1.9673846456117028</v>
      </c>
      <c r="CK99" s="469">
        <v>2.3050691878976126</v>
      </c>
      <c r="CL99" s="469">
        <v>0.17785387030131439</v>
      </c>
      <c r="CM99" s="469">
        <v>0.58293217075642279</v>
      </c>
      <c r="CN99" s="469">
        <v>0.43944352068345793</v>
      </c>
      <c r="CO99" s="470">
        <v>0.46814274572857251</v>
      </c>
      <c r="CP99" s="470">
        <v>0.76063163354251895</v>
      </c>
      <c r="CQ99" s="470">
        <v>0.92743336252496533</v>
      </c>
      <c r="CR99" s="470">
        <v>1.1905847645532708</v>
      </c>
      <c r="CS99" s="470">
        <v>1.5371929345784796</v>
      </c>
      <c r="CT99" s="470">
        <v>1.8553242115373125</v>
      </c>
      <c r="CU99" s="469"/>
      <c r="CV99" s="469"/>
      <c r="CW99" s="461"/>
      <c r="CX99" s="462"/>
      <c r="CY99" s="462"/>
      <c r="CZ99" s="462"/>
      <c r="DA99" s="463"/>
      <c r="DB99" s="464"/>
      <c r="DC99" s="463"/>
      <c r="DD99" s="575"/>
      <c r="DE99" s="576"/>
    </row>
    <row r="100" spans="1:109" x14ac:dyDescent="0.2">
      <c r="A100" s="122"/>
      <c r="B100" s="555"/>
      <c r="C100" s="145"/>
      <c r="D100" s="465" t="s">
        <v>181</v>
      </c>
      <c r="E100" s="178">
        <v>9.2743064375704112</v>
      </c>
      <c r="F100" s="178">
        <v>8.7140422844916898</v>
      </c>
      <c r="G100" s="178">
        <v>6.2938412674953703</v>
      </c>
      <c r="H100" s="178">
        <v>4.76039225730631</v>
      </c>
      <c r="I100" s="178">
        <v>3.7801764081375797</v>
      </c>
      <c r="J100" s="178">
        <v>2.5399007915165401</v>
      </c>
      <c r="K100" s="178">
        <v>1.6564942831704732</v>
      </c>
      <c r="L100" s="178">
        <v>1.08232100645129</v>
      </c>
      <c r="M100" s="179">
        <v>0.74452340806272499</v>
      </c>
      <c r="N100" s="179">
        <v>0.16060860473132699</v>
      </c>
      <c r="O100" s="178">
        <v>0.20599695010736799</v>
      </c>
      <c r="P100" s="180">
        <v>-6.6170098095414104E-2</v>
      </c>
      <c r="Q100" s="180">
        <v>-4.6047481673627801E-2</v>
      </c>
      <c r="R100" s="180">
        <v>-0.15283639972550889</v>
      </c>
      <c r="S100" s="184">
        <v>1.7274751971070201E-2</v>
      </c>
      <c r="T100" s="184">
        <v>0.42841782635611403</v>
      </c>
      <c r="U100" s="182">
        <v>0.88</v>
      </c>
      <c r="V100" s="182">
        <v>1.17570726732332</v>
      </c>
      <c r="W100" s="182">
        <v>1.20198732843666</v>
      </c>
      <c r="X100" s="182">
        <v>1.7274510538137777</v>
      </c>
      <c r="Y100" s="182">
        <v>2.1298899334984966</v>
      </c>
      <c r="Z100" s="182">
        <v>2.6582137431745423</v>
      </c>
      <c r="AA100" s="182">
        <v>3.4662228255165184</v>
      </c>
      <c r="AB100" s="182">
        <v>4.512306785974407</v>
      </c>
      <c r="AC100" s="182">
        <v>5.6640281014911364</v>
      </c>
      <c r="AD100" s="182">
        <v>7.1695085951275273</v>
      </c>
      <c r="AE100" s="182">
        <v>8.3781100541577391</v>
      </c>
      <c r="AF100" s="182">
        <v>9.2799999999999994</v>
      </c>
      <c r="AG100" s="182">
        <v>9.3030486501307621</v>
      </c>
      <c r="AH100" s="182">
        <v>9.4201778312955398</v>
      </c>
      <c r="AI100" s="182">
        <v>9.7319695336813172</v>
      </c>
      <c r="AJ100" s="182">
        <v>9.6812830015719396</v>
      </c>
      <c r="AK100" s="182">
        <v>9.41268725320176</v>
      </c>
      <c r="AL100" s="182">
        <v>8.9707204768273883</v>
      </c>
      <c r="AM100" s="182">
        <v>8.2188393900930912</v>
      </c>
      <c r="AN100" s="182">
        <v>7.5408758086245697</v>
      </c>
      <c r="AO100" s="182">
        <v>6.5470313045645501</v>
      </c>
      <c r="AP100" s="182">
        <v>5.3092639262261931</v>
      </c>
      <c r="AQ100" s="182">
        <v>4.4712138716049177</v>
      </c>
      <c r="AR100" s="182">
        <v>3.7388723205267427</v>
      </c>
      <c r="AS100" s="182">
        <v>3.6385135594360296</v>
      </c>
      <c r="AT100" s="182">
        <v>3.7590574154822809</v>
      </c>
      <c r="AU100" s="182">
        <v>3.7606315455135153</v>
      </c>
      <c r="AV100" s="184">
        <v>3.5331147902477378</v>
      </c>
      <c r="AW100" s="182">
        <v>3.3255385011999428</v>
      </c>
      <c r="AX100" s="182">
        <v>3.4581185435936801</v>
      </c>
      <c r="AY100" s="182">
        <v>3.5375500260399706</v>
      </c>
      <c r="AZ100" s="182">
        <v>3.5807447591599706</v>
      </c>
      <c r="BA100" s="182">
        <v>3.5193953577050907</v>
      </c>
      <c r="BB100" s="182">
        <v>3.5093704176409446</v>
      </c>
      <c r="BC100" s="182">
        <v>3.443110145512418</v>
      </c>
      <c r="BD100" s="182">
        <v>3.5148475487759123</v>
      </c>
      <c r="BE100" s="182">
        <v>3.5829529640344804</v>
      </c>
      <c r="BF100" s="182">
        <v>3.6323729921612369</v>
      </c>
      <c r="BG100" s="182">
        <v>3.6570182070072121</v>
      </c>
      <c r="BH100" s="182">
        <v>3.8983818886355159</v>
      </c>
      <c r="BI100" s="182">
        <v>4.333974316086131</v>
      </c>
      <c r="BJ100" s="184">
        <v>4.3707162745020698</v>
      </c>
      <c r="BK100" s="182">
        <v>4.3529887325451266</v>
      </c>
      <c r="BL100" s="185">
        <v>4.1832476507882577</v>
      </c>
      <c r="BM100" s="181">
        <v>4.3368490226910703</v>
      </c>
      <c r="BN100" s="181">
        <v>4.5551492370064395</v>
      </c>
      <c r="BO100" s="181">
        <v>4.4637793013951876</v>
      </c>
      <c r="BP100" s="181">
        <v>4.4312884646409145</v>
      </c>
      <c r="BQ100" s="181">
        <v>4.5358386881340085</v>
      </c>
      <c r="BR100" s="181">
        <v>4.4848627280019926</v>
      </c>
      <c r="BS100" s="467">
        <v>4.9386025177827504</v>
      </c>
      <c r="BT100" s="468">
        <v>4.8961883973974096</v>
      </c>
      <c r="BU100" s="469">
        <v>4.4543902974059302</v>
      </c>
      <c r="BV100" s="469">
        <v>4.0750267295136107</v>
      </c>
      <c r="BW100" s="469">
        <v>3.8633727989355404</v>
      </c>
      <c r="BX100" s="469">
        <v>3.8860582255823202</v>
      </c>
      <c r="BY100" s="469">
        <v>3.9194060612541604</v>
      </c>
      <c r="BZ100" s="469">
        <v>3.976741858920918</v>
      </c>
      <c r="CA100" s="469">
        <v>4.1259608166654527</v>
      </c>
      <c r="CB100" s="469">
        <v>4.016775318761745</v>
      </c>
      <c r="CC100" s="469">
        <v>3.5788787533984179</v>
      </c>
      <c r="CD100" s="469">
        <v>3.1536899461042545</v>
      </c>
      <c r="CE100" s="469">
        <v>2.6245461954648608</v>
      </c>
      <c r="CF100" s="469">
        <v>2.5808797028715302</v>
      </c>
      <c r="CG100" s="469">
        <v>2.4796562611962392</v>
      </c>
      <c r="CH100" s="469">
        <v>2.6253957523637794</v>
      </c>
      <c r="CI100" s="469">
        <v>2.6481710517851864</v>
      </c>
      <c r="CJ100" s="469">
        <v>2.5934834072052215</v>
      </c>
      <c r="CK100" s="469">
        <v>2.3050691878976126</v>
      </c>
      <c r="CL100" s="469">
        <v>1.8235671199029246</v>
      </c>
      <c r="CM100" s="469">
        <v>1.834187863919734</v>
      </c>
      <c r="CN100" s="469">
        <v>1.6628791988061664</v>
      </c>
      <c r="CO100" s="470">
        <v>1.8267615798093217</v>
      </c>
      <c r="CP100" s="470">
        <v>2.2653301062257603</v>
      </c>
      <c r="CQ100" s="470">
        <v>2.141908220999067</v>
      </c>
      <c r="CR100" s="470">
        <v>2.0565018389795853</v>
      </c>
      <c r="CS100" s="470">
        <v>2.3129063497678404</v>
      </c>
      <c r="CT100" s="470">
        <v>2.4645660686510196</v>
      </c>
      <c r="CU100" s="469"/>
      <c r="CV100" s="469"/>
      <c r="CW100" s="461"/>
      <c r="CX100" s="462"/>
      <c r="CY100" s="462"/>
      <c r="CZ100" s="462"/>
      <c r="DA100" s="463"/>
      <c r="DB100" s="464"/>
      <c r="DC100" s="463"/>
      <c r="DD100" s="575"/>
      <c r="DE100" s="576"/>
    </row>
    <row r="101" spans="1:109" x14ac:dyDescent="0.2">
      <c r="A101" s="122"/>
      <c r="B101" s="163"/>
      <c r="C101" s="145"/>
      <c r="D101" s="471" t="s">
        <v>184</v>
      </c>
      <c r="E101" s="178">
        <v>3.26</v>
      </c>
      <c r="F101" s="183">
        <v>3.0866000000000002</v>
      </c>
      <c r="G101" s="178">
        <v>2.97</v>
      </c>
      <c r="H101" s="178">
        <v>2.7199999999999998</v>
      </c>
      <c r="I101" s="178">
        <v>2.0299999999999998</v>
      </c>
      <c r="J101" s="178">
        <v>1.68</v>
      </c>
      <c r="K101" s="178">
        <v>1.44</v>
      </c>
      <c r="L101" s="178">
        <v>1.05</v>
      </c>
      <c r="M101" s="179">
        <v>0.79</v>
      </c>
      <c r="N101" s="179">
        <v>0.5</v>
      </c>
      <c r="O101" s="178">
        <v>0.49</v>
      </c>
      <c r="P101" s="180">
        <v>0.57999999999999996</v>
      </c>
      <c r="Q101" s="180">
        <v>0.47000000000000003</v>
      </c>
      <c r="R101" s="178">
        <v>0.52</v>
      </c>
      <c r="S101" s="182">
        <v>0.57999999999999996</v>
      </c>
      <c r="T101" s="182">
        <v>0.27999999999999997</v>
      </c>
      <c r="U101" s="182">
        <v>0.35000000000000003</v>
      </c>
      <c r="V101" s="182">
        <v>0.31</v>
      </c>
      <c r="W101" s="182">
        <v>0.24</v>
      </c>
      <c r="X101" s="182">
        <v>0.16934178524856</v>
      </c>
      <c r="Y101" s="182">
        <v>0.22</v>
      </c>
      <c r="Z101" s="182">
        <v>0.22999999999999998</v>
      </c>
      <c r="AA101" s="182">
        <v>0.16999999999999998</v>
      </c>
      <c r="AB101" s="182">
        <v>0.13999999999999999</v>
      </c>
      <c r="AC101" s="182">
        <v>0.24</v>
      </c>
      <c r="AD101" s="182">
        <v>0.09</v>
      </c>
      <c r="AE101" s="182">
        <v>0.12</v>
      </c>
      <c r="AF101" s="182">
        <v>0.16</v>
      </c>
      <c r="AG101" s="182">
        <v>0.09</v>
      </c>
      <c r="AH101" s="182">
        <v>0.1</v>
      </c>
      <c r="AI101" s="182">
        <v>0.13</v>
      </c>
      <c r="AJ101" s="182">
        <v>0.16999999999999998</v>
      </c>
      <c r="AK101" s="182">
        <v>0.12</v>
      </c>
      <c r="AL101" s="182">
        <v>0.19</v>
      </c>
      <c r="AM101" s="182">
        <v>0.134411673214614</v>
      </c>
      <c r="AN101" s="182">
        <v>0.101898984779332</v>
      </c>
      <c r="AO101" s="182">
        <v>0.15142150094662099</v>
      </c>
      <c r="AP101" s="182">
        <v>0.1667334465159</v>
      </c>
      <c r="AQ101" s="182">
        <v>0.20192666797324402</v>
      </c>
      <c r="AR101" s="182">
        <v>0.13</v>
      </c>
      <c r="AS101" s="182">
        <v>0.73150503636435993</v>
      </c>
      <c r="AT101" s="182">
        <v>6.9999999999999993E-2</v>
      </c>
      <c r="AU101" s="182">
        <v>8.3895969670355494E-2</v>
      </c>
      <c r="AV101" s="184">
        <v>0.09</v>
      </c>
      <c r="AW101" s="182">
        <v>7.8831927155225995E-2</v>
      </c>
      <c r="AX101" s="182">
        <v>7.6262541622821589E-2</v>
      </c>
      <c r="AY101" s="182">
        <v>0.14000877498453612</v>
      </c>
      <c r="AZ101" s="182">
        <v>7.0453243794411119E-2</v>
      </c>
      <c r="BA101" s="182">
        <v>6.9330245734892312E-2</v>
      </c>
      <c r="BB101" s="182">
        <v>6.1368774904782063E-2</v>
      </c>
      <c r="BC101" s="182">
        <v>5.9741208110958718E-2</v>
      </c>
      <c r="BD101" s="182">
        <v>8.6742845050326187E-2</v>
      </c>
      <c r="BE101" s="182">
        <v>5.0982700511796715E-2</v>
      </c>
      <c r="BF101" s="182">
        <v>5.7321363310086373E-2</v>
      </c>
      <c r="BG101" s="182">
        <v>2.590705227184668E-2</v>
      </c>
      <c r="BH101" s="182">
        <v>6.8537418650922152E-2</v>
      </c>
      <c r="BI101" s="182">
        <v>0.2723710809829874</v>
      </c>
      <c r="BJ101" s="184">
        <v>5.7596450906449485E-2</v>
      </c>
      <c r="BK101" s="182">
        <v>6.2037010683188204E-2</v>
      </c>
      <c r="BL101" s="185">
        <v>0.2212058211513763</v>
      </c>
      <c r="BM101" s="182">
        <v>6.9999999999999993E-2</v>
      </c>
      <c r="BN101" s="182">
        <v>5.9635692115768357E-2</v>
      </c>
      <c r="BO101" s="182">
        <v>0.16807283906960349</v>
      </c>
      <c r="BP101" s="182">
        <v>9.886796691912611E-2</v>
      </c>
      <c r="BQ101" s="182">
        <v>4.3115988885725827E-2</v>
      </c>
      <c r="BR101" s="182">
        <v>4.6015123526252928E-2</v>
      </c>
      <c r="BS101" s="184">
        <v>4.5076388486908203E-2</v>
      </c>
      <c r="BT101" s="179">
        <v>0.39800993783385402</v>
      </c>
      <c r="BU101" s="394">
        <v>3.5916827347163102E-2</v>
      </c>
      <c r="BV101" s="394">
        <v>6.6255217600299093E-2</v>
      </c>
      <c r="BW101" s="394">
        <v>9.1717813266628409E-2</v>
      </c>
      <c r="BX101" s="394">
        <v>4.2067048846802305E-2</v>
      </c>
      <c r="BY101" s="472">
        <v>4.2853453240845253E-2</v>
      </c>
      <c r="BZ101" s="472">
        <v>4.4383283980336502E-2</v>
      </c>
      <c r="CA101" s="472">
        <v>4.203094679416406E-2</v>
      </c>
      <c r="CB101" s="472">
        <v>3.4512734410182599E-2</v>
      </c>
      <c r="CC101" s="472">
        <v>3.7773129859308099E-2</v>
      </c>
      <c r="CD101" s="472">
        <v>4.7615394860087798E-2</v>
      </c>
      <c r="CE101" s="472">
        <v>4.68982840530206E-2</v>
      </c>
      <c r="CF101" s="472">
        <v>4.2186411608441499E-2</v>
      </c>
      <c r="CG101" s="472">
        <v>4.4984868864181203E-2</v>
      </c>
      <c r="CH101" s="472">
        <v>0.13513335047549699</v>
      </c>
      <c r="CI101" s="472">
        <v>5.1186143639449497E-2</v>
      </c>
      <c r="CJ101" s="472">
        <v>5.3067819436330502E-2</v>
      </c>
      <c r="CK101" s="472">
        <v>4.4936376145731698E-2</v>
      </c>
      <c r="CL101" s="472">
        <v>4.81657999959944E-2</v>
      </c>
      <c r="CM101" s="472">
        <v>3.9774837245712603E-2</v>
      </c>
      <c r="CN101" s="472">
        <v>4.9879819837173399E-2</v>
      </c>
      <c r="CO101" s="472">
        <v>4.1972912066355797E-2</v>
      </c>
      <c r="CP101" s="472">
        <v>3.3568362058726701E-2</v>
      </c>
      <c r="CQ101" s="472">
        <v>3.90634713935087E-2</v>
      </c>
      <c r="CR101" s="472">
        <v>3.5824127036355603E-2</v>
      </c>
      <c r="CS101" s="472">
        <v>4.3341734817974077E-2</v>
      </c>
      <c r="CT101" s="472">
        <v>0</v>
      </c>
      <c r="CU101" s="472"/>
      <c r="CV101" s="472"/>
      <c r="CW101" s="461"/>
      <c r="CX101" s="462"/>
      <c r="CY101" s="462"/>
      <c r="CZ101" s="462"/>
      <c r="DA101" s="463"/>
      <c r="DB101" s="464"/>
      <c r="DC101" s="463"/>
      <c r="DD101" s="575"/>
      <c r="DE101" s="576"/>
    </row>
    <row r="102" spans="1:109" ht="12.75" customHeight="1" x14ac:dyDescent="0.2">
      <c r="A102" s="122"/>
      <c r="B102" s="163"/>
      <c r="C102" s="145"/>
      <c r="D102" s="471" t="s">
        <v>185</v>
      </c>
      <c r="E102" s="178">
        <v>4.2443847241766894</v>
      </c>
      <c r="F102" s="183">
        <v>6.839354172560097</v>
      </c>
      <c r="G102" s="178">
        <v>7.1132248939179465</v>
      </c>
      <c r="H102" s="178">
        <v>2.5684299858557136</v>
      </c>
      <c r="I102" s="178">
        <v>2.2430975954738086</v>
      </c>
      <c r="J102" s="178">
        <v>2.2628147100424378</v>
      </c>
      <c r="K102" s="178">
        <v>1.2178076379066427</v>
      </c>
      <c r="L102" s="178">
        <v>0.10379066478076737</v>
      </c>
      <c r="M102" s="179">
        <v>-0.152531724611046</v>
      </c>
      <c r="N102" s="179">
        <v>-0.91164073550211722</v>
      </c>
      <c r="O102" s="178">
        <v>-0.80319660537483406</v>
      </c>
      <c r="P102" s="180">
        <v>-0.97079207920793831</v>
      </c>
      <c r="Q102" s="180">
        <v>-0.99050919377653424</v>
      </c>
      <c r="R102" s="178">
        <v>-0.97079207920793831</v>
      </c>
      <c r="S102" s="182">
        <v>-1.0989533239038174</v>
      </c>
      <c r="T102" s="182">
        <v>-1.128528995756739</v>
      </c>
      <c r="U102" s="182">
        <v>-1.128528995756739</v>
      </c>
      <c r="V102" s="182">
        <v>-1.1176704384724501</v>
      </c>
      <c r="W102" s="182">
        <v>-1.1679632248939309</v>
      </c>
      <c r="X102" s="182">
        <v>-0.95047081940606848</v>
      </c>
      <c r="Y102" s="182">
        <v>-1.0200848656294337</v>
      </c>
      <c r="Z102" s="182">
        <v>-1.0398019801980185</v>
      </c>
      <c r="AA102" s="182">
        <v>-0.92149929278643183</v>
      </c>
      <c r="AB102" s="182">
        <v>-1.0713881019829841</v>
      </c>
      <c r="AC102" s="182">
        <v>-0.88812499999998407</v>
      </c>
      <c r="AD102" s="182">
        <v>-0.94727272727272993</v>
      </c>
      <c r="AE102" s="182">
        <v>-0.9907692307692284</v>
      </c>
      <c r="AF102" s="182">
        <v>-0.71785714285713198</v>
      </c>
      <c r="AG102" s="182">
        <v>-0.94762517882690522</v>
      </c>
      <c r="AH102" s="182">
        <v>-1.0067668097281879</v>
      </c>
      <c r="AI102" s="182">
        <v>-1.0679656160458406</v>
      </c>
      <c r="AJ102" s="182">
        <v>-1.0995982783357117</v>
      </c>
      <c r="AK102" s="182">
        <v>-1.0897417503586748</v>
      </c>
      <c r="AL102" s="182">
        <v>6.3472022955535223E-2</v>
      </c>
      <c r="AM102" s="182">
        <v>-1.188307030129121</v>
      </c>
      <c r="AN102" s="182">
        <v>-1.2277331420373017</v>
      </c>
      <c r="AO102" s="182">
        <v>-0.72660996410445211</v>
      </c>
      <c r="AP102" s="182">
        <v>-1.1030865419028424</v>
      </c>
      <c r="AQ102" s="182">
        <v>-0.7783469752703942</v>
      </c>
      <c r="AR102" s="182">
        <v>-1.1016666666666564</v>
      </c>
      <c r="AS102" s="182">
        <v>-1.1805172413793086</v>
      </c>
      <c r="AT102" s="182">
        <v>-1.0918103448275707</v>
      </c>
      <c r="AU102" s="182">
        <v>-1.0264603792502824</v>
      </c>
      <c r="AV102" s="184">
        <v>-1.1701241752256397</v>
      </c>
      <c r="AW102" s="182">
        <v>-1.0701256495126765</v>
      </c>
      <c r="AX102" s="182">
        <v>-0.95414757894140001</v>
      </c>
      <c r="AY102" s="182">
        <v>-0.67302859628183276</v>
      </c>
      <c r="AZ102" s="182">
        <v>-0.94240900774117398</v>
      </c>
      <c r="BA102" s="182">
        <v>-0.63483164405813142</v>
      </c>
      <c r="BB102" s="182">
        <v>-0.88328419265257807</v>
      </c>
      <c r="BC102" s="182">
        <v>-0.92938851915651544</v>
      </c>
      <c r="BD102" s="182">
        <v>-1.1420934062022381</v>
      </c>
      <c r="BE102" s="182">
        <v>-0.97433589543098886</v>
      </c>
      <c r="BF102" s="182">
        <v>-0.74249914999848787</v>
      </c>
      <c r="BG102" s="182">
        <v>-0.79706366715827093</v>
      </c>
      <c r="BH102" s="182">
        <v>-1.1280722990648084</v>
      </c>
      <c r="BI102" s="182">
        <v>-0.8638307780043708</v>
      </c>
      <c r="BJ102" s="184">
        <v>-1.017088757906659</v>
      </c>
      <c r="BK102" s="182">
        <v>-0.6920661073024803</v>
      </c>
      <c r="BL102" s="185">
        <v>-1.0622548833658096</v>
      </c>
      <c r="BM102" s="182">
        <v>1.589109195402294</v>
      </c>
      <c r="BN102" s="182">
        <v>-1.2201613326404126</v>
      </c>
      <c r="BO102" s="182">
        <v>-1.0869149233773689</v>
      </c>
      <c r="BP102" s="182">
        <v>0.69093829182922395</v>
      </c>
      <c r="BQ102" s="182">
        <v>-1.1302291330391956</v>
      </c>
      <c r="BR102" s="182">
        <v>1.5431614354348033</v>
      </c>
      <c r="BS102" s="184">
        <v>-1.0475254799984235</v>
      </c>
      <c r="BT102" s="179">
        <v>-0.35839710496980981</v>
      </c>
      <c r="BU102" s="394">
        <v>0.93882721718236972</v>
      </c>
      <c r="BV102" s="394">
        <v>-1.1415261806729582</v>
      </c>
      <c r="BW102" s="394">
        <v>-1.0492597571019502</v>
      </c>
      <c r="BX102" s="394">
        <v>8.3478600759634425E-2</v>
      </c>
      <c r="BY102" s="472">
        <v>2.1672148590234919E-2</v>
      </c>
      <c r="BZ102" s="472">
        <v>-1.2326019265260599</v>
      </c>
      <c r="CA102" s="472">
        <v>-0.65582104137934527</v>
      </c>
      <c r="CB102" s="472">
        <v>-1.0006090706553701</v>
      </c>
      <c r="CC102" s="472">
        <v>-0.95324630455274595</v>
      </c>
      <c r="CD102" s="472">
        <v>-0.62682071609900802</v>
      </c>
      <c r="CE102" s="472">
        <v>-0.98869336040044997</v>
      </c>
      <c r="CF102" s="472">
        <v>-0.64642876752474299</v>
      </c>
      <c r="CG102" s="472">
        <v>-1.13644368930228</v>
      </c>
      <c r="CH102" s="472">
        <v>-0.99725818259972498</v>
      </c>
      <c r="CI102" s="472">
        <v>-1.1282064071114499</v>
      </c>
      <c r="CJ102" s="472">
        <v>-0.95119334443738401</v>
      </c>
      <c r="CK102" s="472">
        <v>-0.88480910837910298</v>
      </c>
      <c r="CL102" s="472">
        <v>-1.0723445680786099</v>
      </c>
      <c r="CM102" s="472">
        <v>-1.15944197734531</v>
      </c>
      <c r="CN102" s="472">
        <v>-0.60827965970972098</v>
      </c>
      <c r="CO102" s="472">
        <v>-1.0926898875295701</v>
      </c>
      <c r="CP102" s="472">
        <v>-1.21597737916685</v>
      </c>
      <c r="CQ102" s="472">
        <v>-0.69430000149592896</v>
      </c>
      <c r="CR102" s="472">
        <v>-1.10155349460174</v>
      </c>
      <c r="CS102" s="472">
        <v>-0.76474108753898895</v>
      </c>
      <c r="CT102" s="473">
        <v>-1.4328390804597579</v>
      </c>
      <c r="CU102" s="472"/>
      <c r="CV102" s="472"/>
      <c r="CW102" s="461"/>
      <c r="CX102" s="462"/>
      <c r="CY102" s="462"/>
      <c r="CZ102" s="462"/>
      <c r="DA102" s="463"/>
      <c r="DB102" s="464"/>
      <c r="DC102" s="463"/>
      <c r="DD102" s="575"/>
      <c r="DE102" s="576"/>
    </row>
    <row r="103" spans="1:109" x14ac:dyDescent="0.2">
      <c r="A103" s="122"/>
      <c r="B103" s="163"/>
      <c r="C103" s="145"/>
      <c r="D103" s="471" t="s">
        <v>186</v>
      </c>
      <c r="E103" s="178">
        <v>5.74</v>
      </c>
      <c r="F103" s="183">
        <v>8.3722000000000012</v>
      </c>
      <c r="G103" s="178">
        <v>8.6499999999999986</v>
      </c>
      <c r="H103" s="178">
        <v>4.04</v>
      </c>
      <c r="I103" s="178">
        <v>3.71</v>
      </c>
      <c r="J103" s="178">
        <v>3.73</v>
      </c>
      <c r="K103" s="178">
        <v>2.67</v>
      </c>
      <c r="L103" s="178">
        <v>1.54</v>
      </c>
      <c r="M103" s="179">
        <v>1.28</v>
      </c>
      <c r="N103" s="179">
        <v>0.51</v>
      </c>
      <c r="O103" s="178">
        <v>0.62</v>
      </c>
      <c r="P103" s="180">
        <v>0.44999999999999996</v>
      </c>
      <c r="Q103" s="180">
        <v>0.43</v>
      </c>
      <c r="R103" s="178">
        <v>0.44999999999999996</v>
      </c>
      <c r="S103" s="182">
        <v>0.32</v>
      </c>
      <c r="T103" s="182">
        <v>0.28999999999999998</v>
      </c>
      <c r="U103" s="182">
        <v>0.28999999999999998</v>
      </c>
      <c r="V103" s="182">
        <v>0.3</v>
      </c>
      <c r="W103" s="182">
        <v>0.25</v>
      </c>
      <c r="X103" s="182">
        <v>0.47061281302713798</v>
      </c>
      <c r="Y103" s="182">
        <v>0.4</v>
      </c>
      <c r="Z103" s="182">
        <v>0.38</v>
      </c>
      <c r="AA103" s="182">
        <v>0.5</v>
      </c>
      <c r="AB103" s="182">
        <v>0.35000000000000003</v>
      </c>
      <c r="AC103" s="182">
        <v>0.54</v>
      </c>
      <c r="AD103" s="182">
        <v>0.48</v>
      </c>
      <c r="AE103" s="182">
        <v>0.44</v>
      </c>
      <c r="AF103" s="182">
        <v>0.72</v>
      </c>
      <c r="AG103" s="182">
        <v>0.49</v>
      </c>
      <c r="AH103" s="182">
        <v>0.43</v>
      </c>
      <c r="AI103" s="182">
        <v>0.37</v>
      </c>
      <c r="AJ103" s="182">
        <v>0.33999999999999997</v>
      </c>
      <c r="AK103" s="182">
        <v>0.35000000000000003</v>
      </c>
      <c r="AL103" s="182">
        <v>1.52</v>
      </c>
      <c r="AM103" s="182">
        <v>0.25</v>
      </c>
      <c r="AN103" s="182">
        <v>0.21</v>
      </c>
      <c r="AO103" s="182">
        <v>0.72052400143337902</v>
      </c>
      <c r="AP103" s="182">
        <v>0.33855942687409102</v>
      </c>
      <c r="AQ103" s="182">
        <v>0.66803280643118901</v>
      </c>
      <c r="AR103" s="182">
        <v>0.33999999999999997</v>
      </c>
      <c r="AS103" s="182">
        <v>0.26</v>
      </c>
      <c r="AT103" s="182">
        <v>0.35000000000000003</v>
      </c>
      <c r="AU103" s="182">
        <v>0.41630258898222</v>
      </c>
      <c r="AV103" s="184">
        <v>0.27054456857572701</v>
      </c>
      <c r="AW103" s="182">
        <v>0.37200079874516401</v>
      </c>
      <c r="AX103" s="182">
        <v>0.48966951174457618</v>
      </c>
      <c r="AY103" s="182">
        <v>0.77488643875778673</v>
      </c>
      <c r="AZ103" s="182">
        <v>0.5015791991430566</v>
      </c>
      <c r="BA103" s="182">
        <v>0.81364019786519648</v>
      </c>
      <c r="BB103" s="182">
        <v>0.56156589200263451</v>
      </c>
      <c r="BC103" s="182">
        <v>0.51478949076829861</v>
      </c>
      <c r="BD103" s="182">
        <v>0.29898394939246248</v>
      </c>
      <c r="BE103" s="182">
        <v>0.46918690492715021</v>
      </c>
      <c r="BF103" s="182">
        <v>0.70440319475371549</v>
      </c>
      <c r="BG103" s="182">
        <v>0.6490432764691455</v>
      </c>
      <c r="BH103" s="182">
        <v>0.31320944584677918</v>
      </c>
      <c r="BI103" s="182">
        <v>0.58130288412384512</v>
      </c>
      <c r="BJ103" s="184">
        <v>0.42581082288186223</v>
      </c>
      <c r="BK103" s="182">
        <v>0.7555714129992307</v>
      </c>
      <c r="BL103" s="185">
        <v>0.37998629909241621</v>
      </c>
      <c r="BM103" s="182">
        <v>3.0700000000000003</v>
      </c>
      <c r="BN103" s="182">
        <v>0.21977800653391744</v>
      </c>
      <c r="BO103" s="182">
        <v>0.35496678327894099</v>
      </c>
      <c r="BP103" s="182">
        <v>2.1587362261124508</v>
      </c>
      <c r="BQ103" s="182">
        <v>0.31102117114388944</v>
      </c>
      <c r="BR103" s="182">
        <v>3.0233824476131628</v>
      </c>
      <c r="BS103" s="184">
        <v>0.394930416794601</v>
      </c>
      <c r="BT103" s="179">
        <v>1.09410439495775</v>
      </c>
      <c r="BU103" s="394">
        <v>2.4102386926514798</v>
      </c>
      <c r="BV103" s="394">
        <v>0.29955944351547803</v>
      </c>
      <c r="BW103" s="394">
        <v>0.39317085868373997</v>
      </c>
      <c r="BX103" s="394">
        <v>1.5424214375054</v>
      </c>
      <c r="BY103" s="472">
        <v>1.4797140166454872</v>
      </c>
      <c r="BZ103" s="472">
        <v>0.20715606288316801</v>
      </c>
      <c r="CA103" s="472">
        <v>0.79234483265302125</v>
      </c>
      <c r="CB103" s="472">
        <v>0.44253073881027899</v>
      </c>
      <c r="CC103" s="472">
        <v>0.49058392424385699</v>
      </c>
      <c r="CD103" s="472">
        <v>0.82176790319982795</v>
      </c>
      <c r="CE103" s="472">
        <v>0.45462014746542101</v>
      </c>
      <c r="CF103" s="472">
        <v>0.801874020120666</v>
      </c>
      <c r="CG103" s="472">
        <v>0.30471602368166001</v>
      </c>
      <c r="CH103" s="472">
        <v>0.44593047363060401</v>
      </c>
      <c r="CI103" s="472">
        <v>0.31307338287234399</v>
      </c>
      <c r="CJ103" s="472">
        <v>0.49266681089151299</v>
      </c>
      <c r="CK103" s="472">
        <v>0.56001874718387901</v>
      </c>
      <c r="CL103" s="472">
        <v>0.369749534427532</v>
      </c>
      <c r="CM103" s="472">
        <v>0.28138248362632701</v>
      </c>
      <c r="CN103" s="472">
        <v>0.84057923737905804</v>
      </c>
      <c r="CO103" s="472">
        <v>0.34910763597581701</v>
      </c>
      <c r="CP103" s="472">
        <v>0.22402295058291</v>
      </c>
      <c r="CQ103" s="472">
        <v>0.75330495475048398</v>
      </c>
      <c r="CR103" s="472">
        <v>0.34011482180347902</v>
      </c>
      <c r="CS103" s="472">
        <v>0.68183703071845503</v>
      </c>
      <c r="CT103" s="473">
        <v>4.0000000000000001E-3</v>
      </c>
      <c r="CU103" s="472"/>
      <c r="CV103" s="472"/>
      <c r="CW103" s="461"/>
      <c r="CX103" s="462"/>
      <c r="CY103" s="462"/>
      <c r="CZ103" s="462"/>
      <c r="DA103" s="463"/>
      <c r="DB103" s="464"/>
      <c r="DC103" s="463"/>
      <c r="DD103" s="575"/>
      <c r="DE103" s="576"/>
    </row>
    <row r="104" spans="1:109" ht="13.5" customHeight="1" thickBot="1" x14ac:dyDescent="0.25">
      <c r="A104" s="122"/>
      <c r="B104" s="163"/>
      <c r="C104" s="145"/>
      <c r="D104" s="471" t="s">
        <v>187</v>
      </c>
      <c r="E104" s="196">
        <v>1.7994625176803281</v>
      </c>
      <c r="F104" s="201">
        <v>1.6285151343705673</v>
      </c>
      <c r="G104" s="196">
        <v>1.5135643564356371</v>
      </c>
      <c r="H104" s="196">
        <v>1.2671004243281159</v>
      </c>
      <c r="I104" s="196">
        <v>0.58685997171146198</v>
      </c>
      <c r="J104" s="196">
        <v>0.24171046676095001</v>
      </c>
      <c r="K104" s="196">
        <v>5.2050919377544247E-3</v>
      </c>
      <c r="L104" s="196">
        <v>-0.37927864214993834</v>
      </c>
      <c r="M104" s="197">
        <v>-0.63560113154172981</v>
      </c>
      <c r="N104" s="197">
        <v>-0.92149929278643183</v>
      </c>
      <c r="O104" s="196">
        <v>-0.93135785007074645</v>
      </c>
      <c r="P104" s="198">
        <v>-0.84263083451202592</v>
      </c>
      <c r="Q104" s="198">
        <v>-0.95107496463933128</v>
      </c>
      <c r="R104" s="196">
        <v>-0.9017821782178137</v>
      </c>
      <c r="S104" s="200">
        <v>-0.84263083451202592</v>
      </c>
      <c r="T104" s="200">
        <v>-1.1383875530410315</v>
      </c>
      <c r="U104" s="200">
        <v>-1.0693776520509291</v>
      </c>
      <c r="V104" s="200">
        <v>-1.10881178117812</v>
      </c>
      <c r="W104" s="200">
        <v>-1.1778217821782344</v>
      </c>
      <c r="X104" s="200">
        <v>-1.247480587951566</v>
      </c>
      <c r="Y104" s="200">
        <v>-1.1975388967468192</v>
      </c>
      <c r="Z104" s="200">
        <v>-1.1776803394625299</v>
      </c>
      <c r="AA104" s="200">
        <v>-1.2369731258840222</v>
      </c>
      <c r="AB104" s="200">
        <v>-1.2784135977336963</v>
      </c>
      <c r="AC104" s="200">
        <v>-1.1738636363636401</v>
      </c>
      <c r="AD104" s="200">
        <v>-1.3317329545454615</v>
      </c>
      <c r="AE104" s="200">
        <v>-1.3062108262108074</v>
      </c>
      <c r="AF104" s="200">
        <v>-1.2708571428571291</v>
      </c>
      <c r="AG104" s="200">
        <v>-1.34190271716882</v>
      </c>
      <c r="AH104" s="200">
        <v>-1.3320457796852647</v>
      </c>
      <c r="AI104" s="200">
        <v>-1.3045272206303582</v>
      </c>
      <c r="AJ104" s="200">
        <v>-1.2671592539454712</v>
      </c>
      <c r="AK104" s="200">
        <v>-1.31644179383069</v>
      </c>
      <c r="AL104" s="200">
        <v>-1.2474461979913865</v>
      </c>
      <c r="AM104" s="200">
        <v>-1.3022369878071038</v>
      </c>
      <c r="AN104" s="200">
        <v>-1.3342832101242541</v>
      </c>
      <c r="AO104" s="200">
        <v>-1.2875357045267322</v>
      </c>
      <c r="AP104" s="200">
        <v>-1.2724437581754233</v>
      </c>
      <c r="AQ104" s="200">
        <v>-1.237756186451644</v>
      </c>
      <c r="AR104" s="200">
        <v>-1.3086494252873448</v>
      </c>
      <c r="AS104" s="200">
        <v>-0.71578670266385647</v>
      </c>
      <c r="AT104" s="200">
        <v>-1.3677873563218368</v>
      </c>
      <c r="AU104" s="200">
        <v>-1.3540910413881169</v>
      </c>
      <c r="AV104" s="202">
        <v>-1.3480747126436765</v>
      </c>
      <c r="AW104" s="200">
        <v>-1.359082324671701</v>
      </c>
      <c r="AX104" s="200">
        <v>-1.3616147937453027</v>
      </c>
      <c r="AY104" s="200">
        <v>-1.2987844545410909</v>
      </c>
      <c r="AZ104" s="200">
        <v>-1.3673406246508923</v>
      </c>
      <c r="BA104" s="200">
        <v>-1.3684474876808239</v>
      </c>
      <c r="BB104" s="200">
        <v>-1.3762945695622197</v>
      </c>
      <c r="BC104" s="200">
        <v>-1.3778987517756858</v>
      </c>
      <c r="BD104" s="200">
        <v>-1.3512850693900402</v>
      </c>
      <c r="BE104" s="200">
        <v>-1.3865314187484157</v>
      </c>
      <c r="BF104" s="200">
        <v>-1.3802838286914865</v>
      </c>
      <c r="BG104" s="200">
        <v>-1.411246784686071</v>
      </c>
      <c r="BH104" s="200">
        <v>-1.3692289235710753</v>
      </c>
      <c r="BI104" s="200">
        <v>-1.1683239058127293</v>
      </c>
      <c r="BJ104" s="202">
        <v>-1.3800126935031298</v>
      </c>
      <c r="BK104" s="200">
        <v>-1.3756359348725988</v>
      </c>
      <c r="BL104" s="203">
        <v>-1.2187540326007995</v>
      </c>
      <c r="BM104" s="200">
        <v>-1.3677873563218368</v>
      </c>
      <c r="BN104" s="200">
        <v>-1.3780027517364513</v>
      </c>
      <c r="BO104" s="200">
        <v>-1.2711236097675882</v>
      </c>
      <c r="BP104" s="200">
        <v>-1.339334159042338</v>
      </c>
      <c r="BQ104" s="200">
        <v>-1.394285102908599</v>
      </c>
      <c r="BR104" s="200">
        <v>-1.3914276225014288</v>
      </c>
      <c r="BS104" s="202">
        <v>-1.3923528699683607</v>
      </c>
      <c r="BT104" s="197">
        <v>-1.0444902049511096</v>
      </c>
      <c r="BU104" s="474">
        <v>-1.4013808282181572</v>
      </c>
      <c r="BV104" s="474">
        <v>-1.3714783343767079</v>
      </c>
      <c r="BW104" s="474">
        <v>-1.3463815806021517</v>
      </c>
      <c r="BX104" s="474">
        <v>-1.395318971969961</v>
      </c>
      <c r="BY104" s="475">
        <v>-1.3945438664896281</v>
      </c>
      <c r="BZ104" s="475">
        <v>-1.39303601607685</v>
      </c>
      <c r="CA104" s="475">
        <v>-1.3953545553149538</v>
      </c>
      <c r="CB104" s="475">
        <v>-1.4027647474060601</v>
      </c>
      <c r="CC104" s="475">
        <v>-1.3995511967191001</v>
      </c>
      <c r="CD104" s="475">
        <v>-1.3898503435718099</v>
      </c>
      <c r="CE104" s="475">
        <v>-1.39055715106269</v>
      </c>
      <c r="CF104" s="475">
        <v>-1.3952013241905199</v>
      </c>
      <c r="CG104" s="475">
        <v>-1.39244307465398</v>
      </c>
      <c r="CH104" s="475">
        <v>-1.30358982984741</v>
      </c>
      <c r="CI104" s="475">
        <v>-1.3863308986542</v>
      </c>
      <c r="CJ104" s="475">
        <v>-1.3844762584291299</v>
      </c>
      <c r="CK104" s="475">
        <v>-1.39249087063796</v>
      </c>
      <c r="CL104" s="475">
        <v>-1.3893078465556701</v>
      </c>
      <c r="CM104" s="475">
        <v>-1.39757824949632</v>
      </c>
      <c r="CN104" s="475">
        <v>-1.38761845343635</v>
      </c>
      <c r="CO104" s="475">
        <v>-1.39541175621045</v>
      </c>
      <c r="CP104" s="475">
        <v>-1.40369555118923</v>
      </c>
      <c r="CQ104" s="475">
        <v>-1.39827939457479</v>
      </c>
      <c r="CR104" s="475">
        <v>-1.40147219662796</v>
      </c>
      <c r="CS104" s="475">
        <v>-1.3940626004523899</v>
      </c>
      <c r="CT104" s="476">
        <v>-1.4367816091953922</v>
      </c>
      <c r="CU104" s="475"/>
      <c r="CV104" s="475"/>
      <c r="CW104" s="477"/>
      <c r="CX104" s="478"/>
      <c r="CY104" s="478"/>
      <c r="CZ104" s="478"/>
      <c r="DA104" s="479"/>
      <c r="DB104" s="464"/>
      <c r="DC104" s="463"/>
      <c r="DD104" s="575"/>
      <c r="DE104" s="576"/>
    </row>
    <row r="105" spans="1:109" ht="12.75" customHeight="1" x14ac:dyDescent="0.2">
      <c r="A105" s="122"/>
      <c r="B105" s="163"/>
      <c r="C105" s="145"/>
      <c r="D105" s="480" t="s">
        <v>188</v>
      </c>
      <c r="E105" s="481"/>
      <c r="F105" s="482"/>
      <c r="G105" s="481"/>
      <c r="H105" s="481"/>
      <c r="I105" s="481"/>
      <c r="J105" s="481"/>
      <c r="K105" s="481"/>
      <c r="L105" s="481"/>
      <c r="M105" s="483"/>
      <c r="N105" s="481"/>
      <c r="O105" s="481"/>
      <c r="P105" s="483"/>
      <c r="Q105" s="481"/>
      <c r="R105" s="481"/>
      <c r="S105" s="484"/>
      <c r="T105" s="484"/>
      <c r="U105" s="484"/>
      <c r="V105" s="484"/>
      <c r="W105" s="484"/>
      <c r="X105" s="484"/>
      <c r="Y105" s="484"/>
      <c r="Z105" s="484"/>
      <c r="AA105" s="484"/>
      <c r="AB105" s="484"/>
      <c r="AC105" s="484"/>
      <c r="AD105" s="484"/>
      <c r="AE105" s="484"/>
      <c r="AF105" s="484"/>
      <c r="AG105" s="484"/>
      <c r="AH105" s="484"/>
      <c r="AI105" s="485"/>
      <c r="AJ105" s="484"/>
      <c r="AK105" s="484"/>
      <c r="AL105" s="484"/>
      <c r="AM105" s="484"/>
      <c r="AN105" s="484"/>
      <c r="AO105" s="484"/>
      <c r="AP105" s="484"/>
      <c r="AQ105" s="484"/>
      <c r="AR105" s="484"/>
      <c r="AS105" s="484"/>
      <c r="AT105" s="484"/>
      <c r="AU105" s="485"/>
      <c r="AV105" s="457"/>
      <c r="AW105" s="484"/>
      <c r="AX105" s="484"/>
      <c r="AY105" s="484"/>
      <c r="AZ105" s="484"/>
      <c r="BA105" s="484"/>
      <c r="BB105" s="484"/>
      <c r="BC105" s="484"/>
      <c r="BD105" s="484"/>
      <c r="BE105" s="484"/>
      <c r="BF105" s="484"/>
      <c r="BG105" s="484"/>
      <c r="BH105" s="484"/>
      <c r="BI105" s="484"/>
      <c r="BJ105" s="486"/>
      <c r="BK105" s="484"/>
      <c r="BL105" s="457"/>
      <c r="BM105" s="484"/>
      <c r="BN105" s="455"/>
      <c r="BO105" s="455"/>
      <c r="BP105" s="455"/>
      <c r="BQ105" s="455"/>
      <c r="BR105" s="455"/>
      <c r="BS105" s="458"/>
      <c r="BT105" s="455"/>
      <c r="BU105" s="456"/>
      <c r="BV105" s="456"/>
      <c r="BW105" s="456"/>
      <c r="BX105" s="456"/>
      <c r="BY105" s="455"/>
      <c r="BZ105" s="456"/>
      <c r="CA105" s="456"/>
      <c r="CB105" s="455"/>
      <c r="CC105" s="455"/>
      <c r="CD105" s="456"/>
      <c r="CE105" s="455"/>
      <c r="CF105" s="456"/>
      <c r="CG105" s="455"/>
      <c r="CH105" s="455"/>
      <c r="CI105" s="456"/>
      <c r="CJ105" s="455"/>
      <c r="CK105" s="455"/>
      <c r="CL105" s="456"/>
      <c r="CM105" s="456"/>
      <c r="CN105" s="456"/>
      <c r="CO105" s="456"/>
      <c r="CP105" s="455"/>
      <c r="CQ105" s="455"/>
      <c r="CR105" s="456"/>
      <c r="CS105" s="455"/>
      <c r="CT105" s="456"/>
      <c r="CU105" s="455"/>
      <c r="CV105" s="455"/>
      <c r="CW105" s="457"/>
      <c r="CX105" s="458"/>
      <c r="CY105" s="458"/>
      <c r="CZ105" s="458"/>
      <c r="DA105" s="456"/>
      <c r="DB105" s="487"/>
      <c r="DC105" s="488"/>
      <c r="DD105" s="575"/>
      <c r="DE105" s="576"/>
    </row>
    <row r="106" spans="1:109" ht="12.75" customHeight="1" x14ac:dyDescent="0.2">
      <c r="A106" s="122"/>
      <c r="B106" s="163"/>
      <c r="C106" s="145"/>
      <c r="D106" s="489" t="s">
        <v>189</v>
      </c>
      <c r="E106" s="490">
        <v>13</v>
      </c>
      <c r="F106" s="490">
        <v>12</v>
      </c>
      <c r="G106" s="490">
        <v>12</v>
      </c>
      <c r="H106" s="490">
        <v>12</v>
      </c>
      <c r="I106" s="490">
        <v>12</v>
      </c>
      <c r="J106" s="490">
        <v>10</v>
      </c>
      <c r="K106" s="490">
        <v>8</v>
      </c>
      <c r="L106" s="490">
        <v>3</v>
      </c>
      <c r="M106" s="491">
        <v>3</v>
      </c>
      <c r="N106" s="490">
        <v>3</v>
      </c>
      <c r="O106" s="490">
        <v>3</v>
      </c>
      <c r="P106" s="492">
        <v>3</v>
      </c>
      <c r="Q106" s="490">
        <v>3</v>
      </c>
      <c r="R106" s="490">
        <v>3</v>
      </c>
      <c r="S106" s="493">
        <v>3</v>
      </c>
      <c r="T106" s="493">
        <v>3</v>
      </c>
      <c r="U106" s="493">
        <v>3</v>
      </c>
      <c r="V106" s="493">
        <v>3</v>
      </c>
      <c r="W106" s="493">
        <v>3</v>
      </c>
      <c r="X106" s="493">
        <v>3</v>
      </c>
      <c r="Y106" s="493">
        <v>3</v>
      </c>
      <c r="Z106" s="493">
        <v>3</v>
      </c>
      <c r="AA106" s="493">
        <v>3</v>
      </c>
      <c r="AB106" s="493">
        <v>3</v>
      </c>
      <c r="AC106" s="493">
        <v>3</v>
      </c>
      <c r="AD106" s="493">
        <v>3</v>
      </c>
      <c r="AE106" s="493">
        <v>3</v>
      </c>
      <c r="AF106" s="493">
        <v>3</v>
      </c>
      <c r="AG106" s="493">
        <v>3</v>
      </c>
      <c r="AH106" s="493">
        <v>4.5</v>
      </c>
      <c r="AI106" s="493">
        <v>4.5</v>
      </c>
      <c r="AJ106" s="493">
        <v>4.5</v>
      </c>
      <c r="AK106" s="493">
        <v>5</v>
      </c>
      <c r="AL106" s="493">
        <v>5</v>
      </c>
      <c r="AM106" s="493">
        <v>5</v>
      </c>
      <c r="AN106" s="493">
        <v>4</v>
      </c>
      <c r="AO106" s="493">
        <v>4</v>
      </c>
      <c r="AP106" s="493">
        <v>4</v>
      </c>
      <c r="AQ106" s="493">
        <v>4</v>
      </c>
      <c r="AR106" s="493">
        <v>4</v>
      </c>
      <c r="AS106" s="493">
        <v>4</v>
      </c>
      <c r="AT106" s="493">
        <v>4</v>
      </c>
      <c r="AU106" s="493">
        <v>4</v>
      </c>
      <c r="AV106" s="494">
        <v>4</v>
      </c>
      <c r="AW106" s="493">
        <v>4</v>
      </c>
      <c r="AX106" s="493">
        <v>4</v>
      </c>
      <c r="AY106" s="493">
        <v>4</v>
      </c>
      <c r="AZ106" s="493">
        <v>4</v>
      </c>
      <c r="BA106" s="493">
        <v>4</v>
      </c>
      <c r="BB106" s="493">
        <v>4</v>
      </c>
      <c r="BC106" s="493">
        <v>4</v>
      </c>
      <c r="BD106" s="493">
        <v>4</v>
      </c>
      <c r="BE106" s="493">
        <v>4</v>
      </c>
      <c r="BF106" s="493">
        <v>4</v>
      </c>
      <c r="BG106" s="493">
        <v>4</v>
      </c>
      <c r="BH106" s="493">
        <v>4</v>
      </c>
      <c r="BI106" s="493">
        <v>4</v>
      </c>
      <c r="BJ106" s="495">
        <v>4</v>
      </c>
      <c r="BK106" s="493">
        <v>4</v>
      </c>
      <c r="BL106" s="494">
        <v>4.5</v>
      </c>
      <c r="BM106" s="493">
        <v>4.5</v>
      </c>
      <c r="BN106" s="496">
        <v>4.5</v>
      </c>
      <c r="BO106" s="496">
        <v>4.5</v>
      </c>
      <c r="BP106" s="496">
        <v>5</v>
      </c>
      <c r="BQ106" s="496">
        <v>5.5</v>
      </c>
      <c r="BR106" s="496">
        <v>5.5</v>
      </c>
      <c r="BS106" s="497">
        <v>6</v>
      </c>
      <c r="BT106" s="496">
        <v>6</v>
      </c>
      <c r="BU106" s="498">
        <v>6</v>
      </c>
      <c r="BV106" s="498">
        <v>6</v>
      </c>
      <c r="BW106" s="498">
        <v>3.3000000000000003</v>
      </c>
      <c r="BX106" s="498">
        <v>3.3000000000000003</v>
      </c>
      <c r="BY106" s="496">
        <v>3.3000000000000003</v>
      </c>
      <c r="BZ106" s="498">
        <v>3.3000000000000003</v>
      </c>
      <c r="CA106" s="498">
        <v>3.3000000000000003</v>
      </c>
      <c r="CB106" s="496">
        <v>3.3000000000000003</v>
      </c>
      <c r="CC106" s="496">
        <v>2.5</v>
      </c>
      <c r="CD106" s="498">
        <v>2.5</v>
      </c>
      <c r="CE106" s="496">
        <v>2.5</v>
      </c>
      <c r="CF106" s="498">
        <v>2.5</v>
      </c>
      <c r="CG106" s="496">
        <v>2.5</v>
      </c>
      <c r="CH106" s="496">
        <v>2.5</v>
      </c>
      <c r="CI106" s="498">
        <v>2.5</v>
      </c>
      <c r="CJ106" s="496">
        <v>2.5</v>
      </c>
      <c r="CK106" s="496">
        <v>2.5</v>
      </c>
      <c r="CL106" s="499">
        <v>2.5</v>
      </c>
      <c r="CM106" s="499">
        <v>2.5</v>
      </c>
      <c r="CN106" s="499">
        <v>2.5</v>
      </c>
      <c r="CO106" s="499">
        <v>2.5</v>
      </c>
      <c r="CP106" s="500">
        <v>2.5</v>
      </c>
      <c r="CQ106" s="500">
        <v>2.5</v>
      </c>
      <c r="CR106" s="499">
        <v>2.5</v>
      </c>
      <c r="CS106" s="500">
        <v>2.5</v>
      </c>
      <c r="CT106" s="499">
        <v>2.5</v>
      </c>
      <c r="CU106" s="573">
        <v>2.5</v>
      </c>
      <c r="CV106" s="500">
        <v>2.5</v>
      </c>
      <c r="CW106" s="501">
        <v>2.5</v>
      </c>
      <c r="CX106" s="501">
        <v>2.5</v>
      </c>
      <c r="CY106" s="501">
        <v>2.5</v>
      </c>
      <c r="CZ106" s="501">
        <v>2.5</v>
      </c>
      <c r="DA106" s="499">
        <v>2.5</v>
      </c>
      <c r="DB106" s="60" t="s">
        <v>119</v>
      </c>
      <c r="DC106" s="502"/>
      <c r="DD106" s="575"/>
      <c r="DE106" s="576"/>
    </row>
    <row r="107" spans="1:109" ht="12.75" customHeight="1" thickBot="1" x14ac:dyDescent="0.25">
      <c r="A107" s="122"/>
      <c r="B107" s="163"/>
      <c r="C107" s="193"/>
      <c r="D107" s="503" t="s">
        <v>190</v>
      </c>
      <c r="E107" s="504">
        <v>8.75</v>
      </c>
      <c r="F107" s="504">
        <v>8.75</v>
      </c>
      <c r="G107" s="504">
        <v>8.75</v>
      </c>
      <c r="H107" s="504">
        <v>8.75</v>
      </c>
      <c r="I107" s="504">
        <v>8.75</v>
      </c>
      <c r="J107" s="504">
        <v>8.75</v>
      </c>
      <c r="K107" s="504">
        <v>8.75</v>
      </c>
      <c r="L107" s="504">
        <v>8.75</v>
      </c>
      <c r="M107" s="505">
        <v>8.75</v>
      </c>
      <c r="N107" s="504">
        <v>8.75</v>
      </c>
      <c r="O107" s="504">
        <v>8.75</v>
      </c>
      <c r="P107" s="506">
        <v>8.75</v>
      </c>
      <c r="Q107" s="504">
        <v>8.75</v>
      </c>
      <c r="R107" s="504">
        <v>8.75</v>
      </c>
      <c r="S107" s="507">
        <v>8.75</v>
      </c>
      <c r="T107" s="507">
        <v>8.75</v>
      </c>
      <c r="U107" s="507">
        <v>8.75</v>
      </c>
      <c r="V107" s="507">
        <v>8.75</v>
      </c>
      <c r="W107" s="507">
        <v>8.75</v>
      </c>
      <c r="X107" s="507">
        <v>8.75</v>
      </c>
      <c r="Y107" s="507">
        <v>8.75</v>
      </c>
      <c r="Z107" s="507">
        <v>8.75</v>
      </c>
      <c r="AA107" s="507">
        <v>8.75</v>
      </c>
      <c r="AB107" s="507">
        <v>8.75</v>
      </c>
      <c r="AC107" s="507">
        <v>8.75</v>
      </c>
      <c r="AD107" s="507">
        <v>8.75</v>
      </c>
      <c r="AE107" s="507">
        <v>8.75</v>
      </c>
      <c r="AF107" s="507">
        <v>8.75</v>
      </c>
      <c r="AG107" s="507">
        <v>8.75</v>
      </c>
      <c r="AH107" s="507">
        <v>8.75</v>
      </c>
      <c r="AI107" s="507">
        <v>8.75</v>
      </c>
      <c r="AJ107" s="507">
        <v>8.75</v>
      </c>
      <c r="AK107" s="507">
        <v>8.75</v>
      </c>
      <c r="AL107" s="507">
        <v>8.75</v>
      </c>
      <c r="AM107" s="507">
        <v>8.75</v>
      </c>
      <c r="AN107" s="507">
        <v>8.75</v>
      </c>
      <c r="AO107" s="507">
        <v>8.75</v>
      </c>
      <c r="AP107" s="507">
        <v>8.75</v>
      </c>
      <c r="AQ107" s="507">
        <v>8.75</v>
      </c>
      <c r="AR107" s="507">
        <v>8.75</v>
      </c>
      <c r="AS107" s="507">
        <v>8.75</v>
      </c>
      <c r="AT107" s="507">
        <v>4</v>
      </c>
      <c r="AU107" s="507">
        <v>4</v>
      </c>
      <c r="AV107" s="508">
        <v>4</v>
      </c>
      <c r="AW107" s="507">
        <v>4</v>
      </c>
      <c r="AX107" s="507">
        <v>4</v>
      </c>
      <c r="AY107" s="507">
        <v>4</v>
      </c>
      <c r="AZ107" s="507">
        <v>4</v>
      </c>
      <c r="BA107" s="507">
        <v>4</v>
      </c>
      <c r="BB107" s="507">
        <v>4</v>
      </c>
      <c r="BC107" s="507">
        <v>4</v>
      </c>
      <c r="BD107" s="507">
        <v>4</v>
      </c>
      <c r="BE107" s="507">
        <v>4</v>
      </c>
      <c r="BF107" s="507">
        <v>4</v>
      </c>
      <c r="BG107" s="507">
        <v>4</v>
      </c>
      <c r="BH107" s="507">
        <v>4</v>
      </c>
      <c r="BI107" s="507">
        <v>4</v>
      </c>
      <c r="BJ107" s="509">
        <v>4</v>
      </c>
      <c r="BK107" s="507">
        <v>4</v>
      </c>
      <c r="BL107" s="508">
        <v>4</v>
      </c>
      <c r="BM107" s="507">
        <v>4</v>
      </c>
      <c r="BN107" s="510">
        <v>4</v>
      </c>
      <c r="BO107" s="510">
        <v>4</v>
      </c>
      <c r="BP107" s="510">
        <v>4</v>
      </c>
      <c r="BQ107" s="510">
        <v>4</v>
      </c>
      <c r="BR107" s="511">
        <v>4</v>
      </c>
      <c r="BS107" s="512">
        <v>4</v>
      </c>
      <c r="BT107" s="510">
        <v>4</v>
      </c>
      <c r="BU107" s="511">
        <v>4</v>
      </c>
      <c r="BV107" s="511">
        <v>4</v>
      </c>
      <c r="BW107" s="511">
        <v>4</v>
      </c>
      <c r="BX107" s="511">
        <v>4</v>
      </c>
      <c r="BY107" s="510">
        <v>4</v>
      </c>
      <c r="BZ107" s="511">
        <v>4</v>
      </c>
      <c r="CA107" s="511">
        <v>4</v>
      </c>
      <c r="CB107" s="510">
        <v>4</v>
      </c>
      <c r="CC107" s="510">
        <v>4</v>
      </c>
      <c r="CD107" s="511">
        <v>4</v>
      </c>
      <c r="CE107" s="510">
        <v>4</v>
      </c>
      <c r="CF107" s="511">
        <v>4</v>
      </c>
      <c r="CG107" s="510">
        <v>4</v>
      </c>
      <c r="CH107" s="510">
        <v>4</v>
      </c>
      <c r="CI107" s="511">
        <v>4</v>
      </c>
      <c r="CJ107" s="510">
        <v>4</v>
      </c>
      <c r="CK107" s="510">
        <v>4</v>
      </c>
      <c r="CL107" s="513">
        <v>4</v>
      </c>
      <c r="CM107" s="513">
        <v>4</v>
      </c>
      <c r="CN107" s="513">
        <v>4</v>
      </c>
      <c r="CO107" s="513">
        <v>4</v>
      </c>
      <c r="CP107" s="514">
        <v>4</v>
      </c>
      <c r="CQ107" s="514">
        <v>4</v>
      </c>
      <c r="CR107" s="513">
        <v>4</v>
      </c>
      <c r="CS107" s="514">
        <v>4</v>
      </c>
      <c r="CT107" s="513">
        <v>4</v>
      </c>
      <c r="CU107" s="574">
        <v>4</v>
      </c>
      <c r="CV107" s="514">
        <v>4</v>
      </c>
      <c r="CW107" s="515">
        <v>4</v>
      </c>
      <c r="CX107" s="515">
        <v>4</v>
      </c>
      <c r="CY107" s="515">
        <v>4</v>
      </c>
      <c r="CZ107" s="515">
        <v>4</v>
      </c>
      <c r="DA107" s="513">
        <v>4</v>
      </c>
      <c r="DB107" s="211" t="s">
        <v>119</v>
      </c>
      <c r="DC107" s="516"/>
      <c r="DD107" s="575"/>
      <c r="DE107" s="576"/>
    </row>
    <row r="108" spans="1:109" ht="6.75" customHeight="1" x14ac:dyDescent="0.2">
      <c r="D108" s="517" t="s">
        <v>119</v>
      </c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518"/>
      <c r="R108" s="518"/>
      <c r="S108" s="518"/>
      <c r="T108" s="518"/>
      <c r="U108" s="518"/>
      <c r="V108" s="518"/>
      <c r="W108" s="518"/>
      <c r="X108" s="518"/>
      <c r="Y108" s="519"/>
      <c r="Z108" s="519"/>
      <c r="AA108" s="519"/>
      <c r="AB108" s="519"/>
      <c r="AC108" s="519"/>
      <c r="AD108" s="519"/>
      <c r="AE108" s="519"/>
      <c r="AF108" s="519"/>
      <c r="AG108" s="519"/>
      <c r="AH108" s="519"/>
      <c r="AI108" s="519"/>
      <c r="AJ108" s="519"/>
      <c r="AK108" s="519"/>
      <c r="AL108" s="519"/>
      <c r="AM108" s="519"/>
      <c r="AN108" s="519"/>
      <c r="AO108" s="519"/>
      <c r="AP108" s="519"/>
      <c r="AQ108" s="519"/>
      <c r="AR108" s="519"/>
      <c r="AS108" s="519"/>
      <c r="AT108" s="519"/>
      <c r="AU108" s="519"/>
      <c r="AV108" s="519"/>
      <c r="AW108" s="519"/>
      <c r="AX108" s="519"/>
      <c r="AY108" s="519"/>
      <c r="AZ108" s="519"/>
      <c r="BA108" s="519"/>
      <c r="BB108" s="519"/>
      <c r="BC108" s="519"/>
      <c r="BD108" s="519"/>
      <c r="BE108" s="519"/>
      <c r="BF108" s="519"/>
      <c r="BG108" s="519"/>
      <c r="BH108" s="519"/>
      <c r="BI108" s="519"/>
      <c r="BJ108" s="519"/>
      <c r="BK108" s="519"/>
      <c r="BL108" s="519"/>
      <c r="BM108" s="519"/>
      <c r="BN108" s="519"/>
      <c r="BO108" s="519"/>
      <c r="BP108" s="519"/>
      <c r="BQ108" s="519"/>
      <c r="BR108" s="519"/>
      <c r="BS108" s="519"/>
      <c r="BT108" s="519"/>
      <c r="BU108" s="519"/>
      <c r="BV108" s="519"/>
      <c r="BW108" s="519"/>
      <c r="BX108" s="519"/>
      <c r="BY108" s="519"/>
      <c r="BZ108" s="519"/>
      <c r="CA108" s="519"/>
      <c r="CB108" s="519"/>
      <c r="CC108" s="519"/>
      <c r="CD108" s="519"/>
      <c r="CE108" s="519"/>
      <c r="CF108" s="519"/>
      <c r="CG108" s="519"/>
      <c r="CH108" s="519"/>
      <c r="CI108" s="519"/>
      <c r="CJ108" s="519"/>
      <c r="CK108" s="519"/>
      <c r="CL108" s="519"/>
      <c r="CM108" s="519"/>
      <c r="CN108" s="519"/>
      <c r="CO108" s="519"/>
      <c r="CP108" s="519"/>
      <c r="CQ108" s="519"/>
      <c r="CR108" s="519"/>
      <c r="CS108" s="519"/>
      <c r="CT108" s="519"/>
      <c r="CU108" s="519"/>
      <c r="CV108" s="519"/>
      <c r="CW108" s="519"/>
      <c r="CX108" s="519"/>
      <c r="CY108" s="519"/>
      <c r="CZ108" s="519"/>
      <c r="DA108" s="519"/>
      <c r="DB108" s="520"/>
      <c r="DC108" s="520"/>
      <c r="DD108" s="575"/>
      <c r="DE108" s="576"/>
    </row>
    <row r="109" spans="1:109" ht="13.5" customHeight="1" x14ac:dyDescent="0.25">
      <c r="C109" s="522" t="s">
        <v>191</v>
      </c>
      <c r="D109" s="523" t="s">
        <v>192</v>
      </c>
      <c r="E109" s="524"/>
      <c r="F109" s="524"/>
      <c r="G109" s="524"/>
      <c r="H109" s="524"/>
      <c r="I109" s="524"/>
      <c r="J109" s="524"/>
      <c r="K109" s="524"/>
      <c r="L109" s="524"/>
      <c r="M109" s="524"/>
      <c r="N109" s="524"/>
      <c r="O109" s="524"/>
      <c r="P109" s="524"/>
      <c r="Q109" s="524"/>
      <c r="R109" s="524"/>
      <c r="S109" s="524"/>
      <c r="T109" s="524"/>
      <c r="U109" s="524"/>
      <c r="V109" s="524"/>
      <c r="W109" s="524"/>
      <c r="X109" s="524"/>
      <c r="Y109" s="524"/>
      <c r="Z109" s="524"/>
      <c r="AA109" s="524"/>
      <c r="AB109" s="524"/>
      <c r="AC109" s="524"/>
      <c r="AD109" s="524"/>
      <c r="AE109" s="524"/>
      <c r="AF109" s="524"/>
      <c r="AG109" s="524"/>
      <c r="AH109" s="524"/>
      <c r="AI109" s="524"/>
      <c r="AJ109" s="524"/>
      <c r="AK109" s="524"/>
      <c r="AL109" s="524"/>
      <c r="AM109" s="524"/>
      <c r="AN109" s="524"/>
      <c r="AO109" s="524"/>
      <c r="AP109" s="524"/>
      <c r="AQ109" s="524"/>
      <c r="AR109" s="524"/>
      <c r="AS109" s="524"/>
      <c r="AT109" s="524"/>
      <c r="AU109" s="525"/>
      <c r="AV109" s="525"/>
      <c r="AW109" s="525"/>
      <c r="AX109" s="525"/>
      <c r="AY109" s="525"/>
      <c r="AZ109" s="525"/>
      <c r="BA109" s="525"/>
      <c r="BB109" s="525"/>
      <c r="BC109" s="525"/>
      <c r="BD109" s="525"/>
      <c r="BE109" s="525"/>
      <c r="BF109" s="525"/>
      <c r="BG109" s="525"/>
      <c r="BH109" s="525"/>
      <c r="BI109" s="525"/>
      <c r="BJ109" s="525"/>
      <c r="BK109" s="525"/>
      <c r="BL109" s="525"/>
      <c r="BM109" s="525"/>
      <c r="BN109" s="525"/>
      <c r="BO109" s="525"/>
      <c r="BP109" s="525"/>
      <c r="BQ109" s="525"/>
      <c r="BR109" s="525"/>
      <c r="BS109" s="525"/>
      <c r="BT109" s="525"/>
      <c r="BU109" s="525"/>
      <c r="BV109" s="525"/>
      <c r="BW109" s="525"/>
      <c r="BX109" s="525"/>
      <c r="BY109" s="525"/>
      <c r="BZ109" s="525"/>
      <c r="CA109" s="525"/>
      <c r="CB109" s="525"/>
      <c r="CC109" s="525"/>
      <c r="CD109" s="525"/>
      <c r="CE109" s="525"/>
      <c r="CF109" s="525"/>
      <c r="CG109" s="525"/>
      <c r="CH109" s="525"/>
      <c r="CI109" s="525"/>
      <c r="CJ109" s="525"/>
      <c r="CK109" s="525"/>
      <c r="CL109" s="525"/>
      <c r="CM109" s="525"/>
      <c r="CN109" s="525"/>
      <c r="CO109" s="525"/>
      <c r="CP109" s="525"/>
      <c r="CQ109" s="525"/>
      <c r="CR109" s="525"/>
      <c r="CS109" s="525"/>
      <c r="CT109" s="525"/>
      <c r="CU109" s="525"/>
      <c r="CV109" s="525"/>
      <c r="CW109" s="526"/>
      <c r="CX109" s="525"/>
      <c r="CY109" s="525"/>
      <c r="CZ109" s="525"/>
      <c r="DA109" s="525"/>
      <c r="DB109" s="558"/>
      <c r="DC109" s="558"/>
      <c r="DD109" s="575"/>
      <c r="DE109" s="576"/>
    </row>
    <row r="110" spans="1:109" ht="13.5" customHeight="1" x14ac:dyDescent="0.25">
      <c r="C110" s="527" t="s">
        <v>193</v>
      </c>
      <c r="D110" s="523" t="s">
        <v>194</v>
      </c>
      <c r="E110" s="524"/>
      <c r="F110" s="524"/>
      <c r="G110" s="524"/>
      <c r="H110" s="524"/>
      <c r="I110" s="524"/>
      <c r="J110" s="524"/>
      <c r="K110" s="524"/>
      <c r="L110" s="524"/>
      <c r="M110" s="524"/>
      <c r="N110" s="524"/>
      <c r="O110" s="524"/>
      <c r="P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A110" s="524"/>
      <c r="AB110" s="524"/>
      <c r="AC110" s="524"/>
      <c r="AD110" s="524"/>
      <c r="AE110" s="524"/>
      <c r="AF110" s="524"/>
      <c r="AG110" s="524"/>
      <c r="AH110" s="524"/>
      <c r="AI110" s="524"/>
      <c r="AJ110" s="524"/>
      <c r="AK110" s="524"/>
      <c r="AL110" s="524"/>
      <c r="AM110" s="524"/>
      <c r="AN110" s="524"/>
      <c r="AO110" s="524"/>
      <c r="AP110" s="524"/>
      <c r="AQ110" s="524"/>
      <c r="AR110" s="524"/>
      <c r="AS110" s="524"/>
      <c r="AT110" s="524"/>
      <c r="AU110" s="525"/>
      <c r="AV110" s="525"/>
      <c r="AW110" s="525"/>
      <c r="AX110" s="525"/>
      <c r="AY110" s="525"/>
      <c r="AZ110" s="525"/>
      <c r="BA110" s="525"/>
      <c r="BB110" s="525"/>
      <c r="BC110" s="525"/>
      <c r="BD110" s="525"/>
      <c r="BE110" s="525"/>
      <c r="BF110" s="525"/>
      <c r="BG110" s="525"/>
      <c r="BH110" s="525"/>
      <c r="BI110" s="525"/>
      <c r="BJ110" s="525"/>
      <c r="BK110" s="525"/>
      <c r="BL110" s="525"/>
      <c r="BM110" s="525"/>
      <c r="BN110" s="525"/>
      <c r="BO110" s="525"/>
      <c r="BP110" s="525"/>
      <c r="BQ110" s="525"/>
      <c r="BR110" s="525"/>
      <c r="BS110" s="525"/>
      <c r="BT110" s="525"/>
      <c r="BU110" s="525"/>
      <c r="BV110" s="525"/>
      <c r="BW110" s="525"/>
      <c r="BX110" s="525"/>
      <c r="BY110" s="525"/>
      <c r="BZ110" s="525"/>
      <c r="CA110" s="525"/>
      <c r="CB110" s="525"/>
      <c r="CC110" s="525"/>
      <c r="CD110" s="525"/>
      <c r="CE110" s="525"/>
      <c r="CF110" s="525"/>
      <c r="CG110" s="525"/>
      <c r="CH110" s="525"/>
      <c r="CI110" s="525"/>
      <c r="CJ110" s="525"/>
      <c r="CK110" s="525"/>
      <c r="CL110" s="525"/>
      <c r="CM110" s="525"/>
      <c r="CN110" s="525"/>
      <c r="CO110" s="525"/>
      <c r="CP110" s="525"/>
      <c r="CQ110" s="525"/>
      <c r="CR110" s="525"/>
      <c r="CS110" s="525"/>
      <c r="CT110" s="525"/>
      <c r="CU110" s="525"/>
      <c r="CV110" s="525"/>
      <c r="CW110" s="526"/>
      <c r="CX110" s="525"/>
      <c r="CY110" s="525"/>
      <c r="CZ110" s="525"/>
      <c r="DA110" s="525"/>
      <c r="DB110" s="528"/>
      <c r="DC110" s="529"/>
      <c r="DD110" s="575"/>
      <c r="DE110" s="576"/>
    </row>
    <row r="111" spans="1:109" ht="13.5" customHeight="1" x14ac:dyDescent="0.25">
      <c r="C111" s="527" t="s">
        <v>195</v>
      </c>
      <c r="D111" s="523" t="s">
        <v>196</v>
      </c>
      <c r="E111" s="524"/>
      <c r="F111" s="524"/>
      <c r="G111" s="524"/>
      <c r="H111" s="524"/>
      <c r="I111" s="524"/>
      <c r="J111" s="524"/>
      <c r="K111" s="524"/>
      <c r="L111" s="524"/>
      <c r="M111" s="524"/>
      <c r="N111" s="524"/>
      <c r="O111" s="524"/>
      <c r="P111" s="524"/>
      <c r="Q111" s="524"/>
      <c r="R111" s="524"/>
      <c r="S111" s="524"/>
      <c r="T111" s="524"/>
      <c r="U111" s="524"/>
      <c r="V111" s="524"/>
      <c r="W111" s="524"/>
      <c r="X111" s="524"/>
      <c r="Y111" s="524"/>
      <c r="Z111" s="524"/>
      <c r="AA111" s="524"/>
      <c r="AB111" s="524"/>
      <c r="AC111" s="524"/>
      <c r="AD111" s="524"/>
      <c r="AE111" s="524"/>
      <c r="AF111" s="524"/>
      <c r="AG111" s="524"/>
      <c r="AH111" s="524"/>
      <c r="AI111" s="524"/>
      <c r="AJ111" s="524"/>
      <c r="AK111" s="524"/>
      <c r="AL111" s="524"/>
      <c r="AM111" s="524"/>
      <c r="AN111" s="524"/>
      <c r="AO111" s="524"/>
      <c r="AP111" s="524"/>
      <c r="AQ111" s="524"/>
      <c r="AR111" s="524"/>
      <c r="AS111" s="524"/>
      <c r="AT111" s="524"/>
      <c r="AU111" s="525"/>
      <c r="AV111" s="525"/>
      <c r="AW111" s="525"/>
      <c r="AX111" s="525"/>
      <c r="AY111" s="525"/>
      <c r="AZ111" s="525"/>
      <c r="BA111" s="525"/>
      <c r="BB111" s="525"/>
      <c r="BC111" s="525"/>
      <c r="BD111" s="525"/>
      <c r="BE111" s="525"/>
      <c r="BF111" s="525"/>
      <c r="BG111" s="525"/>
      <c r="BH111" s="525"/>
      <c r="BI111" s="525"/>
      <c r="BJ111" s="525"/>
      <c r="BK111" s="525"/>
      <c r="BL111" s="525"/>
      <c r="BM111" s="525"/>
      <c r="BN111" s="525"/>
      <c r="BO111" s="525"/>
      <c r="BP111" s="525"/>
      <c r="BQ111" s="525"/>
      <c r="BR111" s="525"/>
      <c r="BS111" s="525"/>
      <c r="BT111" s="525"/>
      <c r="BU111" s="525"/>
      <c r="BV111" s="525"/>
      <c r="BW111" s="525"/>
      <c r="BX111" s="525"/>
      <c r="BY111" s="525"/>
      <c r="BZ111" s="525"/>
      <c r="CA111" s="525"/>
      <c r="CB111" s="525"/>
      <c r="CC111" s="525"/>
      <c r="CD111" s="525"/>
      <c r="CE111" s="525"/>
      <c r="CF111" s="525"/>
      <c r="CG111" s="525"/>
      <c r="CH111" s="525"/>
      <c r="CI111" s="525"/>
      <c r="CJ111" s="525"/>
      <c r="CK111" s="525"/>
      <c r="CL111" s="525"/>
      <c r="CM111" s="525"/>
      <c r="CN111" s="525"/>
      <c r="CO111" s="525"/>
      <c r="CP111" s="525"/>
      <c r="CQ111" s="525"/>
      <c r="CR111" s="525"/>
      <c r="CS111" s="525"/>
      <c r="CT111" s="525"/>
      <c r="CU111" s="525"/>
      <c r="CV111" s="525"/>
      <c r="CW111" s="526"/>
      <c r="CX111" s="530"/>
      <c r="CY111" s="525"/>
      <c r="CZ111" s="525"/>
      <c r="DA111" s="525"/>
      <c r="DB111" s="528"/>
      <c r="DC111" s="529"/>
      <c r="DD111" s="575"/>
      <c r="DE111" s="576"/>
    </row>
    <row r="112" spans="1:109" ht="13.5" customHeight="1" x14ac:dyDescent="0.25">
      <c r="C112" s="527" t="s">
        <v>197</v>
      </c>
      <c r="D112" s="523" t="s">
        <v>198</v>
      </c>
      <c r="E112" s="524"/>
      <c r="F112" s="524"/>
      <c r="G112" s="524"/>
      <c r="H112" s="524"/>
      <c r="I112" s="524"/>
      <c r="J112" s="524"/>
      <c r="K112" s="524"/>
      <c r="L112" s="524"/>
      <c r="M112" s="524"/>
      <c r="N112" s="524"/>
      <c r="O112" s="524"/>
      <c r="P112" s="524"/>
      <c r="Q112" s="524"/>
      <c r="R112" s="524"/>
      <c r="S112" s="524"/>
      <c r="T112" s="524"/>
      <c r="U112" s="524"/>
      <c r="V112" s="524"/>
      <c r="W112" s="524"/>
      <c r="X112" s="524"/>
      <c r="Y112" s="524"/>
      <c r="Z112" s="524"/>
      <c r="AA112" s="524"/>
      <c r="AB112" s="524"/>
      <c r="AC112" s="524"/>
      <c r="AD112" s="524"/>
      <c r="AE112" s="524"/>
      <c r="AF112" s="524"/>
      <c r="AG112" s="524"/>
      <c r="AH112" s="524"/>
      <c r="AI112" s="524"/>
      <c r="AJ112" s="524"/>
      <c r="AK112" s="524"/>
      <c r="AL112" s="524"/>
      <c r="AM112" s="524"/>
      <c r="AN112" s="524"/>
      <c r="AO112" s="524"/>
      <c r="AP112" s="524"/>
      <c r="AQ112" s="524"/>
      <c r="AR112" s="524"/>
      <c r="AS112" s="524"/>
      <c r="AT112" s="524"/>
      <c r="AU112" s="525"/>
      <c r="AV112" s="525"/>
      <c r="AW112" s="525"/>
      <c r="AX112" s="525"/>
      <c r="AY112" s="525"/>
      <c r="AZ112" s="525"/>
      <c r="BA112" s="525"/>
      <c r="BB112" s="525"/>
      <c r="BC112" s="525"/>
      <c r="BD112" s="525"/>
      <c r="BE112" s="525"/>
      <c r="BF112" s="525"/>
      <c r="BG112" s="525"/>
      <c r="BH112" s="525"/>
      <c r="BI112" s="525"/>
      <c r="BJ112" s="525"/>
      <c r="BK112" s="525"/>
      <c r="BL112" s="525"/>
      <c r="BM112" s="525"/>
      <c r="BN112" s="525"/>
      <c r="BO112" s="525"/>
      <c r="BP112" s="525"/>
      <c r="BQ112" s="525"/>
      <c r="BR112" s="525"/>
      <c r="BS112" s="525"/>
      <c r="BT112" s="525"/>
      <c r="BU112" s="525"/>
      <c r="BV112" s="525"/>
      <c r="BW112" s="525"/>
      <c r="BX112" s="525"/>
      <c r="BY112" s="525"/>
      <c r="BZ112" s="525"/>
      <c r="CA112" s="525"/>
      <c r="CB112" s="525"/>
      <c r="CC112" s="525"/>
      <c r="CD112" s="525"/>
      <c r="CE112" s="525"/>
      <c r="CF112" s="525"/>
      <c r="CG112" s="525"/>
      <c r="CH112" s="525"/>
      <c r="CI112" s="525"/>
      <c r="CJ112" s="525"/>
      <c r="CK112" s="525"/>
      <c r="CL112" s="525"/>
      <c r="CM112" s="525"/>
      <c r="CN112" s="525"/>
      <c r="CO112" s="525"/>
      <c r="CP112" s="525"/>
      <c r="CQ112" s="525"/>
      <c r="CR112" s="525"/>
      <c r="CS112" s="525"/>
      <c r="CT112" s="525"/>
      <c r="CU112" s="525"/>
      <c r="CV112" s="525"/>
      <c r="CW112" s="526"/>
      <c r="CX112" s="530"/>
      <c r="CY112" s="525"/>
      <c r="CZ112" s="525"/>
      <c r="DA112" s="525"/>
      <c r="DB112" s="528"/>
      <c r="DC112" s="529"/>
      <c r="DD112" s="575"/>
      <c r="DE112" s="576"/>
    </row>
    <row r="113" spans="3:109" ht="13.5" customHeight="1" x14ac:dyDescent="0.25">
      <c r="C113" s="531"/>
      <c r="D113" s="523" t="s">
        <v>199</v>
      </c>
      <c r="E113" s="532"/>
      <c r="F113" s="532"/>
      <c r="G113" s="532"/>
      <c r="H113" s="532"/>
      <c r="I113" s="532"/>
      <c r="J113" s="532"/>
      <c r="K113" s="532"/>
      <c r="L113" s="532"/>
      <c r="M113" s="532"/>
      <c r="N113" s="532"/>
      <c r="O113" s="532"/>
      <c r="P113" s="532"/>
      <c r="Q113" s="532"/>
      <c r="R113" s="532"/>
      <c r="S113" s="532"/>
      <c r="T113" s="532"/>
      <c r="U113" s="532"/>
      <c r="V113" s="532"/>
      <c r="W113" s="532"/>
      <c r="X113" s="532"/>
      <c r="Y113" s="532"/>
      <c r="Z113" s="532"/>
      <c r="AA113" s="532"/>
      <c r="AB113" s="532"/>
      <c r="AC113" s="532"/>
      <c r="AD113" s="532"/>
      <c r="AE113" s="532"/>
      <c r="AF113" s="532"/>
      <c r="AG113" s="532"/>
      <c r="AH113" s="532"/>
      <c r="AI113" s="532"/>
      <c r="AJ113" s="532"/>
      <c r="AK113" s="532"/>
      <c r="AL113" s="532"/>
      <c r="AM113" s="532"/>
      <c r="AN113" s="532"/>
      <c r="AO113" s="532"/>
      <c r="AP113" s="532"/>
      <c r="AQ113" s="532"/>
      <c r="AR113" s="532"/>
      <c r="AS113" s="532"/>
      <c r="AT113" s="532"/>
      <c r="AU113" s="533"/>
      <c r="AV113" s="533"/>
      <c r="AW113" s="533"/>
      <c r="AX113" s="533"/>
      <c r="AY113" s="533"/>
      <c r="AZ113" s="533"/>
      <c r="BA113" s="533"/>
      <c r="BB113" s="533"/>
      <c r="BC113" s="533"/>
      <c r="BD113" s="533"/>
      <c r="BE113" s="533"/>
      <c r="BF113" s="533"/>
      <c r="BG113" s="533"/>
      <c r="BH113" s="533"/>
      <c r="BI113" s="533"/>
      <c r="BJ113" s="533"/>
      <c r="BK113" s="533"/>
      <c r="BL113" s="533"/>
      <c r="BM113" s="533"/>
      <c r="BN113" s="533"/>
      <c r="BO113" s="533"/>
      <c r="BP113" s="533"/>
      <c r="BQ113" s="533"/>
      <c r="BR113" s="533"/>
      <c r="BS113" s="533"/>
      <c r="BT113" s="533"/>
      <c r="BU113" s="533"/>
      <c r="BV113" s="533"/>
      <c r="BW113" s="533"/>
      <c r="BX113" s="533"/>
      <c r="BY113" s="533"/>
      <c r="BZ113" s="533"/>
      <c r="CA113" s="533"/>
      <c r="CB113" s="533"/>
      <c r="CC113" s="533"/>
      <c r="CD113" s="533"/>
      <c r="CE113" s="533"/>
      <c r="CF113" s="533"/>
      <c r="CG113" s="533"/>
      <c r="CH113" s="533"/>
      <c r="CI113" s="533"/>
      <c r="CJ113" s="533"/>
      <c r="CK113" s="533"/>
      <c r="CL113" s="533"/>
      <c r="CM113" s="533"/>
      <c r="CN113" s="533"/>
      <c r="CO113" s="533"/>
      <c r="CP113" s="533"/>
      <c r="CQ113" s="533"/>
      <c r="CR113" s="533"/>
      <c r="CS113" s="533"/>
      <c r="CT113" s="533"/>
      <c r="CU113" s="533"/>
      <c r="CV113" s="533"/>
      <c r="CW113" s="534"/>
      <c r="CX113" s="530"/>
      <c r="CY113" s="533"/>
      <c r="CZ113" s="533"/>
      <c r="DA113" s="533"/>
      <c r="DB113" s="528"/>
      <c r="DC113" s="520"/>
      <c r="DD113" s="575"/>
      <c r="DE113" s="576"/>
    </row>
    <row r="114" spans="3:109" ht="13.5" customHeight="1" x14ac:dyDescent="0.25">
      <c r="C114" s="535">
        <v>1</v>
      </c>
      <c r="D114" s="523" t="s">
        <v>200</v>
      </c>
      <c r="E114" s="536"/>
      <c r="F114" s="536"/>
      <c r="G114" s="536"/>
      <c r="H114" s="536"/>
      <c r="I114" s="536"/>
      <c r="J114" s="536"/>
      <c r="K114" s="536"/>
      <c r="CW114" s="538"/>
      <c r="CX114" s="530"/>
      <c r="CY114" s="539"/>
      <c r="CZ114" s="539"/>
      <c r="DB114" s="520"/>
      <c r="DC114" s="520"/>
      <c r="DD114" s="575"/>
      <c r="DE114" s="576"/>
    </row>
    <row r="115" spans="3:109" ht="13.5" customHeight="1" x14ac:dyDescent="0.25">
      <c r="C115" s="535">
        <v>2</v>
      </c>
      <c r="D115" s="523" t="s">
        <v>201</v>
      </c>
      <c r="CW115" s="540"/>
      <c r="CX115" s="530"/>
      <c r="CY115" s="541"/>
      <c r="CZ115" s="541"/>
      <c r="DA115" s="520"/>
      <c r="DB115" s="520"/>
      <c r="DC115" s="520"/>
      <c r="DD115" s="521"/>
    </row>
    <row r="116" spans="3:109" ht="15" x14ac:dyDescent="0.25">
      <c r="C116" s="535">
        <v>3</v>
      </c>
      <c r="D116" s="542" t="s">
        <v>202</v>
      </c>
      <c r="E116" s="543"/>
      <c r="F116" s="543"/>
      <c r="G116" s="543"/>
      <c r="H116" s="543"/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3"/>
      <c r="T116" s="543"/>
      <c r="U116" s="543"/>
      <c r="V116" s="543"/>
      <c r="W116" s="543"/>
      <c r="X116" s="543"/>
      <c r="Y116" s="543"/>
      <c r="Z116" s="543"/>
      <c r="AA116" s="543"/>
      <c r="AB116" s="543"/>
      <c r="AC116" s="543"/>
      <c r="AD116" s="543"/>
      <c r="AE116" s="543"/>
      <c r="AF116" s="543"/>
      <c r="AG116" s="543"/>
      <c r="AH116" s="543"/>
      <c r="AI116" s="543"/>
      <c r="AJ116" s="543"/>
      <c r="AK116" s="543"/>
      <c r="AL116" s="543"/>
      <c r="AM116" s="543"/>
      <c r="AN116" s="543"/>
      <c r="AO116" s="543"/>
      <c r="AP116" s="543"/>
      <c r="AQ116" s="543"/>
      <c r="AR116" s="543"/>
      <c r="AS116" s="543"/>
      <c r="AT116" s="543"/>
      <c r="AU116" s="520"/>
      <c r="AV116" s="520"/>
      <c r="AW116" s="520"/>
      <c r="AX116" s="520"/>
      <c r="AY116" s="520"/>
      <c r="AZ116" s="520"/>
      <c r="BA116" s="520"/>
      <c r="BB116" s="520"/>
      <c r="BC116" s="520"/>
      <c r="BD116" s="520"/>
      <c r="BE116" s="520"/>
      <c r="BF116" s="520"/>
      <c r="BG116" s="520"/>
      <c r="BH116" s="520"/>
      <c r="BI116" s="520"/>
      <c r="BJ116" s="520"/>
      <c r="BK116" s="520"/>
      <c r="BL116" s="520"/>
      <c r="BM116" s="520"/>
      <c r="BN116" s="520"/>
      <c r="BO116" s="520"/>
      <c r="BP116" s="520"/>
      <c r="BQ116" s="520"/>
      <c r="BR116" s="520"/>
      <c r="BS116" s="520"/>
      <c r="BT116" s="520"/>
      <c r="BU116" s="520"/>
      <c r="BV116" s="520"/>
      <c r="BW116" s="520"/>
      <c r="BX116" s="520"/>
      <c r="BY116" s="520"/>
      <c r="BZ116" s="520"/>
      <c r="CA116" s="520"/>
      <c r="CB116" s="520"/>
      <c r="CC116" s="520"/>
      <c r="CD116" s="520"/>
      <c r="CE116" s="520"/>
      <c r="CF116" s="520"/>
      <c r="CG116" s="520"/>
      <c r="CH116" s="520"/>
      <c r="CI116" s="520"/>
      <c r="CJ116" s="520"/>
      <c r="CK116" s="520"/>
      <c r="CL116" s="520"/>
      <c r="CM116" s="520"/>
      <c r="CN116" s="520"/>
      <c r="CO116" s="520"/>
      <c r="CP116" s="520"/>
      <c r="CQ116" s="520"/>
      <c r="CR116" s="520"/>
      <c r="CS116" s="520"/>
      <c r="CT116" s="520"/>
      <c r="CU116" s="520"/>
      <c r="CV116" s="520"/>
      <c r="CW116" s="540"/>
      <c r="CX116" s="544"/>
      <c r="CY116" s="541"/>
      <c r="CZ116" s="541"/>
      <c r="DA116" s="520"/>
      <c r="DB116" s="520"/>
      <c r="DC116" s="520"/>
      <c r="DD116" s="521"/>
    </row>
    <row r="117" spans="3:109" ht="15" x14ac:dyDescent="0.25">
      <c r="C117" s="535">
        <v>4</v>
      </c>
      <c r="D117" s="523" t="s">
        <v>203</v>
      </c>
      <c r="E117" s="543"/>
      <c r="F117" s="543"/>
      <c r="G117" s="543"/>
      <c r="H117" s="543"/>
      <c r="I117" s="543"/>
      <c r="J117" s="543"/>
      <c r="K117" s="543"/>
      <c r="L117" s="543"/>
      <c r="M117" s="543"/>
      <c r="N117" s="543"/>
      <c r="O117" s="543"/>
      <c r="P117" s="543"/>
      <c r="Q117" s="543"/>
      <c r="R117" s="543"/>
      <c r="S117" s="543"/>
      <c r="T117" s="543"/>
      <c r="U117" s="543"/>
      <c r="V117" s="543"/>
      <c r="W117" s="543"/>
      <c r="X117" s="543"/>
      <c r="Y117" s="543"/>
      <c r="Z117" s="543"/>
      <c r="AA117" s="543"/>
      <c r="AB117" s="543"/>
      <c r="AC117" s="543"/>
      <c r="AD117" s="543"/>
      <c r="AE117" s="543"/>
      <c r="AF117" s="543"/>
      <c r="AG117" s="543"/>
      <c r="AH117" s="543"/>
      <c r="AI117" s="543"/>
      <c r="AJ117" s="543"/>
      <c r="AK117" s="543"/>
      <c r="AL117" s="543"/>
      <c r="AM117" s="543"/>
      <c r="AN117" s="543"/>
      <c r="AO117" s="543"/>
      <c r="AP117" s="543"/>
      <c r="AQ117" s="543"/>
      <c r="AR117" s="543"/>
      <c r="AS117" s="543"/>
      <c r="AT117" s="543"/>
      <c r="AU117" s="520"/>
      <c r="AV117" s="520"/>
      <c r="AW117" s="520"/>
      <c r="AX117" s="520"/>
      <c r="AY117" s="520"/>
      <c r="AZ117" s="520"/>
      <c r="BA117" s="520"/>
      <c r="BB117" s="520"/>
      <c r="BC117" s="520"/>
      <c r="BD117" s="520"/>
      <c r="BE117" s="520"/>
      <c r="BF117" s="520"/>
      <c r="BG117" s="520"/>
      <c r="BH117" s="520"/>
      <c r="BI117" s="520"/>
      <c r="BJ117" s="520"/>
      <c r="BK117" s="520"/>
      <c r="BL117" s="520"/>
      <c r="BM117" s="520"/>
      <c r="BN117" s="520"/>
      <c r="BO117" s="520"/>
      <c r="BP117" s="520"/>
      <c r="BQ117" s="520"/>
      <c r="BR117" s="520"/>
      <c r="BS117" s="520"/>
      <c r="BT117" s="520"/>
      <c r="BU117" s="520"/>
      <c r="BV117" s="520"/>
      <c r="BW117" s="520"/>
      <c r="BX117" s="520"/>
      <c r="BY117" s="520"/>
      <c r="BZ117" s="520"/>
      <c r="CA117" s="520"/>
      <c r="CB117" s="520"/>
      <c r="CC117" s="520"/>
      <c r="CD117" s="520"/>
      <c r="CE117" s="520"/>
      <c r="CF117" s="520"/>
      <c r="CG117" s="520"/>
      <c r="CH117" s="520"/>
      <c r="CI117" s="520"/>
      <c r="CJ117" s="520"/>
      <c r="CK117" s="520"/>
      <c r="CL117" s="520"/>
      <c r="CM117" s="520"/>
      <c r="CN117" s="520"/>
      <c r="CO117" s="520"/>
      <c r="CP117" s="520"/>
      <c r="CQ117" s="520"/>
      <c r="CR117" s="520"/>
      <c r="CS117" s="520"/>
      <c r="CT117" s="520"/>
      <c r="CU117" s="520"/>
      <c r="CV117" s="520"/>
      <c r="CW117" s="540"/>
      <c r="CX117" s="544"/>
      <c r="CY117" s="541"/>
      <c r="CZ117" s="541"/>
      <c r="DA117" s="520"/>
      <c r="DB117" s="520"/>
      <c r="DC117" s="520"/>
      <c r="DD117" s="521"/>
    </row>
    <row r="118" spans="3:109" ht="13.5" customHeight="1" x14ac:dyDescent="0.25">
      <c r="D118" s="523" t="s">
        <v>204</v>
      </c>
      <c r="E118" s="543"/>
      <c r="F118" s="543"/>
      <c r="G118" s="543"/>
      <c r="H118" s="543"/>
      <c r="I118" s="543"/>
      <c r="J118" s="543"/>
      <c r="K118" s="543"/>
      <c r="L118" s="543"/>
      <c r="M118" s="543"/>
      <c r="N118" s="543"/>
      <c r="O118" s="543"/>
      <c r="P118" s="543"/>
      <c r="Q118" s="543"/>
      <c r="R118" s="543"/>
      <c r="S118" s="543"/>
      <c r="T118" s="543"/>
      <c r="U118" s="543"/>
      <c r="V118" s="543"/>
      <c r="W118" s="543"/>
      <c r="X118" s="543"/>
      <c r="Y118" s="543"/>
      <c r="Z118" s="543"/>
      <c r="AA118" s="543"/>
      <c r="AB118" s="543"/>
      <c r="AC118" s="543"/>
      <c r="AD118" s="543"/>
      <c r="AE118" s="543"/>
      <c r="AF118" s="543"/>
      <c r="AG118" s="543"/>
      <c r="AH118" s="543"/>
      <c r="AI118" s="543"/>
      <c r="AJ118" s="543"/>
      <c r="AK118" s="543"/>
      <c r="AL118" s="543"/>
      <c r="AM118" s="543"/>
      <c r="AN118" s="543"/>
      <c r="AO118" s="543"/>
      <c r="AP118" s="543"/>
      <c r="AQ118" s="543"/>
      <c r="AR118" s="543"/>
      <c r="AS118" s="543"/>
      <c r="AT118" s="543"/>
      <c r="AU118" s="520"/>
      <c r="AV118" s="520"/>
      <c r="AW118" s="520"/>
      <c r="AX118" s="520"/>
      <c r="AY118" s="520"/>
      <c r="AZ118" s="520"/>
      <c r="BA118" s="520"/>
      <c r="BB118" s="520"/>
      <c r="BC118" s="520"/>
      <c r="BD118" s="520"/>
      <c r="BE118" s="520"/>
      <c r="BF118" s="520"/>
      <c r="BG118" s="520"/>
      <c r="BH118" s="520"/>
      <c r="BI118" s="520"/>
      <c r="BJ118" s="520"/>
      <c r="BK118" s="520"/>
      <c r="BL118" s="520"/>
      <c r="BM118" s="520"/>
      <c r="BN118" s="520"/>
      <c r="BO118" s="520"/>
      <c r="BP118" s="520"/>
      <c r="BQ118" s="520"/>
      <c r="BR118" s="520"/>
      <c r="BS118" s="520"/>
      <c r="BT118" s="520"/>
      <c r="BU118" s="520"/>
      <c r="BV118" s="520"/>
      <c r="BW118" s="520"/>
      <c r="BX118" s="520"/>
      <c r="BY118" s="520"/>
      <c r="BZ118" s="520"/>
      <c r="CA118" s="520"/>
      <c r="CB118" s="520"/>
      <c r="CC118" s="520"/>
      <c r="CD118" s="520"/>
      <c r="CE118" s="520"/>
      <c r="CF118" s="520"/>
      <c r="CG118" s="520"/>
      <c r="CH118" s="520"/>
      <c r="CI118" s="520"/>
      <c r="CJ118" s="520"/>
      <c r="CK118" s="520"/>
      <c r="CL118" s="520"/>
      <c r="CM118" s="520"/>
      <c r="CN118" s="520"/>
      <c r="CO118" s="520"/>
      <c r="CP118" s="520"/>
      <c r="CQ118" s="520"/>
      <c r="CR118" s="520"/>
      <c r="CS118" s="520"/>
      <c r="CT118" s="520"/>
      <c r="CU118" s="520"/>
      <c r="CV118" s="520"/>
      <c r="CW118" s="540"/>
      <c r="CX118" s="544"/>
      <c r="CY118" s="541"/>
      <c r="CZ118" s="541"/>
      <c r="DA118" s="520"/>
      <c r="DB118" s="520"/>
      <c r="DC118" s="520"/>
      <c r="DD118" s="521"/>
    </row>
    <row r="119" spans="3:109" ht="13.5" customHeight="1" x14ac:dyDescent="0.25">
      <c r="C119" s="535">
        <v>5</v>
      </c>
      <c r="D119" s="523" t="s">
        <v>205</v>
      </c>
      <c r="E119" s="543"/>
      <c r="F119" s="543"/>
      <c r="G119" s="543"/>
      <c r="H119" s="543"/>
      <c r="I119" s="543"/>
      <c r="J119" s="543"/>
      <c r="K119" s="543"/>
      <c r="L119" s="543"/>
      <c r="M119" s="543"/>
      <c r="N119" s="543"/>
      <c r="O119" s="543"/>
      <c r="P119" s="543"/>
      <c r="Q119" s="543"/>
      <c r="R119" s="543"/>
      <c r="S119" s="543"/>
      <c r="T119" s="543"/>
      <c r="U119" s="543"/>
      <c r="V119" s="543"/>
      <c r="W119" s="543"/>
      <c r="X119" s="543"/>
      <c r="Y119" s="543"/>
      <c r="Z119" s="543"/>
      <c r="AA119" s="543"/>
      <c r="AB119" s="543"/>
      <c r="AC119" s="543"/>
      <c r="AD119" s="543"/>
      <c r="AE119" s="543"/>
      <c r="AF119" s="543"/>
      <c r="AG119" s="543"/>
      <c r="AH119" s="543"/>
      <c r="AI119" s="543"/>
      <c r="AJ119" s="543"/>
      <c r="AK119" s="543"/>
      <c r="AL119" s="543"/>
      <c r="AM119" s="543"/>
      <c r="AN119" s="543"/>
      <c r="AO119" s="543"/>
      <c r="AP119" s="543"/>
      <c r="AQ119" s="543"/>
      <c r="AR119" s="543"/>
      <c r="AS119" s="543"/>
      <c r="AT119" s="543"/>
      <c r="AU119" s="520"/>
      <c r="AV119" s="520"/>
      <c r="AW119" s="520"/>
      <c r="AX119" s="520"/>
      <c r="AY119" s="520"/>
      <c r="AZ119" s="520"/>
      <c r="BA119" s="520"/>
      <c r="BB119" s="520"/>
      <c r="BC119" s="520"/>
      <c r="BD119" s="520"/>
      <c r="BE119" s="520"/>
      <c r="BF119" s="520"/>
      <c r="BG119" s="520"/>
      <c r="BH119" s="520"/>
      <c r="BI119" s="520"/>
      <c r="BJ119" s="520"/>
      <c r="BK119" s="520"/>
      <c r="BL119" s="520"/>
      <c r="BM119" s="520"/>
      <c r="BN119" s="520"/>
      <c r="BO119" s="520"/>
      <c r="BP119" s="520"/>
      <c r="BQ119" s="520"/>
      <c r="BR119" s="520"/>
      <c r="BS119" s="520"/>
      <c r="BT119" s="520"/>
      <c r="BU119" s="520"/>
      <c r="BV119" s="520"/>
      <c r="BW119" s="520"/>
      <c r="BX119" s="520"/>
      <c r="BY119" s="520"/>
      <c r="BZ119" s="520"/>
      <c r="CA119" s="520"/>
      <c r="CB119" s="520"/>
      <c r="CC119" s="520"/>
      <c r="CD119" s="520"/>
      <c r="CE119" s="520"/>
      <c r="CF119" s="520"/>
      <c r="CG119" s="520"/>
      <c r="CH119" s="520"/>
      <c r="CI119" s="520"/>
      <c r="CJ119" s="520"/>
      <c r="CK119" s="520"/>
      <c r="CL119" s="520"/>
      <c r="CM119" s="520"/>
      <c r="CN119" s="520"/>
      <c r="CO119" s="520"/>
      <c r="CP119" s="520"/>
      <c r="CQ119" s="520"/>
      <c r="CR119" s="520"/>
      <c r="CS119" s="520"/>
      <c r="CT119" s="520"/>
      <c r="CU119" s="520"/>
      <c r="CV119" s="520"/>
      <c r="CW119" s="540"/>
      <c r="CX119" s="545"/>
      <c r="CY119" s="546"/>
      <c r="CZ119" s="546"/>
      <c r="DA119" s="546"/>
      <c r="DB119" s="546"/>
      <c r="DC119" s="546"/>
      <c r="DD119" s="521"/>
    </row>
    <row r="120" spans="3:109" ht="13.5" customHeight="1" x14ac:dyDescent="0.25">
      <c r="C120" s="535">
        <v>6</v>
      </c>
      <c r="D120" s="523" t="s">
        <v>206</v>
      </c>
      <c r="E120" s="547"/>
      <c r="F120" s="547"/>
      <c r="G120" s="547"/>
      <c r="H120" s="547"/>
      <c r="I120" s="547"/>
      <c r="J120" s="547"/>
      <c r="K120" s="547"/>
      <c r="L120" s="547"/>
      <c r="M120" s="547"/>
      <c r="N120" s="547"/>
      <c r="O120" s="547"/>
      <c r="P120" s="547"/>
      <c r="Q120" s="547"/>
      <c r="R120" s="547"/>
      <c r="S120" s="547"/>
      <c r="T120" s="547"/>
      <c r="U120" s="547"/>
      <c r="V120" s="547"/>
      <c r="W120" s="547"/>
      <c r="X120" s="547"/>
      <c r="Y120" s="547"/>
      <c r="Z120" s="547"/>
      <c r="AA120" s="547"/>
      <c r="AB120" s="547"/>
      <c r="AC120" s="547"/>
      <c r="AD120" s="547"/>
      <c r="AE120" s="547"/>
      <c r="AF120" s="547"/>
      <c r="AG120" s="547"/>
      <c r="AH120" s="547"/>
      <c r="AI120" s="547"/>
      <c r="AJ120" s="547"/>
      <c r="AK120" s="547"/>
      <c r="AL120" s="547"/>
      <c r="AM120" s="547"/>
      <c r="AN120" s="547"/>
      <c r="AO120" s="547"/>
      <c r="AP120" s="547"/>
      <c r="AQ120" s="547"/>
      <c r="AR120" s="547"/>
      <c r="AS120" s="547"/>
      <c r="AT120" s="547"/>
      <c r="AU120" s="546"/>
      <c r="AV120" s="546"/>
      <c r="AW120" s="546"/>
      <c r="AX120" s="546"/>
      <c r="AY120" s="546"/>
      <c r="AZ120" s="546"/>
      <c r="BA120" s="546"/>
      <c r="BB120" s="546"/>
      <c r="BC120" s="546"/>
      <c r="BD120" s="546"/>
      <c r="BE120" s="546"/>
      <c r="BF120" s="546"/>
      <c r="BG120" s="546"/>
      <c r="BH120" s="546"/>
      <c r="BI120" s="546"/>
      <c r="BJ120" s="546"/>
      <c r="BK120" s="546"/>
      <c r="BL120" s="546"/>
      <c r="BM120" s="546"/>
      <c r="BN120" s="546"/>
      <c r="BO120" s="546"/>
      <c r="BP120" s="546"/>
      <c r="BQ120" s="546"/>
      <c r="BR120" s="546"/>
      <c r="BS120" s="546"/>
      <c r="BT120" s="546"/>
      <c r="BU120" s="546"/>
      <c r="BV120" s="546"/>
      <c r="BW120" s="546"/>
      <c r="BX120" s="546"/>
      <c r="BY120" s="546"/>
      <c r="BZ120" s="546"/>
      <c r="CA120" s="546"/>
      <c r="CB120" s="546"/>
      <c r="CC120" s="546"/>
      <c r="CD120" s="546"/>
      <c r="CE120" s="546"/>
      <c r="CF120" s="546"/>
      <c r="CG120" s="546"/>
      <c r="CH120" s="546"/>
      <c r="CI120" s="546"/>
      <c r="CJ120" s="546"/>
      <c r="CK120" s="546"/>
      <c r="CL120" s="546"/>
      <c r="CM120" s="546"/>
      <c r="CN120" s="546"/>
      <c r="CO120" s="546"/>
      <c r="CP120" s="546"/>
      <c r="CQ120" s="546"/>
      <c r="CR120" s="546"/>
      <c r="CS120" s="546"/>
      <c r="CT120" s="546"/>
      <c r="CU120" s="546"/>
      <c r="CV120" s="546"/>
      <c r="CW120" s="540"/>
      <c r="CX120" s="546"/>
      <c r="CY120" s="546"/>
      <c r="CZ120" s="546"/>
      <c r="DA120" s="546"/>
      <c r="DB120" s="546"/>
      <c r="DC120" s="546"/>
      <c r="DD120" s="521"/>
    </row>
    <row r="121" spans="3:109" ht="13.5" customHeight="1" x14ac:dyDescent="0.25">
      <c r="C121" s="535">
        <v>7</v>
      </c>
      <c r="D121" s="523" t="s">
        <v>207</v>
      </c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547"/>
      <c r="AE121" s="547"/>
      <c r="AF121" s="547"/>
      <c r="AG121" s="547"/>
      <c r="AH121" s="547"/>
      <c r="AI121" s="547"/>
      <c r="AJ121" s="547"/>
      <c r="AK121" s="547"/>
      <c r="AL121" s="547"/>
      <c r="AM121" s="547"/>
      <c r="AN121" s="547"/>
      <c r="AO121" s="547"/>
      <c r="AP121" s="547"/>
      <c r="AQ121" s="547"/>
      <c r="AR121" s="547"/>
      <c r="AS121" s="547"/>
      <c r="AT121" s="547"/>
      <c r="AU121" s="546"/>
      <c r="AV121" s="546"/>
      <c r="AW121" s="546"/>
      <c r="AX121" s="546"/>
      <c r="AY121" s="546"/>
      <c r="AZ121" s="546"/>
      <c r="BA121" s="546"/>
      <c r="BB121" s="546"/>
      <c r="BC121" s="546"/>
      <c r="BD121" s="546"/>
      <c r="BE121" s="546"/>
      <c r="BF121" s="546"/>
      <c r="BG121" s="546"/>
      <c r="BH121" s="546"/>
      <c r="BI121" s="546"/>
      <c r="BJ121" s="546"/>
      <c r="BK121" s="546"/>
      <c r="BL121" s="546"/>
      <c r="BM121" s="546"/>
      <c r="BN121" s="546"/>
      <c r="BO121" s="546"/>
      <c r="BP121" s="546"/>
      <c r="BQ121" s="546"/>
      <c r="BR121" s="546"/>
      <c r="BS121" s="546"/>
      <c r="BT121" s="546"/>
      <c r="BU121" s="546"/>
      <c r="BV121" s="546"/>
      <c r="BW121" s="546"/>
      <c r="BX121" s="546"/>
      <c r="BY121" s="546"/>
      <c r="BZ121" s="546"/>
      <c r="CA121" s="546"/>
      <c r="CB121" s="546"/>
      <c r="CC121" s="546"/>
      <c r="CD121" s="546"/>
      <c r="CE121" s="546"/>
      <c r="CF121" s="546"/>
      <c r="CG121" s="546"/>
      <c r="CH121" s="546"/>
      <c r="CI121" s="546"/>
      <c r="CJ121" s="546"/>
      <c r="CK121" s="546"/>
      <c r="CL121" s="546"/>
      <c r="CM121" s="546"/>
      <c r="CN121" s="546"/>
      <c r="CO121" s="546"/>
      <c r="CP121" s="546"/>
      <c r="CQ121" s="546"/>
      <c r="CR121" s="546"/>
      <c r="CS121" s="546"/>
      <c r="CT121" s="546"/>
      <c r="CU121" s="546"/>
      <c r="CV121" s="546"/>
      <c r="CW121" s="540"/>
      <c r="CX121" s="546"/>
      <c r="CY121" s="546"/>
      <c r="CZ121" s="546"/>
      <c r="DA121" s="546"/>
      <c r="DB121" s="546"/>
      <c r="DC121" s="546"/>
      <c r="DD121" s="521"/>
    </row>
    <row r="122" spans="3:109" ht="13.5" customHeight="1" x14ac:dyDescent="0.25">
      <c r="C122" s="535">
        <v>8</v>
      </c>
      <c r="D122" s="523" t="s">
        <v>208</v>
      </c>
      <c r="E122" s="547"/>
      <c r="F122" s="547"/>
      <c r="G122" s="547"/>
      <c r="H122" s="547"/>
      <c r="I122" s="547"/>
      <c r="J122" s="547"/>
      <c r="K122" s="547"/>
      <c r="L122" s="547"/>
      <c r="M122" s="547"/>
      <c r="N122" s="547"/>
      <c r="O122" s="547"/>
      <c r="P122" s="547"/>
      <c r="Q122" s="547"/>
      <c r="R122" s="547"/>
      <c r="S122" s="547"/>
      <c r="T122" s="547"/>
      <c r="U122" s="547"/>
      <c r="V122" s="547"/>
      <c r="W122" s="547"/>
      <c r="X122" s="547"/>
      <c r="Y122" s="547"/>
      <c r="Z122" s="547"/>
      <c r="AA122" s="547"/>
      <c r="AB122" s="547"/>
      <c r="AC122" s="547"/>
      <c r="AD122" s="547"/>
      <c r="AE122" s="547"/>
      <c r="AF122" s="547"/>
      <c r="AG122" s="547"/>
      <c r="AH122" s="547"/>
      <c r="AI122" s="547"/>
      <c r="AJ122" s="547"/>
      <c r="AK122" s="547"/>
      <c r="AL122" s="547"/>
      <c r="AM122" s="547"/>
      <c r="AN122" s="547"/>
      <c r="AO122" s="547"/>
      <c r="AP122" s="547"/>
      <c r="AQ122" s="547"/>
      <c r="AR122" s="547"/>
      <c r="AS122" s="547"/>
      <c r="AT122" s="547"/>
      <c r="AU122" s="546"/>
      <c r="AV122" s="546"/>
      <c r="AW122" s="546"/>
      <c r="AX122" s="546"/>
      <c r="AY122" s="546"/>
      <c r="AZ122" s="546"/>
      <c r="BA122" s="546"/>
      <c r="BB122" s="546"/>
      <c r="BC122" s="546"/>
      <c r="BD122" s="546"/>
      <c r="BE122" s="546"/>
      <c r="BF122" s="546"/>
      <c r="BG122" s="546"/>
      <c r="BH122" s="546"/>
      <c r="BI122" s="546"/>
      <c r="BJ122" s="546"/>
      <c r="BK122" s="546"/>
      <c r="BL122" s="546"/>
      <c r="BM122" s="546"/>
      <c r="BN122" s="546"/>
      <c r="BO122" s="546"/>
      <c r="BP122" s="546"/>
      <c r="BQ122" s="546"/>
      <c r="BR122" s="546"/>
      <c r="BS122" s="546"/>
      <c r="BT122" s="546"/>
      <c r="BU122" s="546"/>
      <c r="BV122" s="546"/>
      <c r="BW122" s="546"/>
      <c r="BX122" s="546"/>
      <c r="BY122" s="546"/>
      <c r="BZ122" s="546"/>
      <c r="CA122" s="546"/>
      <c r="CB122" s="546"/>
      <c r="CC122" s="546"/>
      <c r="CD122" s="546"/>
      <c r="CE122" s="546"/>
      <c r="CF122" s="546"/>
      <c r="CG122" s="546"/>
      <c r="CH122" s="546"/>
      <c r="CI122" s="546"/>
      <c r="CJ122" s="546"/>
      <c r="CK122" s="546"/>
      <c r="CL122" s="546"/>
      <c r="CM122" s="546"/>
      <c r="CN122" s="546"/>
      <c r="CO122" s="546"/>
      <c r="CP122" s="546"/>
      <c r="CQ122" s="546"/>
      <c r="CR122" s="546"/>
      <c r="CS122" s="546"/>
      <c r="CT122" s="546"/>
      <c r="CU122" s="546"/>
      <c r="CV122" s="546"/>
      <c r="CW122" s="540"/>
      <c r="CX122" s="546"/>
      <c r="CY122" s="546"/>
      <c r="CZ122" s="546"/>
      <c r="DA122" s="546"/>
      <c r="DB122" s="546"/>
      <c r="DC122" s="546"/>
      <c r="DD122" s="521"/>
    </row>
    <row r="123" spans="3:109" ht="13.5" customHeight="1" x14ac:dyDescent="0.25">
      <c r="C123" s="535">
        <v>9</v>
      </c>
      <c r="D123" s="523" t="s">
        <v>209</v>
      </c>
      <c r="E123" s="547"/>
      <c r="F123" s="547"/>
      <c r="G123" s="547"/>
      <c r="H123" s="547"/>
      <c r="I123" s="547"/>
      <c r="J123" s="547"/>
      <c r="K123" s="547"/>
      <c r="L123" s="547"/>
      <c r="M123" s="547"/>
      <c r="N123" s="547"/>
      <c r="O123" s="547"/>
      <c r="P123" s="547"/>
      <c r="Q123" s="547"/>
      <c r="R123" s="547"/>
      <c r="S123" s="547"/>
      <c r="T123" s="547"/>
      <c r="U123" s="547"/>
      <c r="V123" s="547"/>
      <c r="W123" s="547"/>
      <c r="X123" s="547"/>
      <c r="Y123" s="547"/>
      <c r="Z123" s="547"/>
      <c r="AA123" s="547"/>
      <c r="AB123" s="547"/>
      <c r="AC123" s="547"/>
      <c r="AD123" s="547"/>
      <c r="AE123" s="547"/>
      <c r="AF123" s="547"/>
      <c r="AG123" s="547"/>
      <c r="AH123" s="547"/>
      <c r="AI123" s="547"/>
      <c r="AJ123" s="547"/>
      <c r="AK123" s="547"/>
      <c r="AL123" s="547"/>
      <c r="AM123" s="547"/>
      <c r="AN123" s="547"/>
      <c r="AO123" s="547"/>
      <c r="AP123" s="547"/>
      <c r="AQ123" s="547"/>
      <c r="AR123" s="547"/>
      <c r="AS123" s="547"/>
      <c r="AT123" s="547"/>
      <c r="AU123" s="546"/>
      <c r="AV123" s="546"/>
      <c r="AW123" s="546"/>
      <c r="AX123" s="546"/>
      <c r="AY123" s="546"/>
      <c r="AZ123" s="546"/>
      <c r="BA123" s="546"/>
      <c r="BB123" s="546"/>
      <c r="BC123" s="546"/>
      <c r="BD123" s="546"/>
      <c r="BE123" s="546"/>
      <c r="BF123" s="546"/>
      <c r="BG123" s="546"/>
      <c r="BH123" s="546"/>
      <c r="BI123" s="546"/>
      <c r="BJ123" s="546"/>
      <c r="BK123" s="546"/>
      <c r="BL123" s="546"/>
      <c r="BM123" s="546"/>
      <c r="BN123" s="546"/>
      <c r="BO123" s="546"/>
      <c r="BP123" s="546"/>
      <c r="BQ123" s="546"/>
      <c r="BR123" s="546"/>
      <c r="BS123" s="546"/>
      <c r="BT123" s="546"/>
      <c r="BU123" s="546"/>
      <c r="BV123" s="546"/>
      <c r="BW123" s="546"/>
      <c r="BX123" s="546"/>
      <c r="BY123" s="546"/>
      <c r="BZ123" s="546"/>
      <c r="CA123" s="546"/>
      <c r="CB123" s="546"/>
      <c r="CC123" s="546"/>
      <c r="CD123" s="546"/>
      <c r="CE123" s="546"/>
      <c r="CF123" s="546"/>
      <c r="CG123" s="546"/>
      <c r="CH123" s="546"/>
      <c r="CI123" s="546"/>
      <c r="CJ123" s="546"/>
      <c r="CK123" s="546"/>
      <c r="CL123" s="546"/>
      <c r="CM123" s="546"/>
      <c r="CN123" s="546"/>
      <c r="CO123" s="546"/>
      <c r="CP123" s="546"/>
      <c r="CQ123" s="546"/>
      <c r="CR123" s="546"/>
      <c r="CS123" s="546"/>
      <c r="CT123" s="546"/>
      <c r="CU123" s="546"/>
      <c r="CV123" s="546"/>
      <c r="CW123" s="540"/>
      <c r="CX123" s="546"/>
      <c r="CY123" s="546"/>
      <c r="CZ123" s="546"/>
      <c r="DA123" s="546"/>
      <c r="DB123" s="546"/>
      <c r="DC123" s="546"/>
      <c r="DD123" s="521"/>
    </row>
    <row r="124" spans="3:109" ht="15" x14ac:dyDescent="0.25">
      <c r="C124" s="535">
        <v>10</v>
      </c>
      <c r="D124" s="523" t="s">
        <v>210</v>
      </c>
      <c r="E124" s="547"/>
      <c r="F124" s="547"/>
      <c r="G124" s="547"/>
      <c r="H124" s="547"/>
      <c r="I124" s="547"/>
      <c r="J124" s="547"/>
      <c r="K124" s="547"/>
      <c r="L124" s="547"/>
      <c r="M124" s="547"/>
      <c r="N124" s="547"/>
      <c r="O124" s="547"/>
      <c r="P124" s="547"/>
      <c r="Q124" s="547"/>
      <c r="R124" s="547"/>
      <c r="S124" s="547"/>
      <c r="T124" s="547"/>
      <c r="U124" s="547"/>
      <c r="V124" s="547"/>
      <c r="W124" s="547"/>
      <c r="X124" s="547"/>
      <c r="Y124" s="547"/>
      <c r="Z124" s="547"/>
      <c r="AA124" s="547"/>
      <c r="AB124" s="547"/>
      <c r="AC124" s="547"/>
      <c r="AD124" s="547"/>
      <c r="AE124" s="547"/>
      <c r="AF124" s="547"/>
      <c r="AG124" s="547"/>
      <c r="AH124" s="547"/>
      <c r="AI124" s="547"/>
      <c r="AJ124" s="547"/>
      <c r="AK124" s="547"/>
      <c r="AL124" s="547"/>
      <c r="AM124" s="547"/>
      <c r="AN124" s="547"/>
      <c r="AO124" s="547"/>
      <c r="AP124" s="547"/>
      <c r="AQ124" s="547"/>
      <c r="AR124" s="547"/>
      <c r="AS124" s="547"/>
      <c r="AT124" s="547"/>
      <c r="AU124" s="546"/>
      <c r="AV124" s="546"/>
      <c r="AW124" s="546"/>
      <c r="AX124" s="546"/>
      <c r="AY124" s="546"/>
      <c r="AZ124" s="546"/>
      <c r="BA124" s="546"/>
      <c r="BB124" s="546"/>
      <c r="BC124" s="546"/>
      <c r="BD124" s="546"/>
      <c r="BE124" s="546"/>
      <c r="BF124" s="546"/>
      <c r="BG124" s="546"/>
      <c r="BH124" s="546"/>
      <c r="BI124" s="546"/>
      <c r="BJ124" s="546"/>
      <c r="BK124" s="546"/>
      <c r="BL124" s="546"/>
      <c r="BM124" s="546"/>
      <c r="BN124" s="546"/>
      <c r="BO124" s="546"/>
      <c r="BP124" s="546"/>
      <c r="BQ124" s="546"/>
      <c r="BR124" s="546"/>
      <c r="BS124" s="546"/>
      <c r="BT124" s="546"/>
      <c r="BU124" s="546"/>
      <c r="BV124" s="546"/>
      <c r="BW124" s="546"/>
      <c r="BX124" s="546"/>
      <c r="BY124" s="546"/>
      <c r="BZ124" s="546"/>
      <c r="CA124" s="546"/>
      <c r="CB124" s="546"/>
      <c r="CC124" s="546"/>
      <c r="CD124" s="546"/>
      <c r="CE124" s="546"/>
      <c r="CF124" s="546"/>
      <c r="CG124" s="546"/>
      <c r="CH124" s="546"/>
      <c r="CI124" s="546"/>
      <c r="CJ124" s="546"/>
      <c r="CK124" s="546"/>
      <c r="CL124" s="546"/>
      <c r="CM124" s="546"/>
      <c r="CN124" s="546"/>
      <c r="CO124" s="546"/>
      <c r="CP124" s="546"/>
      <c r="CQ124" s="546"/>
      <c r="CR124" s="546"/>
      <c r="CS124" s="546"/>
      <c r="CT124" s="546"/>
      <c r="CU124" s="546"/>
      <c r="CV124" s="546"/>
      <c r="CW124" s="540"/>
      <c r="CX124" s="546"/>
      <c r="CY124" s="546"/>
      <c r="CZ124" s="546"/>
      <c r="DA124" s="546"/>
      <c r="DB124" s="546"/>
      <c r="DC124" s="546"/>
      <c r="DD124" s="521"/>
    </row>
    <row r="125" spans="3:109" ht="13.5" customHeight="1" x14ac:dyDescent="0.25">
      <c r="C125" s="535">
        <v>11</v>
      </c>
      <c r="D125" s="523" t="s">
        <v>211</v>
      </c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547"/>
      <c r="AE125" s="547"/>
      <c r="AF125" s="547"/>
      <c r="AG125" s="547"/>
      <c r="AH125" s="547"/>
      <c r="AI125" s="547"/>
      <c r="AJ125" s="547"/>
      <c r="AK125" s="547"/>
      <c r="AL125" s="547"/>
      <c r="AM125" s="547"/>
      <c r="AN125" s="547"/>
      <c r="AO125" s="547"/>
      <c r="AP125" s="547"/>
      <c r="AQ125" s="547"/>
      <c r="AR125" s="547"/>
      <c r="AS125" s="547"/>
      <c r="AT125" s="547"/>
      <c r="AU125" s="546"/>
      <c r="AV125" s="546"/>
      <c r="AW125" s="546"/>
      <c r="AX125" s="546"/>
      <c r="AY125" s="546"/>
      <c r="AZ125" s="546"/>
      <c r="BA125" s="546"/>
      <c r="BB125" s="546"/>
      <c r="BC125" s="546"/>
      <c r="BD125" s="546"/>
      <c r="BE125" s="546"/>
      <c r="BF125" s="546"/>
      <c r="BG125" s="546"/>
      <c r="BH125" s="546"/>
      <c r="BI125" s="546"/>
      <c r="BJ125" s="546"/>
      <c r="BK125" s="546"/>
      <c r="BL125" s="546"/>
      <c r="BM125" s="546"/>
      <c r="BN125" s="546"/>
      <c r="BO125" s="546"/>
      <c r="BP125" s="546"/>
      <c r="BQ125" s="546"/>
      <c r="BR125" s="546"/>
      <c r="BS125" s="546"/>
      <c r="BT125" s="546"/>
      <c r="BU125" s="546"/>
      <c r="BV125" s="546"/>
      <c r="BW125" s="546"/>
      <c r="BX125" s="546"/>
      <c r="BY125" s="546"/>
      <c r="BZ125" s="546"/>
      <c r="CA125" s="546"/>
      <c r="CB125" s="546"/>
      <c r="CC125" s="546"/>
      <c r="CD125" s="546"/>
      <c r="CE125" s="546"/>
      <c r="CF125" s="546"/>
      <c r="CG125" s="546"/>
      <c r="CH125" s="546"/>
      <c r="CI125" s="546"/>
      <c r="CJ125" s="546"/>
      <c r="CK125" s="546"/>
      <c r="CL125" s="546"/>
      <c r="CM125" s="546"/>
      <c r="CN125" s="546"/>
      <c r="CO125" s="546"/>
      <c r="CP125" s="546"/>
      <c r="CQ125" s="546"/>
      <c r="CR125" s="546"/>
      <c r="CS125" s="546"/>
      <c r="CT125" s="546"/>
      <c r="CU125" s="546"/>
      <c r="CV125" s="546"/>
      <c r="CW125" s="540"/>
      <c r="CX125" s="546"/>
      <c r="CY125" s="546"/>
      <c r="CZ125" s="546"/>
      <c r="DA125" s="546"/>
      <c r="DB125" s="546"/>
      <c r="DC125" s="546"/>
      <c r="DD125" s="521"/>
    </row>
    <row r="126" spans="3:109" ht="13.5" customHeight="1" x14ac:dyDescent="0.25">
      <c r="C126" s="535">
        <v>12</v>
      </c>
      <c r="D126" s="523" t="s">
        <v>212</v>
      </c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547"/>
      <c r="AE126" s="547"/>
      <c r="AF126" s="547"/>
      <c r="AG126" s="547"/>
      <c r="AH126" s="547"/>
      <c r="AI126" s="547"/>
      <c r="AJ126" s="547"/>
      <c r="AK126" s="547"/>
      <c r="AL126" s="547"/>
      <c r="AM126" s="547"/>
      <c r="AN126" s="547"/>
      <c r="AO126" s="547"/>
      <c r="AP126" s="547"/>
      <c r="AQ126" s="547"/>
      <c r="AR126" s="547"/>
      <c r="AS126" s="547"/>
      <c r="AT126" s="547"/>
      <c r="AU126" s="546"/>
      <c r="AV126" s="546"/>
      <c r="AW126" s="546"/>
      <c r="AX126" s="546"/>
      <c r="AY126" s="546"/>
      <c r="AZ126" s="546"/>
      <c r="BA126" s="546"/>
      <c r="BB126" s="546"/>
      <c r="BC126" s="546"/>
      <c r="BD126" s="546"/>
      <c r="BE126" s="546"/>
      <c r="BF126" s="546"/>
      <c r="BG126" s="546"/>
      <c r="BH126" s="546"/>
      <c r="BI126" s="546"/>
      <c r="BJ126" s="546"/>
      <c r="BK126" s="546"/>
      <c r="BL126" s="546"/>
      <c r="BM126" s="546"/>
      <c r="BN126" s="546"/>
      <c r="BO126" s="546"/>
      <c r="BP126" s="546"/>
      <c r="BQ126" s="546"/>
      <c r="BR126" s="546"/>
      <c r="BS126" s="546"/>
      <c r="BT126" s="546"/>
      <c r="BU126" s="546"/>
      <c r="BV126" s="546"/>
      <c r="BW126" s="546"/>
      <c r="BX126" s="546"/>
      <c r="BY126" s="546"/>
      <c r="BZ126" s="546"/>
      <c r="CA126" s="546"/>
      <c r="CB126" s="546"/>
      <c r="CC126" s="546"/>
      <c r="CD126" s="546"/>
      <c r="CE126" s="546"/>
      <c r="CF126" s="546"/>
      <c r="CG126" s="546"/>
      <c r="CH126" s="546"/>
      <c r="CI126" s="546"/>
      <c r="CJ126" s="546"/>
      <c r="CK126" s="546"/>
      <c r="CL126" s="546"/>
      <c r="CM126" s="546"/>
      <c r="CN126" s="546"/>
      <c r="CO126" s="546"/>
      <c r="CP126" s="546"/>
      <c r="CQ126" s="546"/>
      <c r="CR126" s="546"/>
      <c r="CS126" s="546"/>
      <c r="CT126" s="546"/>
      <c r="CU126" s="546"/>
      <c r="CV126" s="546"/>
      <c r="CW126" s="540"/>
      <c r="CX126" s="546"/>
      <c r="CY126" s="546"/>
      <c r="CZ126" s="546"/>
      <c r="DA126" s="546"/>
      <c r="DB126" s="546"/>
      <c r="DC126" s="546"/>
      <c r="DD126" s="521"/>
    </row>
    <row r="127" spans="3:109" ht="13.5" customHeight="1" x14ac:dyDescent="0.25">
      <c r="C127" s="535">
        <v>13</v>
      </c>
      <c r="D127" s="523" t="s">
        <v>213</v>
      </c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S127" s="547"/>
      <c r="T127" s="547"/>
      <c r="U127" s="547"/>
      <c r="V127" s="547"/>
      <c r="W127" s="547"/>
      <c r="X127" s="547"/>
      <c r="Y127" s="547"/>
      <c r="Z127" s="547"/>
      <c r="AA127" s="547"/>
      <c r="AB127" s="547"/>
      <c r="AC127" s="547"/>
      <c r="AD127" s="547"/>
      <c r="AE127" s="547"/>
      <c r="AF127" s="547"/>
      <c r="AG127" s="547"/>
      <c r="AH127" s="547"/>
      <c r="AI127" s="547"/>
      <c r="AJ127" s="547"/>
      <c r="AK127" s="547"/>
      <c r="AL127" s="547"/>
      <c r="AM127" s="547"/>
      <c r="AN127" s="547"/>
      <c r="AO127" s="547"/>
      <c r="AP127" s="547"/>
      <c r="AQ127" s="547"/>
      <c r="AR127" s="547"/>
      <c r="AS127" s="547"/>
      <c r="AT127" s="547"/>
      <c r="AU127" s="546"/>
      <c r="AV127" s="546"/>
      <c r="AW127" s="546"/>
      <c r="AX127" s="546"/>
      <c r="AY127" s="546"/>
      <c r="AZ127" s="546"/>
      <c r="BA127" s="546"/>
      <c r="BB127" s="546"/>
      <c r="BC127" s="546"/>
      <c r="BD127" s="546"/>
      <c r="BE127" s="546"/>
      <c r="BF127" s="546"/>
      <c r="BG127" s="546"/>
      <c r="BH127" s="546"/>
      <c r="BI127" s="546"/>
      <c r="BJ127" s="546"/>
      <c r="BK127" s="546"/>
      <c r="BL127" s="546"/>
      <c r="BM127" s="546"/>
      <c r="BN127" s="546"/>
      <c r="BO127" s="546"/>
      <c r="BP127" s="546"/>
      <c r="BQ127" s="546"/>
      <c r="BR127" s="546"/>
      <c r="BS127" s="546"/>
      <c r="BT127" s="546"/>
      <c r="BU127" s="546"/>
      <c r="BV127" s="546"/>
      <c r="BW127" s="546"/>
      <c r="BX127" s="546"/>
      <c r="BY127" s="546"/>
      <c r="BZ127" s="546"/>
      <c r="CA127" s="546"/>
      <c r="CB127" s="546"/>
      <c r="CC127" s="546"/>
      <c r="CD127" s="546"/>
      <c r="CE127" s="546"/>
      <c r="CF127" s="546"/>
      <c r="CG127" s="546"/>
      <c r="CH127" s="546"/>
      <c r="CI127" s="546"/>
      <c r="CJ127" s="546"/>
      <c r="CK127" s="546"/>
      <c r="CL127" s="546"/>
      <c r="CM127" s="546"/>
      <c r="CN127" s="546"/>
      <c r="CO127" s="546"/>
      <c r="CP127" s="546"/>
      <c r="CQ127" s="546"/>
      <c r="CR127" s="546"/>
      <c r="CS127" s="546"/>
      <c r="CT127" s="546"/>
      <c r="CU127" s="546"/>
      <c r="CV127" s="546"/>
      <c r="CW127" s="548"/>
      <c r="CX127" s="546"/>
      <c r="CY127" s="546"/>
      <c r="CZ127" s="546"/>
      <c r="DA127" s="546"/>
      <c r="DB127" s="546"/>
      <c r="DC127" s="546"/>
      <c r="DD127" s="521"/>
    </row>
    <row r="128" spans="3:109" ht="12" customHeight="1" x14ac:dyDescent="0.25">
      <c r="C128" s="535">
        <v>14</v>
      </c>
      <c r="D128" s="523" t="s">
        <v>214</v>
      </c>
      <c r="E128" s="549"/>
      <c r="F128" s="549"/>
      <c r="G128" s="549"/>
      <c r="H128" s="549"/>
      <c r="I128" s="549"/>
      <c r="J128" s="549"/>
      <c r="K128" s="549"/>
      <c r="L128" s="549"/>
      <c r="M128" s="549"/>
      <c r="N128" s="549"/>
      <c r="O128" s="549"/>
      <c r="P128" s="549"/>
      <c r="Q128" s="549"/>
      <c r="R128" s="549"/>
      <c r="S128" s="549"/>
      <c r="T128" s="549"/>
      <c r="U128" s="549"/>
      <c r="V128" s="549"/>
      <c r="W128" s="549"/>
      <c r="X128" s="549"/>
      <c r="Y128" s="549"/>
      <c r="Z128" s="549"/>
      <c r="AA128" s="549"/>
      <c r="AB128" s="549"/>
      <c r="AC128" s="549"/>
      <c r="AD128" s="549"/>
      <c r="AE128" s="549"/>
      <c r="AF128" s="549"/>
      <c r="AG128" s="549"/>
      <c r="AH128" s="549"/>
      <c r="AI128" s="549"/>
      <c r="AJ128" s="549"/>
      <c r="AK128" s="549"/>
      <c r="AL128" s="549"/>
      <c r="AM128" s="549"/>
      <c r="AN128" s="549"/>
      <c r="AO128" s="549"/>
      <c r="AP128" s="549"/>
      <c r="AQ128" s="549"/>
      <c r="AR128" s="549"/>
      <c r="AS128" s="549"/>
      <c r="AT128" s="549"/>
      <c r="AU128" s="550"/>
      <c r="AV128" s="550"/>
      <c r="AW128" s="550"/>
      <c r="AX128" s="550"/>
      <c r="AY128" s="550"/>
      <c r="AZ128" s="550"/>
      <c r="BA128" s="550"/>
      <c r="BB128" s="550"/>
      <c r="BC128" s="550"/>
      <c r="BD128" s="550"/>
      <c r="BE128" s="550"/>
      <c r="BF128" s="550"/>
      <c r="BG128" s="550"/>
      <c r="BH128" s="550"/>
      <c r="BI128" s="550"/>
      <c r="BJ128" s="550"/>
      <c r="BK128" s="550"/>
      <c r="BL128" s="550"/>
      <c r="BM128" s="550"/>
      <c r="BN128" s="550"/>
      <c r="BO128" s="550"/>
      <c r="BP128" s="550"/>
      <c r="BQ128" s="550"/>
      <c r="BR128" s="550"/>
      <c r="BS128" s="550"/>
      <c r="BT128" s="550"/>
      <c r="BU128" s="550"/>
      <c r="BV128" s="550"/>
      <c r="BW128" s="550"/>
      <c r="BX128" s="550"/>
      <c r="BY128" s="550"/>
      <c r="BZ128" s="550"/>
      <c r="CA128" s="550"/>
      <c r="CB128" s="550"/>
      <c r="CC128" s="550"/>
      <c r="CD128" s="550"/>
      <c r="CE128" s="550"/>
      <c r="CF128" s="550"/>
      <c r="CG128" s="550"/>
      <c r="CH128" s="550"/>
      <c r="CI128" s="550"/>
      <c r="CJ128" s="550"/>
      <c r="CK128" s="550"/>
      <c r="CL128" s="550"/>
      <c r="CM128" s="550"/>
      <c r="CN128" s="550"/>
      <c r="CO128" s="550"/>
      <c r="CP128" s="550"/>
      <c r="CQ128" s="550"/>
      <c r="CR128" s="550"/>
      <c r="CS128" s="550"/>
      <c r="CT128" s="550"/>
      <c r="CU128" s="550"/>
      <c r="CV128" s="550"/>
      <c r="CW128" s="551"/>
      <c r="CX128" s="546"/>
      <c r="CY128" s="550"/>
      <c r="CZ128" s="550"/>
      <c r="DA128" s="550"/>
      <c r="DB128" s="550"/>
      <c r="DC128" s="550"/>
    </row>
    <row r="129" spans="3:107" ht="14.25" x14ac:dyDescent="0.25">
      <c r="C129" s="535"/>
      <c r="D129" s="523" t="s">
        <v>215</v>
      </c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49"/>
      <c r="AD129" s="549"/>
      <c r="AE129" s="549"/>
      <c r="AF129" s="549"/>
      <c r="AG129" s="549"/>
      <c r="AH129" s="549"/>
      <c r="AI129" s="549"/>
      <c r="AJ129" s="549"/>
      <c r="AK129" s="549"/>
      <c r="AL129" s="549"/>
      <c r="AM129" s="549"/>
      <c r="AN129" s="549"/>
      <c r="AO129" s="549"/>
      <c r="AP129" s="549"/>
      <c r="AQ129" s="549"/>
      <c r="AR129" s="549"/>
      <c r="AS129" s="549"/>
      <c r="AT129" s="549"/>
      <c r="AU129" s="550"/>
      <c r="AV129" s="550"/>
      <c r="AW129" s="550"/>
      <c r="AX129" s="550"/>
      <c r="AY129" s="550"/>
      <c r="AZ129" s="550"/>
      <c r="BA129" s="550"/>
      <c r="BB129" s="550"/>
      <c r="BC129" s="550"/>
      <c r="BD129" s="550"/>
      <c r="BE129" s="550"/>
      <c r="BF129" s="550"/>
      <c r="BG129" s="550"/>
      <c r="BH129" s="550"/>
      <c r="BI129" s="550"/>
      <c r="BJ129" s="550"/>
      <c r="BK129" s="550"/>
      <c r="BL129" s="550"/>
      <c r="BM129" s="550"/>
      <c r="BN129" s="550"/>
      <c r="BO129" s="550"/>
      <c r="BP129" s="550"/>
      <c r="BQ129" s="550"/>
      <c r="BR129" s="550"/>
      <c r="BS129" s="550"/>
      <c r="BT129" s="550"/>
      <c r="BU129" s="550"/>
      <c r="BV129" s="550"/>
      <c r="BW129" s="550"/>
      <c r="BX129" s="550"/>
      <c r="BY129" s="550"/>
      <c r="BZ129" s="550"/>
      <c r="CA129" s="550"/>
      <c r="CB129" s="550"/>
      <c r="CC129" s="550"/>
      <c r="CD129" s="550"/>
      <c r="CE129" s="550"/>
      <c r="CF129" s="550"/>
      <c r="CG129" s="550"/>
      <c r="CH129" s="550"/>
      <c r="CI129" s="550"/>
      <c r="CJ129" s="550"/>
      <c r="CK129" s="550"/>
      <c r="CL129" s="550"/>
      <c r="CM129" s="550"/>
      <c r="CN129" s="550"/>
      <c r="CO129" s="550"/>
      <c r="CP129" s="550"/>
      <c r="CQ129" s="550"/>
      <c r="CR129" s="550"/>
      <c r="CS129" s="550"/>
      <c r="CT129" s="550"/>
      <c r="CU129" s="550"/>
      <c r="CV129" s="550"/>
      <c r="CW129" s="551"/>
      <c r="CX129" s="546"/>
      <c r="CY129" s="550"/>
      <c r="CZ129" s="550"/>
      <c r="DA129" s="550"/>
      <c r="DB129" s="550"/>
      <c r="DC129" s="550"/>
    </row>
    <row r="130" spans="3:107" x14ac:dyDescent="0.2">
      <c r="C130" s="517"/>
      <c r="E130" s="549"/>
      <c r="F130" s="549"/>
      <c r="G130" s="549"/>
      <c r="H130" s="549"/>
      <c r="I130" s="549"/>
      <c r="J130" s="549"/>
      <c r="K130" s="549"/>
      <c r="L130" s="549"/>
      <c r="M130" s="549"/>
      <c r="N130" s="549"/>
      <c r="O130" s="549"/>
      <c r="P130" s="549"/>
      <c r="Q130" s="549"/>
      <c r="R130" s="549"/>
      <c r="S130" s="549"/>
      <c r="T130" s="549"/>
      <c r="U130" s="549"/>
      <c r="V130" s="549"/>
      <c r="W130" s="549"/>
      <c r="X130" s="549"/>
      <c r="Y130" s="549"/>
      <c r="Z130" s="549"/>
      <c r="AA130" s="549"/>
      <c r="AB130" s="549"/>
      <c r="AC130" s="549"/>
      <c r="AD130" s="549"/>
      <c r="AE130" s="549"/>
      <c r="AF130" s="549"/>
      <c r="AG130" s="549"/>
      <c r="AH130" s="549"/>
      <c r="AI130" s="549"/>
      <c r="AJ130" s="549"/>
      <c r="AK130" s="549"/>
      <c r="AL130" s="549"/>
      <c r="AM130" s="549"/>
      <c r="AN130" s="549"/>
      <c r="AO130" s="549"/>
      <c r="AP130" s="549"/>
      <c r="AQ130" s="549"/>
      <c r="AR130" s="549"/>
      <c r="AS130" s="549"/>
      <c r="AT130" s="549"/>
      <c r="AU130" s="550"/>
      <c r="AV130" s="550"/>
      <c r="AW130" s="550"/>
      <c r="AX130" s="550"/>
      <c r="AY130" s="550"/>
      <c r="AZ130" s="550"/>
      <c r="BA130" s="550"/>
      <c r="BB130" s="550"/>
      <c r="BC130" s="550"/>
      <c r="BD130" s="550"/>
      <c r="BE130" s="550"/>
      <c r="BF130" s="550"/>
      <c r="BG130" s="550"/>
      <c r="BH130" s="550"/>
      <c r="BI130" s="550"/>
      <c r="BJ130" s="550"/>
      <c r="BK130" s="550"/>
      <c r="BL130" s="550"/>
      <c r="BM130" s="550"/>
      <c r="BN130" s="550"/>
      <c r="BO130" s="550"/>
      <c r="BP130" s="550"/>
      <c r="BQ130" s="550"/>
      <c r="BR130" s="550"/>
      <c r="BS130" s="550"/>
      <c r="BT130" s="550"/>
      <c r="BU130" s="550"/>
      <c r="BV130" s="550"/>
      <c r="BW130" s="550"/>
      <c r="BX130" s="550"/>
      <c r="BY130" s="550"/>
      <c r="BZ130" s="550"/>
      <c r="CA130" s="550"/>
      <c r="CB130" s="550"/>
      <c r="CC130" s="550"/>
      <c r="CD130" s="550"/>
      <c r="CE130" s="550"/>
      <c r="CF130" s="550"/>
      <c r="CG130" s="550"/>
      <c r="CH130" s="550"/>
      <c r="CI130" s="550"/>
      <c r="CJ130" s="550"/>
      <c r="CK130" s="550"/>
      <c r="CL130" s="550"/>
      <c r="CM130" s="550"/>
      <c r="CN130" s="550"/>
      <c r="CO130" s="550"/>
      <c r="CP130" s="550"/>
      <c r="CQ130" s="550"/>
      <c r="CR130" s="550"/>
      <c r="CS130" s="550"/>
      <c r="CT130" s="550"/>
      <c r="CU130" s="550"/>
      <c r="CV130" s="550"/>
      <c r="CW130" s="551"/>
      <c r="CX130" s="546"/>
      <c r="CY130" s="550"/>
      <c r="CZ130" s="550"/>
      <c r="DA130" s="550"/>
      <c r="DB130" s="550"/>
      <c r="DC130" s="550"/>
    </row>
    <row r="131" spans="3:107" x14ac:dyDescent="0.2">
      <c r="C131" s="517"/>
      <c r="D131" s="517"/>
      <c r="E131" s="549"/>
      <c r="F131" s="549"/>
      <c r="G131" s="549"/>
      <c r="H131" s="549"/>
      <c r="I131" s="549"/>
      <c r="J131" s="549"/>
      <c r="K131" s="549"/>
      <c r="L131" s="549"/>
      <c r="M131" s="549"/>
      <c r="N131" s="549"/>
      <c r="O131" s="549"/>
      <c r="P131" s="549"/>
      <c r="Q131" s="549"/>
      <c r="R131" s="549"/>
      <c r="S131" s="549"/>
      <c r="T131" s="549"/>
      <c r="U131" s="549"/>
      <c r="V131" s="549"/>
      <c r="W131" s="549"/>
      <c r="X131" s="549"/>
      <c r="Y131" s="549"/>
      <c r="Z131" s="549"/>
      <c r="AA131" s="549"/>
      <c r="AB131" s="549"/>
      <c r="AC131" s="549"/>
      <c r="AD131" s="549"/>
      <c r="AE131" s="549"/>
      <c r="AF131" s="549"/>
      <c r="AG131" s="549"/>
      <c r="AH131" s="549"/>
      <c r="AI131" s="549"/>
      <c r="AJ131" s="549"/>
      <c r="AK131" s="549"/>
      <c r="AL131" s="549"/>
      <c r="AM131" s="549"/>
      <c r="AN131" s="549"/>
      <c r="AO131" s="549"/>
      <c r="AP131" s="549"/>
      <c r="AQ131" s="549"/>
      <c r="AR131" s="549"/>
      <c r="AS131" s="549"/>
      <c r="AT131" s="549"/>
      <c r="AU131" s="550"/>
      <c r="AV131" s="550"/>
      <c r="AW131" s="550"/>
      <c r="AX131" s="550"/>
      <c r="AY131" s="550"/>
      <c r="AZ131" s="550"/>
      <c r="BA131" s="550"/>
      <c r="BB131" s="550"/>
      <c r="BC131" s="550"/>
      <c r="BD131" s="550"/>
      <c r="BE131" s="550"/>
      <c r="BF131" s="550"/>
      <c r="BG131" s="550"/>
      <c r="BH131" s="550"/>
      <c r="BI131" s="550"/>
      <c r="BJ131" s="550"/>
      <c r="BK131" s="550"/>
      <c r="BL131" s="550"/>
      <c r="BM131" s="550"/>
      <c r="BN131" s="550"/>
      <c r="BO131" s="550"/>
      <c r="BP131" s="550"/>
      <c r="BQ131" s="550"/>
      <c r="BR131" s="550"/>
      <c r="BS131" s="550"/>
      <c r="BT131" s="550"/>
      <c r="BU131" s="550"/>
      <c r="BV131" s="550"/>
      <c r="BW131" s="550"/>
      <c r="BX131" s="550"/>
      <c r="BY131" s="550"/>
      <c r="BZ131" s="550"/>
      <c r="CA131" s="550"/>
      <c r="CB131" s="550"/>
      <c r="CC131" s="550"/>
      <c r="CD131" s="550"/>
      <c r="CE131" s="550"/>
      <c r="CF131" s="550"/>
      <c r="CG131" s="550"/>
      <c r="CH131" s="550"/>
      <c r="CI131" s="550"/>
      <c r="CJ131" s="550"/>
      <c r="CK131" s="550"/>
      <c r="CL131" s="550"/>
      <c r="CM131" s="550"/>
      <c r="CN131" s="550"/>
      <c r="CO131" s="550"/>
      <c r="CP131" s="550"/>
      <c r="CQ131" s="550"/>
      <c r="CR131" s="550"/>
      <c r="CS131" s="550"/>
      <c r="CT131" s="550"/>
      <c r="CU131" s="550"/>
      <c r="CV131" s="550"/>
      <c r="CW131" s="551"/>
      <c r="CX131" s="546"/>
      <c r="CY131" s="550"/>
      <c r="CZ131" s="550"/>
      <c r="DA131" s="550"/>
      <c r="DB131" s="550"/>
      <c r="DC131" s="550"/>
    </row>
    <row r="132" spans="3:107" x14ac:dyDescent="0.2">
      <c r="C132" s="517"/>
      <c r="D132" s="517"/>
      <c r="E132" s="549"/>
      <c r="F132" s="549"/>
      <c r="G132" s="549"/>
      <c r="H132" s="549"/>
      <c r="I132" s="549"/>
      <c r="J132" s="549"/>
      <c r="K132" s="549"/>
      <c r="L132" s="549"/>
      <c r="M132" s="549"/>
      <c r="N132" s="549"/>
      <c r="O132" s="549"/>
      <c r="P132" s="549"/>
      <c r="Q132" s="549"/>
      <c r="R132" s="549"/>
      <c r="S132" s="549"/>
      <c r="T132" s="549"/>
      <c r="U132" s="549"/>
      <c r="V132" s="549"/>
      <c r="W132" s="549"/>
      <c r="X132" s="549"/>
      <c r="Y132" s="549"/>
      <c r="Z132" s="549"/>
      <c r="AA132" s="549"/>
      <c r="AB132" s="549"/>
      <c r="AC132" s="549"/>
      <c r="AD132" s="549"/>
      <c r="AE132" s="549"/>
      <c r="AF132" s="549"/>
      <c r="AG132" s="549"/>
      <c r="AH132" s="549"/>
      <c r="AI132" s="549"/>
      <c r="AJ132" s="549"/>
      <c r="AK132" s="549"/>
      <c r="AL132" s="549"/>
      <c r="AM132" s="549"/>
      <c r="AN132" s="549"/>
      <c r="AO132" s="549"/>
      <c r="AP132" s="549"/>
      <c r="AQ132" s="549"/>
      <c r="AR132" s="549"/>
      <c r="AS132" s="549"/>
      <c r="AT132" s="549"/>
      <c r="AU132" s="550"/>
      <c r="AV132" s="550"/>
      <c r="AW132" s="550"/>
      <c r="AX132" s="550"/>
      <c r="AY132" s="550"/>
      <c r="AZ132" s="550"/>
      <c r="BA132" s="550"/>
      <c r="BB132" s="550"/>
      <c r="BC132" s="550"/>
      <c r="BD132" s="550"/>
      <c r="BE132" s="550"/>
      <c r="BF132" s="550"/>
      <c r="BG132" s="550"/>
      <c r="BH132" s="550"/>
      <c r="BI132" s="550"/>
      <c r="BJ132" s="550"/>
      <c r="BK132" s="550"/>
      <c r="BL132" s="550"/>
      <c r="BM132" s="550"/>
      <c r="BN132" s="550"/>
      <c r="BO132" s="550"/>
      <c r="BP132" s="550"/>
      <c r="BQ132" s="550"/>
      <c r="BR132" s="550"/>
      <c r="BS132" s="550"/>
      <c r="BT132" s="550"/>
      <c r="BU132" s="550"/>
      <c r="BV132" s="550"/>
      <c r="BW132" s="550"/>
      <c r="BX132" s="550"/>
      <c r="BY132" s="550"/>
      <c r="BZ132" s="550"/>
      <c r="CA132" s="550"/>
      <c r="CB132" s="550"/>
      <c r="CC132" s="550"/>
      <c r="CD132" s="550"/>
      <c r="CE132" s="550"/>
      <c r="CF132" s="550"/>
      <c r="CG132" s="550"/>
      <c r="CH132" s="550"/>
      <c r="CI132" s="550"/>
      <c r="CJ132" s="550"/>
      <c r="CK132" s="550"/>
      <c r="CL132" s="550"/>
      <c r="CM132" s="550"/>
      <c r="CN132" s="550"/>
      <c r="CO132" s="550"/>
      <c r="CP132" s="550"/>
      <c r="CQ132" s="550"/>
      <c r="CR132" s="550"/>
      <c r="CS132" s="550"/>
      <c r="CT132" s="550"/>
      <c r="CU132" s="550"/>
      <c r="CV132" s="550"/>
      <c r="CW132" s="551"/>
      <c r="CX132" s="546"/>
      <c r="CY132" s="550"/>
      <c r="CZ132" s="550"/>
      <c r="DA132" s="550"/>
      <c r="DB132" s="550"/>
      <c r="DC132" s="550"/>
    </row>
    <row r="133" spans="3:107" x14ac:dyDescent="0.2">
      <c r="C133" s="517"/>
      <c r="D133" s="517"/>
      <c r="E133" s="549"/>
      <c r="F133" s="549"/>
      <c r="G133" s="549"/>
      <c r="H133" s="549"/>
      <c r="I133" s="549"/>
      <c r="J133" s="549"/>
      <c r="K133" s="549"/>
      <c r="L133" s="549"/>
      <c r="M133" s="549"/>
      <c r="N133" s="549"/>
      <c r="O133" s="549"/>
      <c r="P133" s="549"/>
      <c r="Q133" s="549"/>
      <c r="R133" s="549"/>
      <c r="S133" s="549"/>
      <c r="T133" s="549"/>
      <c r="U133" s="549"/>
      <c r="V133" s="549"/>
      <c r="W133" s="549"/>
      <c r="X133" s="549"/>
      <c r="Y133" s="549"/>
      <c r="Z133" s="549"/>
      <c r="AA133" s="549"/>
      <c r="AB133" s="549"/>
      <c r="AC133" s="549"/>
      <c r="AD133" s="549"/>
      <c r="AE133" s="549"/>
      <c r="AF133" s="549"/>
      <c r="AG133" s="549"/>
      <c r="AH133" s="549"/>
      <c r="AI133" s="549"/>
      <c r="AJ133" s="549"/>
      <c r="AK133" s="549"/>
      <c r="AL133" s="549"/>
      <c r="AM133" s="549"/>
      <c r="AN133" s="549"/>
      <c r="AO133" s="549"/>
      <c r="AP133" s="549"/>
      <c r="AQ133" s="549"/>
      <c r="AR133" s="549"/>
      <c r="AS133" s="549"/>
      <c r="AT133" s="549"/>
      <c r="AU133" s="550"/>
      <c r="AV133" s="550"/>
      <c r="AW133" s="550"/>
      <c r="AX133" s="550"/>
      <c r="AY133" s="550"/>
      <c r="AZ133" s="550"/>
      <c r="BA133" s="550"/>
      <c r="BB133" s="550"/>
      <c r="BC133" s="550"/>
      <c r="BD133" s="550"/>
      <c r="BE133" s="550"/>
      <c r="BF133" s="550"/>
      <c r="BG133" s="550"/>
      <c r="BH133" s="550"/>
      <c r="BI133" s="550"/>
      <c r="BJ133" s="550"/>
      <c r="BK133" s="550"/>
      <c r="BL133" s="550"/>
      <c r="BM133" s="550"/>
      <c r="BN133" s="550"/>
      <c r="BO133" s="550"/>
      <c r="BP133" s="550"/>
      <c r="BQ133" s="550"/>
      <c r="BR133" s="550"/>
      <c r="BS133" s="550"/>
      <c r="BT133" s="550"/>
      <c r="BU133" s="550"/>
      <c r="BV133" s="550"/>
      <c r="BW133" s="550"/>
      <c r="BX133" s="550"/>
      <c r="BY133" s="550"/>
      <c r="BZ133" s="550"/>
      <c r="CA133" s="550"/>
      <c r="CB133" s="550"/>
      <c r="CC133" s="550"/>
      <c r="CD133" s="550"/>
      <c r="CE133" s="550"/>
      <c r="CF133" s="550"/>
      <c r="CG133" s="550"/>
      <c r="CH133" s="550"/>
      <c r="CI133" s="550"/>
      <c r="CJ133" s="550"/>
      <c r="CK133" s="550"/>
      <c r="CL133" s="550"/>
      <c r="CM133" s="550"/>
      <c r="CN133" s="550"/>
      <c r="CO133" s="550"/>
      <c r="CP133" s="550"/>
      <c r="CQ133" s="550"/>
      <c r="CR133" s="550"/>
      <c r="CS133" s="550"/>
      <c r="CT133" s="550"/>
      <c r="CU133" s="550"/>
      <c r="CV133" s="550"/>
      <c r="CW133" s="551"/>
      <c r="CX133" s="546"/>
      <c r="CY133" s="550"/>
      <c r="CZ133" s="550"/>
      <c r="DA133" s="550"/>
      <c r="DB133" s="550"/>
      <c r="DC133" s="550"/>
    </row>
    <row r="134" spans="3:107" x14ac:dyDescent="0.2">
      <c r="C134" s="517"/>
      <c r="D134" s="517"/>
      <c r="E134" s="549"/>
      <c r="F134" s="549"/>
      <c r="G134" s="549"/>
      <c r="H134" s="549"/>
      <c r="I134" s="549"/>
      <c r="J134" s="549"/>
      <c r="K134" s="549"/>
      <c r="L134" s="549"/>
      <c r="M134" s="549"/>
      <c r="N134" s="549"/>
      <c r="O134" s="549"/>
      <c r="P134" s="549"/>
      <c r="Q134" s="549"/>
      <c r="R134" s="549"/>
      <c r="S134" s="549"/>
      <c r="T134" s="549"/>
      <c r="U134" s="549"/>
      <c r="V134" s="549"/>
      <c r="W134" s="549"/>
      <c r="X134" s="549"/>
      <c r="Y134" s="549"/>
      <c r="Z134" s="549"/>
      <c r="AA134" s="549"/>
      <c r="AB134" s="549"/>
      <c r="AC134" s="549"/>
      <c r="AD134" s="549"/>
      <c r="AE134" s="549"/>
      <c r="AF134" s="549"/>
      <c r="AG134" s="549"/>
      <c r="AH134" s="549"/>
      <c r="AI134" s="549"/>
      <c r="AJ134" s="549"/>
      <c r="AK134" s="549"/>
      <c r="AL134" s="549"/>
      <c r="AM134" s="549"/>
      <c r="AN134" s="549"/>
      <c r="AO134" s="549"/>
      <c r="AP134" s="549"/>
      <c r="AQ134" s="549"/>
      <c r="AR134" s="549"/>
      <c r="AS134" s="549"/>
      <c r="AT134" s="549"/>
      <c r="AU134" s="550"/>
      <c r="AV134" s="550"/>
      <c r="AW134" s="550"/>
      <c r="AX134" s="550"/>
      <c r="AY134" s="550"/>
      <c r="AZ134" s="550"/>
      <c r="BA134" s="550"/>
      <c r="BB134" s="550"/>
      <c r="BC134" s="550"/>
      <c r="BD134" s="550"/>
      <c r="BE134" s="550"/>
      <c r="BF134" s="550"/>
      <c r="BG134" s="550"/>
      <c r="BH134" s="550"/>
      <c r="BI134" s="550"/>
      <c r="BJ134" s="550"/>
      <c r="BK134" s="550"/>
      <c r="BL134" s="550"/>
      <c r="BM134" s="550"/>
      <c r="BN134" s="550"/>
      <c r="BO134" s="550"/>
      <c r="BP134" s="550"/>
      <c r="BQ134" s="550"/>
      <c r="BR134" s="550"/>
      <c r="BS134" s="550"/>
      <c r="BT134" s="550"/>
      <c r="BU134" s="550"/>
      <c r="BV134" s="550"/>
      <c r="BW134" s="550"/>
      <c r="BX134" s="550"/>
      <c r="BY134" s="550"/>
      <c r="BZ134" s="550"/>
      <c r="CA134" s="550"/>
      <c r="CB134" s="550"/>
      <c r="CC134" s="550"/>
      <c r="CD134" s="550"/>
      <c r="CE134" s="550"/>
      <c r="CF134" s="550"/>
      <c r="CG134" s="550"/>
      <c r="CH134" s="550"/>
      <c r="CI134" s="550"/>
      <c r="CJ134" s="550"/>
      <c r="CK134" s="550"/>
      <c r="CL134" s="550"/>
      <c r="CM134" s="550"/>
      <c r="CN134" s="550"/>
      <c r="CO134" s="550"/>
      <c r="CP134" s="550"/>
      <c r="CQ134" s="550"/>
      <c r="CR134" s="550"/>
      <c r="CS134" s="550"/>
      <c r="CT134" s="550"/>
      <c r="CU134" s="550"/>
      <c r="CV134" s="550"/>
      <c r="CW134" s="551"/>
      <c r="CX134" s="550"/>
      <c r="CY134" s="550"/>
      <c r="CZ134" s="550"/>
      <c r="DA134" s="550"/>
      <c r="DB134" s="550"/>
      <c r="DC134" s="550"/>
    </row>
    <row r="135" spans="3:107" x14ac:dyDescent="0.2">
      <c r="C135" s="517"/>
      <c r="D135" s="517"/>
      <c r="E135" s="549"/>
      <c r="F135" s="549"/>
      <c r="G135" s="549"/>
      <c r="H135" s="549"/>
      <c r="I135" s="549"/>
      <c r="J135" s="549"/>
      <c r="K135" s="549"/>
      <c r="L135" s="549"/>
      <c r="M135" s="549"/>
      <c r="N135" s="549"/>
      <c r="O135" s="549"/>
      <c r="P135" s="549"/>
      <c r="Q135" s="549"/>
      <c r="R135" s="549"/>
      <c r="S135" s="549"/>
      <c r="T135" s="549"/>
      <c r="U135" s="549"/>
      <c r="V135" s="549"/>
      <c r="W135" s="549"/>
      <c r="X135" s="549"/>
      <c r="Y135" s="549"/>
      <c r="Z135" s="549"/>
      <c r="AA135" s="549"/>
      <c r="AB135" s="549"/>
      <c r="AC135" s="549"/>
      <c r="AD135" s="549"/>
      <c r="AE135" s="549"/>
      <c r="AF135" s="549"/>
      <c r="AG135" s="549"/>
      <c r="AH135" s="549"/>
      <c r="AI135" s="549"/>
      <c r="AJ135" s="549"/>
      <c r="AK135" s="549"/>
      <c r="AL135" s="549"/>
      <c r="AM135" s="549"/>
      <c r="AN135" s="549"/>
      <c r="AO135" s="549"/>
      <c r="AP135" s="549"/>
      <c r="AQ135" s="549"/>
      <c r="AR135" s="549"/>
      <c r="AS135" s="549"/>
      <c r="AT135" s="549"/>
      <c r="AU135" s="550"/>
      <c r="AV135" s="550"/>
      <c r="AW135" s="550"/>
      <c r="AX135" s="550"/>
      <c r="AY135" s="550"/>
      <c r="AZ135" s="550"/>
      <c r="BA135" s="550"/>
      <c r="BB135" s="550"/>
      <c r="BC135" s="550"/>
      <c r="BD135" s="550"/>
      <c r="BE135" s="550"/>
      <c r="BF135" s="550"/>
      <c r="BG135" s="550"/>
      <c r="BH135" s="550"/>
      <c r="BI135" s="550"/>
      <c r="BJ135" s="550"/>
      <c r="BK135" s="550"/>
      <c r="BL135" s="550"/>
      <c r="BM135" s="550"/>
      <c r="BN135" s="550"/>
      <c r="BO135" s="550"/>
      <c r="BP135" s="550"/>
      <c r="BQ135" s="550"/>
      <c r="BR135" s="550"/>
      <c r="BS135" s="550"/>
      <c r="BT135" s="550"/>
      <c r="BU135" s="550"/>
      <c r="BV135" s="550"/>
      <c r="BW135" s="550"/>
      <c r="BX135" s="550"/>
      <c r="BY135" s="550"/>
      <c r="BZ135" s="550"/>
      <c r="CA135" s="550"/>
      <c r="CB135" s="550"/>
      <c r="CC135" s="550"/>
      <c r="CD135" s="550"/>
      <c r="CE135" s="550"/>
      <c r="CF135" s="550"/>
      <c r="CG135" s="550"/>
      <c r="CH135" s="550"/>
      <c r="CI135" s="550"/>
      <c r="CJ135" s="550"/>
      <c r="CK135" s="550"/>
      <c r="CL135" s="550"/>
      <c r="CM135" s="550"/>
      <c r="CN135" s="550"/>
      <c r="CO135" s="550"/>
      <c r="CP135" s="550"/>
      <c r="CQ135" s="550"/>
      <c r="CR135" s="550"/>
      <c r="CS135" s="550"/>
      <c r="CT135" s="550"/>
      <c r="CU135" s="550"/>
      <c r="CV135" s="550"/>
      <c r="CW135" s="551"/>
      <c r="CX135" s="550"/>
      <c r="CY135" s="550"/>
      <c r="CZ135" s="550"/>
      <c r="DA135" s="550"/>
      <c r="DB135" s="550"/>
      <c r="DC135" s="550"/>
    </row>
    <row r="136" spans="3:107" x14ac:dyDescent="0.2">
      <c r="C136" s="517"/>
      <c r="D136" s="517"/>
      <c r="E136" s="549"/>
      <c r="F136" s="549"/>
      <c r="G136" s="549"/>
      <c r="H136" s="549"/>
      <c r="I136" s="549"/>
      <c r="J136" s="549"/>
      <c r="K136" s="549"/>
      <c r="L136" s="549"/>
      <c r="M136" s="549"/>
      <c r="N136" s="549"/>
      <c r="O136" s="549"/>
      <c r="P136" s="549"/>
      <c r="Q136" s="549"/>
      <c r="R136" s="549"/>
      <c r="S136" s="549"/>
      <c r="T136" s="549"/>
      <c r="U136" s="549"/>
      <c r="V136" s="549"/>
      <c r="W136" s="549"/>
      <c r="X136" s="549"/>
      <c r="Y136" s="549"/>
      <c r="Z136" s="549"/>
      <c r="AA136" s="549"/>
      <c r="AB136" s="549"/>
      <c r="AC136" s="549"/>
      <c r="AD136" s="549"/>
      <c r="AE136" s="549"/>
      <c r="AF136" s="549"/>
      <c r="AG136" s="549"/>
      <c r="AH136" s="549"/>
      <c r="AI136" s="549"/>
      <c r="AJ136" s="549"/>
      <c r="AK136" s="549"/>
      <c r="AL136" s="549"/>
      <c r="AM136" s="549"/>
      <c r="AN136" s="549"/>
      <c r="AO136" s="549"/>
      <c r="AP136" s="549"/>
      <c r="AQ136" s="549"/>
      <c r="AR136" s="549"/>
      <c r="AS136" s="549"/>
      <c r="AT136" s="549"/>
      <c r="AU136" s="550"/>
      <c r="AV136" s="550"/>
      <c r="AW136" s="550"/>
      <c r="AX136" s="550"/>
      <c r="AY136" s="550"/>
      <c r="AZ136" s="550"/>
      <c r="BA136" s="550"/>
      <c r="BB136" s="550"/>
      <c r="BC136" s="550"/>
      <c r="BD136" s="550"/>
      <c r="BE136" s="550"/>
      <c r="BF136" s="550"/>
      <c r="BG136" s="550"/>
      <c r="BH136" s="550"/>
      <c r="BI136" s="550"/>
      <c r="BJ136" s="550"/>
      <c r="BK136" s="550"/>
      <c r="BL136" s="550"/>
      <c r="BM136" s="550"/>
      <c r="BN136" s="550"/>
      <c r="BO136" s="550"/>
      <c r="BP136" s="550"/>
      <c r="BQ136" s="550"/>
      <c r="BR136" s="550"/>
      <c r="BS136" s="550"/>
      <c r="BT136" s="550"/>
      <c r="BU136" s="550"/>
      <c r="BV136" s="550"/>
      <c r="BW136" s="550"/>
      <c r="BX136" s="550"/>
      <c r="BY136" s="550"/>
      <c r="BZ136" s="550"/>
      <c r="CA136" s="550"/>
      <c r="CB136" s="550"/>
      <c r="CC136" s="550"/>
      <c r="CD136" s="550"/>
      <c r="CE136" s="550"/>
      <c r="CF136" s="550"/>
      <c r="CG136" s="550"/>
      <c r="CH136" s="550"/>
      <c r="CI136" s="550"/>
      <c r="CJ136" s="550"/>
      <c r="CK136" s="550"/>
      <c r="CL136" s="550"/>
      <c r="CM136" s="550"/>
      <c r="CN136" s="550"/>
      <c r="CO136" s="550"/>
      <c r="CP136" s="550"/>
      <c r="CQ136" s="550"/>
      <c r="CR136" s="550"/>
      <c r="CS136" s="550"/>
      <c r="CT136" s="550"/>
      <c r="CU136" s="550"/>
      <c r="CV136" s="550"/>
      <c r="CW136" s="551"/>
      <c r="CX136" s="550"/>
      <c r="CY136" s="550"/>
      <c r="CZ136" s="550"/>
      <c r="DA136" s="550"/>
      <c r="DB136" s="550"/>
      <c r="DC136" s="550"/>
    </row>
    <row r="137" spans="3:107" x14ac:dyDescent="0.2">
      <c r="C137" s="517"/>
      <c r="D137" s="517"/>
      <c r="E137" s="549"/>
      <c r="F137" s="549"/>
      <c r="G137" s="549"/>
      <c r="H137" s="549"/>
      <c r="I137" s="549"/>
      <c r="J137" s="549"/>
      <c r="K137" s="549"/>
      <c r="L137" s="549"/>
      <c r="M137" s="549"/>
      <c r="N137" s="549"/>
      <c r="O137" s="549"/>
      <c r="P137" s="549"/>
      <c r="Q137" s="549"/>
      <c r="R137" s="549"/>
      <c r="S137" s="549"/>
      <c r="T137" s="549"/>
      <c r="U137" s="549"/>
      <c r="V137" s="549"/>
      <c r="W137" s="549"/>
      <c r="X137" s="549"/>
      <c r="Y137" s="549"/>
      <c r="Z137" s="549"/>
      <c r="AA137" s="549"/>
      <c r="AB137" s="549"/>
      <c r="AC137" s="549"/>
      <c r="AD137" s="549"/>
      <c r="AE137" s="549"/>
      <c r="AF137" s="549"/>
      <c r="AG137" s="549"/>
      <c r="AH137" s="549"/>
      <c r="AI137" s="549"/>
      <c r="AJ137" s="549"/>
      <c r="AK137" s="549"/>
      <c r="AL137" s="549"/>
      <c r="AM137" s="549"/>
      <c r="AN137" s="549"/>
      <c r="AO137" s="549"/>
      <c r="AP137" s="549"/>
      <c r="AQ137" s="549"/>
      <c r="AR137" s="549"/>
      <c r="AS137" s="549"/>
      <c r="AT137" s="549"/>
      <c r="AU137" s="550"/>
      <c r="AV137" s="550"/>
      <c r="AW137" s="550"/>
      <c r="AX137" s="550"/>
      <c r="AY137" s="550"/>
      <c r="AZ137" s="550"/>
      <c r="BA137" s="550"/>
      <c r="BB137" s="550"/>
      <c r="BC137" s="550"/>
      <c r="BD137" s="550"/>
      <c r="BE137" s="550"/>
      <c r="BF137" s="550"/>
      <c r="BG137" s="550"/>
      <c r="BH137" s="550"/>
      <c r="BI137" s="550"/>
      <c r="BJ137" s="550"/>
      <c r="BK137" s="550"/>
      <c r="BL137" s="550"/>
      <c r="BM137" s="550"/>
      <c r="BN137" s="550"/>
      <c r="BO137" s="550"/>
      <c r="BP137" s="550"/>
      <c r="BQ137" s="550"/>
      <c r="BR137" s="550"/>
      <c r="BS137" s="550"/>
      <c r="BT137" s="550"/>
      <c r="BU137" s="550"/>
      <c r="BV137" s="550"/>
      <c r="BW137" s="550"/>
      <c r="BX137" s="550"/>
      <c r="BY137" s="550"/>
      <c r="BZ137" s="550"/>
      <c r="CA137" s="550"/>
      <c r="CB137" s="550"/>
      <c r="CC137" s="550"/>
      <c r="CD137" s="550"/>
      <c r="CE137" s="550"/>
      <c r="CF137" s="550"/>
      <c r="CG137" s="550"/>
      <c r="CH137" s="550"/>
      <c r="CI137" s="550"/>
      <c r="CJ137" s="550"/>
      <c r="CK137" s="550"/>
      <c r="CL137" s="550"/>
      <c r="CM137" s="550"/>
      <c r="CN137" s="550"/>
      <c r="CO137" s="550"/>
      <c r="CP137" s="550"/>
      <c r="CQ137" s="550"/>
      <c r="CR137" s="550"/>
      <c r="CS137" s="550"/>
      <c r="CT137" s="550"/>
      <c r="CU137" s="550"/>
      <c r="CV137" s="550"/>
      <c r="CW137" s="551"/>
      <c r="CX137" s="550"/>
      <c r="CY137" s="550"/>
      <c r="CZ137" s="550"/>
      <c r="DA137" s="550"/>
      <c r="DB137" s="550"/>
      <c r="DC137" s="550"/>
    </row>
    <row r="138" spans="3:107" x14ac:dyDescent="0.2">
      <c r="C138" s="517"/>
      <c r="D138" s="517"/>
      <c r="E138" s="549"/>
      <c r="F138" s="549"/>
      <c r="G138" s="549"/>
      <c r="H138" s="549"/>
      <c r="I138" s="549"/>
      <c r="J138" s="549"/>
      <c r="K138" s="549"/>
      <c r="L138" s="549"/>
      <c r="M138" s="549"/>
      <c r="N138" s="549"/>
      <c r="O138" s="549"/>
      <c r="P138" s="549"/>
      <c r="Q138" s="549"/>
      <c r="R138" s="549"/>
      <c r="S138" s="549"/>
      <c r="T138" s="549"/>
      <c r="U138" s="549"/>
      <c r="V138" s="549"/>
      <c r="W138" s="549"/>
      <c r="X138" s="549"/>
      <c r="Y138" s="549"/>
      <c r="Z138" s="549"/>
      <c r="AA138" s="549"/>
      <c r="AB138" s="549"/>
      <c r="AC138" s="549"/>
      <c r="AD138" s="549"/>
      <c r="AE138" s="549"/>
      <c r="AF138" s="549"/>
      <c r="AG138" s="549"/>
      <c r="AH138" s="549"/>
      <c r="AI138" s="549"/>
      <c r="AJ138" s="549"/>
      <c r="AK138" s="549"/>
      <c r="AL138" s="549"/>
      <c r="AM138" s="549"/>
      <c r="AN138" s="549"/>
      <c r="AO138" s="549"/>
      <c r="AP138" s="549"/>
      <c r="AQ138" s="549"/>
      <c r="AR138" s="549"/>
      <c r="AS138" s="549"/>
      <c r="AT138" s="549"/>
      <c r="AU138" s="550"/>
      <c r="AV138" s="550"/>
      <c r="AW138" s="550"/>
      <c r="AX138" s="550"/>
      <c r="AY138" s="550"/>
      <c r="AZ138" s="550"/>
      <c r="BA138" s="550"/>
      <c r="BB138" s="550"/>
      <c r="BC138" s="550"/>
      <c r="BD138" s="550"/>
      <c r="BE138" s="550"/>
      <c r="BF138" s="550"/>
      <c r="BG138" s="550"/>
      <c r="BH138" s="550"/>
      <c r="BI138" s="550"/>
      <c r="BJ138" s="550"/>
      <c r="BK138" s="550"/>
      <c r="BL138" s="550"/>
      <c r="BM138" s="550"/>
      <c r="BN138" s="550"/>
      <c r="BO138" s="550"/>
      <c r="BP138" s="550"/>
      <c r="BQ138" s="550"/>
      <c r="BR138" s="550"/>
      <c r="BS138" s="550"/>
      <c r="BT138" s="550"/>
      <c r="BU138" s="550"/>
      <c r="BV138" s="550"/>
      <c r="BW138" s="550"/>
      <c r="BX138" s="550"/>
      <c r="BY138" s="550"/>
      <c r="BZ138" s="550"/>
      <c r="CA138" s="550"/>
      <c r="CB138" s="550"/>
      <c r="CC138" s="550"/>
      <c r="CD138" s="550"/>
      <c r="CE138" s="550"/>
      <c r="CF138" s="550"/>
      <c r="CG138" s="550"/>
      <c r="CH138" s="550"/>
      <c r="CI138" s="550"/>
      <c r="CJ138" s="550"/>
      <c r="CK138" s="550"/>
      <c r="CL138" s="550"/>
      <c r="CM138" s="550"/>
      <c r="CN138" s="550"/>
      <c r="CO138" s="550"/>
      <c r="CP138" s="550"/>
      <c r="CQ138" s="550"/>
      <c r="CR138" s="550"/>
      <c r="CS138" s="550"/>
      <c r="CT138" s="550"/>
      <c r="CU138" s="550"/>
      <c r="CV138" s="550"/>
      <c r="CW138" s="551"/>
      <c r="CX138" s="550"/>
      <c r="CY138" s="550"/>
      <c r="CZ138" s="550"/>
      <c r="DA138" s="550"/>
      <c r="DB138" s="550"/>
      <c r="DC138" s="550"/>
    </row>
    <row r="139" spans="3:107" x14ac:dyDescent="0.2">
      <c r="C139" s="517"/>
      <c r="D139" s="517"/>
      <c r="E139" s="549"/>
      <c r="F139" s="549"/>
      <c r="G139" s="549"/>
      <c r="H139" s="549"/>
      <c r="I139" s="549"/>
      <c r="J139" s="549"/>
      <c r="K139" s="549"/>
      <c r="L139" s="549"/>
      <c r="M139" s="549"/>
      <c r="N139" s="549"/>
      <c r="O139" s="549"/>
      <c r="P139" s="549"/>
      <c r="Q139" s="549"/>
      <c r="R139" s="549"/>
      <c r="S139" s="549"/>
      <c r="T139" s="549"/>
      <c r="U139" s="549"/>
      <c r="V139" s="549"/>
      <c r="W139" s="549"/>
      <c r="X139" s="549"/>
      <c r="Y139" s="549"/>
      <c r="Z139" s="549"/>
      <c r="AA139" s="549"/>
      <c r="AB139" s="549"/>
      <c r="AC139" s="549"/>
      <c r="AD139" s="549"/>
      <c r="AE139" s="549"/>
      <c r="AF139" s="549"/>
      <c r="AG139" s="549"/>
      <c r="AH139" s="549"/>
      <c r="AI139" s="549"/>
      <c r="AJ139" s="549"/>
      <c r="AK139" s="549"/>
      <c r="AL139" s="549"/>
      <c r="AM139" s="549"/>
      <c r="AN139" s="549"/>
      <c r="AO139" s="549"/>
      <c r="AP139" s="549"/>
      <c r="AQ139" s="549"/>
      <c r="AR139" s="549"/>
      <c r="AS139" s="549"/>
      <c r="AT139" s="549"/>
      <c r="AU139" s="550"/>
      <c r="AV139" s="550"/>
      <c r="AW139" s="550"/>
      <c r="AX139" s="550"/>
      <c r="AY139" s="550"/>
      <c r="AZ139" s="550"/>
      <c r="BA139" s="550"/>
      <c r="BB139" s="550"/>
      <c r="BC139" s="550"/>
      <c r="BD139" s="550"/>
      <c r="BE139" s="550"/>
      <c r="BF139" s="550"/>
      <c r="BG139" s="550"/>
      <c r="BH139" s="550"/>
      <c r="BI139" s="550"/>
      <c r="BJ139" s="550"/>
      <c r="BK139" s="550"/>
      <c r="BL139" s="550"/>
      <c r="BM139" s="550"/>
      <c r="BN139" s="550"/>
      <c r="BO139" s="550"/>
      <c r="BP139" s="550"/>
      <c r="BQ139" s="550"/>
      <c r="BR139" s="550"/>
      <c r="BS139" s="550"/>
      <c r="BT139" s="550"/>
      <c r="BU139" s="550"/>
      <c r="BV139" s="550"/>
      <c r="BW139" s="550"/>
      <c r="BX139" s="550"/>
      <c r="BY139" s="550"/>
      <c r="BZ139" s="550"/>
      <c r="CA139" s="550"/>
      <c r="CB139" s="550"/>
      <c r="CC139" s="550"/>
      <c r="CD139" s="550"/>
      <c r="CE139" s="550"/>
      <c r="CF139" s="550"/>
      <c r="CG139" s="550"/>
      <c r="CH139" s="550"/>
      <c r="CI139" s="550"/>
      <c r="CJ139" s="550"/>
      <c r="CK139" s="550"/>
      <c r="CL139" s="550"/>
      <c r="CM139" s="550"/>
      <c r="CN139" s="550"/>
      <c r="CO139" s="550"/>
      <c r="CP139" s="550"/>
      <c r="CQ139" s="550"/>
      <c r="CR139" s="550"/>
      <c r="CS139" s="550"/>
      <c r="CT139" s="550"/>
      <c r="CU139" s="550"/>
      <c r="CV139" s="550"/>
      <c r="CW139" s="551"/>
      <c r="CX139" s="550"/>
      <c r="CY139" s="550"/>
      <c r="CZ139" s="550"/>
      <c r="DA139" s="550"/>
      <c r="DB139" s="550"/>
      <c r="DC139" s="550"/>
    </row>
    <row r="140" spans="3:107" x14ac:dyDescent="0.2">
      <c r="C140" s="517"/>
      <c r="D140" s="517"/>
      <c r="E140" s="549"/>
      <c r="F140" s="549"/>
      <c r="G140" s="549"/>
      <c r="H140" s="549"/>
      <c r="I140" s="549"/>
      <c r="J140" s="549"/>
      <c r="K140" s="549"/>
      <c r="L140" s="549"/>
      <c r="M140" s="549"/>
      <c r="N140" s="549"/>
      <c r="O140" s="549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549"/>
      <c r="AI140" s="549"/>
      <c r="AJ140" s="549"/>
      <c r="AK140" s="549"/>
      <c r="AL140" s="549"/>
      <c r="AM140" s="549"/>
      <c r="AN140" s="549"/>
      <c r="AO140" s="549"/>
      <c r="AP140" s="549"/>
      <c r="AQ140" s="549"/>
      <c r="AR140" s="549"/>
      <c r="AS140" s="549"/>
      <c r="AT140" s="549"/>
      <c r="AU140" s="550"/>
      <c r="AV140" s="550"/>
      <c r="AW140" s="550"/>
      <c r="AX140" s="550"/>
      <c r="AY140" s="550"/>
      <c r="AZ140" s="550"/>
      <c r="BA140" s="550"/>
      <c r="BB140" s="550"/>
      <c r="BC140" s="550"/>
      <c r="BD140" s="550"/>
      <c r="BE140" s="550"/>
      <c r="BF140" s="550"/>
      <c r="BG140" s="550"/>
      <c r="BH140" s="550"/>
      <c r="BI140" s="550"/>
      <c r="BJ140" s="550"/>
      <c r="BK140" s="550"/>
      <c r="BL140" s="550"/>
      <c r="BM140" s="550"/>
      <c r="BN140" s="550"/>
      <c r="BO140" s="550"/>
      <c r="BP140" s="550"/>
      <c r="BQ140" s="550"/>
      <c r="BR140" s="550"/>
      <c r="BS140" s="550"/>
      <c r="BT140" s="550"/>
      <c r="BU140" s="550"/>
      <c r="BV140" s="550"/>
      <c r="BW140" s="550"/>
      <c r="BX140" s="550"/>
      <c r="BY140" s="550"/>
      <c r="BZ140" s="550"/>
      <c r="CA140" s="550"/>
      <c r="CB140" s="550"/>
      <c r="CC140" s="550"/>
      <c r="CD140" s="550"/>
      <c r="CE140" s="550"/>
      <c r="CF140" s="550"/>
      <c r="CG140" s="550"/>
      <c r="CH140" s="550"/>
      <c r="CI140" s="550"/>
      <c r="CJ140" s="550"/>
      <c r="CK140" s="550"/>
      <c r="CL140" s="550"/>
      <c r="CM140" s="550"/>
      <c r="CN140" s="550"/>
      <c r="CO140" s="550"/>
      <c r="CP140" s="550"/>
      <c r="CQ140" s="550"/>
      <c r="CR140" s="550"/>
      <c r="CS140" s="550"/>
      <c r="CT140" s="550"/>
      <c r="CU140" s="550"/>
      <c r="CV140" s="550"/>
      <c r="CW140" s="551"/>
      <c r="CX140" s="550"/>
      <c r="CY140" s="550"/>
      <c r="CZ140" s="550"/>
      <c r="DA140" s="550"/>
      <c r="DB140" s="550"/>
      <c r="DC140" s="550"/>
    </row>
    <row r="141" spans="3:107" x14ac:dyDescent="0.2">
      <c r="C141" s="517"/>
      <c r="D141" s="517" t="s">
        <v>216</v>
      </c>
      <c r="E141" s="549"/>
      <c r="F141" s="549"/>
      <c r="G141" s="549"/>
      <c r="H141" s="549"/>
      <c r="I141" s="549"/>
      <c r="J141" s="549"/>
      <c r="K141" s="549"/>
      <c r="L141" s="549"/>
      <c r="M141" s="549"/>
      <c r="N141" s="549"/>
      <c r="O141" s="549"/>
      <c r="P141" s="549"/>
      <c r="Q141" s="549"/>
      <c r="R141" s="549"/>
      <c r="S141" s="549"/>
      <c r="T141" s="549"/>
      <c r="U141" s="549"/>
      <c r="V141" s="549"/>
      <c r="W141" s="54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549"/>
      <c r="AI141" s="549"/>
      <c r="AJ141" s="549"/>
      <c r="AK141" s="549"/>
      <c r="AL141" s="549"/>
      <c r="AM141" s="549"/>
      <c r="AN141" s="549"/>
      <c r="AO141" s="549"/>
      <c r="AP141" s="549"/>
      <c r="AQ141" s="549"/>
      <c r="AR141" s="549"/>
      <c r="AS141" s="549"/>
      <c r="AT141" s="549"/>
      <c r="AU141" s="550"/>
      <c r="AV141" s="550"/>
      <c r="AW141" s="550"/>
      <c r="AX141" s="550"/>
      <c r="AY141" s="550"/>
      <c r="AZ141" s="550"/>
      <c r="BA141" s="550"/>
      <c r="BB141" s="550"/>
      <c r="BC141" s="550"/>
      <c r="BD141" s="550"/>
      <c r="BE141" s="550"/>
      <c r="BF141" s="550"/>
      <c r="BG141" s="550"/>
      <c r="BH141" s="550"/>
      <c r="BI141" s="550"/>
      <c r="BJ141" s="550"/>
      <c r="BK141" s="550"/>
      <c r="BL141" s="550"/>
      <c r="BM141" s="550"/>
      <c r="BN141" s="550"/>
      <c r="BO141" s="550"/>
      <c r="BP141" s="550"/>
      <c r="BQ141" s="550"/>
      <c r="BR141" s="550"/>
      <c r="BS141" s="550"/>
      <c r="BT141" s="550"/>
      <c r="BU141" s="550"/>
      <c r="BV141" s="550"/>
      <c r="BW141" s="550"/>
      <c r="BX141" s="550"/>
      <c r="BY141" s="550"/>
      <c r="BZ141" s="550"/>
      <c r="CA141" s="550"/>
      <c r="CB141" s="550"/>
      <c r="CC141" s="550"/>
      <c r="CD141" s="550"/>
      <c r="CE141" s="550"/>
      <c r="CF141" s="550"/>
      <c r="CG141" s="550"/>
      <c r="CH141" s="550"/>
      <c r="CI141" s="550"/>
      <c r="CJ141" s="550"/>
      <c r="CK141" s="550"/>
      <c r="CL141" s="550"/>
      <c r="CM141" s="550"/>
      <c r="CN141" s="550"/>
      <c r="CO141" s="550"/>
      <c r="CP141" s="550"/>
      <c r="CQ141" s="550"/>
      <c r="CR141" s="550"/>
      <c r="CS141" s="550"/>
      <c r="CT141" s="550"/>
      <c r="CU141" s="550"/>
      <c r="CV141" s="550"/>
      <c r="CW141" s="551"/>
      <c r="CX141" s="550"/>
      <c r="CY141" s="550"/>
      <c r="CZ141" s="550"/>
      <c r="DA141" s="550"/>
      <c r="DB141" s="550"/>
      <c r="DC141" s="550"/>
    </row>
    <row r="142" spans="3:107" x14ac:dyDescent="0.2">
      <c r="C142" s="517"/>
      <c r="D142" s="517"/>
      <c r="E142" s="549"/>
      <c r="F142" s="549"/>
      <c r="G142" s="549"/>
      <c r="H142" s="549"/>
      <c r="I142" s="549"/>
      <c r="J142" s="549"/>
      <c r="K142" s="549"/>
      <c r="L142" s="549"/>
      <c r="M142" s="549"/>
      <c r="N142" s="549"/>
      <c r="O142" s="549"/>
      <c r="P142" s="549"/>
      <c r="Q142" s="549"/>
      <c r="R142" s="549"/>
      <c r="S142" s="549"/>
      <c r="T142" s="549"/>
      <c r="U142" s="549"/>
      <c r="V142" s="549"/>
      <c r="W142" s="549"/>
      <c r="X142" s="549"/>
      <c r="Y142" s="549"/>
      <c r="Z142" s="549"/>
      <c r="AA142" s="549"/>
      <c r="AB142" s="549"/>
      <c r="AC142" s="549"/>
      <c r="AD142" s="549"/>
      <c r="AE142" s="549"/>
      <c r="AF142" s="549"/>
      <c r="AG142" s="549"/>
      <c r="AH142" s="549"/>
      <c r="AI142" s="549"/>
      <c r="AJ142" s="549"/>
      <c r="AK142" s="549"/>
      <c r="AL142" s="549"/>
      <c r="AM142" s="549"/>
      <c r="AN142" s="549"/>
      <c r="AO142" s="549"/>
      <c r="AP142" s="549"/>
      <c r="AQ142" s="549"/>
      <c r="AR142" s="549"/>
      <c r="AS142" s="549"/>
      <c r="AT142" s="549"/>
      <c r="AU142" s="550"/>
      <c r="AV142" s="550"/>
      <c r="AW142" s="550"/>
      <c r="AX142" s="550"/>
      <c r="AY142" s="550"/>
      <c r="AZ142" s="550"/>
      <c r="BA142" s="550"/>
      <c r="BB142" s="550"/>
      <c r="BC142" s="550"/>
      <c r="BD142" s="550"/>
      <c r="BE142" s="550"/>
      <c r="BF142" s="550"/>
      <c r="BG142" s="550"/>
      <c r="BH142" s="550"/>
      <c r="BI142" s="550"/>
      <c r="BJ142" s="550"/>
      <c r="BK142" s="550"/>
      <c r="BL142" s="550"/>
      <c r="BM142" s="550"/>
      <c r="BN142" s="550"/>
      <c r="BO142" s="550"/>
      <c r="BP142" s="550"/>
      <c r="BQ142" s="550"/>
      <c r="BR142" s="550"/>
      <c r="BS142" s="550"/>
      <c r="BT142" s="550"/>
      <c r="BU142" s="550"/>
      <c r="BV142" s="550"/>
      <c r="BW142" s="550"/>
      <c r="BX142" s="550"/>
      <c r="BY142" s="550"/>
      <c r="BZ142" s="550"/>
      <c r="CA142" s="550"/>
      <c r="CB142" s="550"/>
      <c r="CC142" s="550"/>
      <c r="CD142" s="550"/>
      <c r="CE142" s="550"/>
      <c r="CF142" s="550"/>
      <c r="CG142" s="550"/>
      <c r="CH142" s="550"/>
      <c r="CI142" s="550"/>
      <c r="CJ142" s="550"/>
      <c r="CK142" s="550"/>
      <c r="CL142" s="550"/>
      <c r="CM142" s="550"/>
      <c r="CN142" s="550"/>
      <c r="CO142" s="550"/>
      <c r="CP142" s="550"/>
      <c r="CQ142" s="550"/>
      <c r="CR142" s="550"/>
      <c r="CS142" s="550"/>
      <c r="CT142" s="550"/>
      <c r="CU142" s="550"/>
      <c r="CV142" s="550"/>
      <c r="CW142" s="551"/>
      <c r="CX142" s="550"/>
      <c r="CY142" s="550"/>
      <c r="CZ142" s="550"/>
      <c r="DA142" s="550"/>
      <c r="DB142" s="550"/>
      <c r="DC142" s="550"/>
    </row>
    <row r="143" spans="3:107" x14ac:dyDescent="0.2">
      <c r="C143" s="517"/>
      <c r="D143" s="517"/>
      <c r="E143" s="549"/>
      <c r="F143" s="549"/>
      <c r="G143" s="549"/>
      <c r="H143" s="549"/>
      <c r="I143" s="549"/>
      <c r="J143" s="549"/>
      <c r="K143" s="549"/>
      <c r="L143" s="549"/>
      <c r="M143" s="549"/>
      <c r="N143" s="549"/>
      <c r="O143" s="549"/>
      <c r="P143" s="549"/>
      <c r="Q143" s="549"/>
      <c r="R143" s="549"/>
      <c r="S143" s="549"/>
      <c r="T143" s="549"/>
      <c r="U143" s="549"/>
      <c r="V143" s="549"/>
      <c r="W143" s="549"/>
      <c r="X143" s="549"/>
      <c r="Y143" s="549"/>
      <c r="Z143" s="549"/>
      <c r="AA143" s="549"/>
      <c r="AB143" s="549"/>
      <c r="AC143" s="549"/>
      <c r="AD143" s="549"/>
      <c r="AE143" s="549"/>
      <c r="AF143" s="549"/>
      <c r="AG143" s="549"/>
      <c r="AH143" s="549"/>
      <c r="AI143" s="549"/>
      <c r="AJ143" s="549"/>
      <c r="AK143" s="549"/>
      <c r="AL143" s="549"/>
      <c r="AM143" s="549"/>
      <c r="AN143" s="549"/>
      <c r="AO143" s="549"/>
      <c r="AP143" s="549"/>
      <c r="AQ143" s="549"/>
      <c r="AR143" s="549"/>
      <c r="AS143" s="549"/>
      <c r="AT143" s="549"/>
      <c r="AU143" s="550"/>
      <c r="AV143" s="550"/>
      <c r="AW143" s="550"/>
      <c r="AX143" s="550"/>
      <c r="AY143" s="550"/>
      <c r="AZ143" s="550"/>
      <c r="BA143" s="550"/>
      <c r="BB143" s="550"/>
      <c r="BC143" s="550"/>
      <c r="BD143" s="550"/>
      <c r="BE143" s="550"/>
      <c r="BF143" s="550"/>
      <c r="BG143" s="550"/>
      <c r="BH143" s="550"/>
      <c r="BI143" s="550"/>
      <c r="BJ143" s="550"/>
      <c r="BK143" s="550"/>
      <c r="BL143" s="550"/>
      <c r="BM143" s="550"/>
      <c r="BN143" s="550"/>
      <c r="BO143" s="550"/>
      <c r="BP143" s="550"/>
      <c r="BQ143" s="550"/>
      <c r="BR143" s="550"/>
      <c r="BS143" s="550"/>
      <c r="BT143" s="550"/>
      <c r="BU143" s="550"/>
      <c r="BV143" s="550"/>
      <c r="BW143" s="550"/>
      <c r="BX143" s="550"/>
      <c r="BY143" s="550"/>
      <c r="BZ143" s="550"/>
      <c r="CA143" s="550"/>
      <c r="CB143" s="550"/>
      <c r="CC143" s="550"/>
      <c r="CD143" s="550"/>
      <c r="CE143" s="550"/>
      <c r="CF143" s="550"/>
      <c r="CG143" s="550"/>
      <c r="CH143" s="550"/>
      <c r="CI143" s="550"/>
      <c r="CJ143" s="550"/>
      <c r="CK143" s="550"/>
      <c r="CL143" s="550"/>
      <c r="CM143" s="550"/>
      <c r="CN143" s="550"/>
      <c r="CO143" s="550"/>
      <c r="CP143" s="550"/>
      <c r="CQ143" s="550"/>
      <c r="CR143" s="550"/>
      <c r="CS143" s="550"/>
      <c r="CT143" s="550"/>
      <c r="CU143" s="550"/>
      <c r="CV143" s="550"/>
      <c r="CW143" s="551"/>
      <c r="CX143" s="550"/>
      <c r="CY143" s="550"/>
      <c r="CZ143" s="550"/>
      <c r="DA143" s="550"/>
      <c r="DB143" s="550"/>
      <c r="DC143" s="550"/>
    </row>
    <row r="144" spans="3:107" x14ac:dyDescent="0.2">
      <c r="C144" s="517"/>
      <c r="D144" s="517"/>
      <c r="E144" s="549"/>
      <c r="F144" s="549"/>
      <c r="G144" s="549"/>
      <c r="H144" s="549"/>
      <c r="I144" s="549"/>
      <c r="J144" s="549"/>
      <c r="K144" s="549"/>
      <c r="L144" s="549"/>
      <c r="M144" s="549"/>
      <c r="N144" s="549"/>
      <c r="O144" s="549"/>
      <c r="P144" s="549"/>
      <c r="Q144" s="549"/>
      <c r="R144" s="549"/>
      <c r="S144" s="549"/>
      <c r="T144" s="549"/>
      <c r="U144" s="549"/>
      <c r="V144" s="549"/>
      <c r="W144" s="549"/>
      <c r="X144" s="549"/>
      <c r="Y144" s="549"/>
      <c r="Z144" s="549"/>
      <c r="AA144" s="549"/>
      <c r="AB144" s="549"/>
      <c r="AC144" s="549"/>
      <c r="AD144" s="549"/>
      <c r="AE144" s="549"/>
      <c r="AF144" s="549"/>
      <c r="AG144" s="549"/>
      <c r="AH144" s="549"/>
      <c r="AI144" s="549"/>
      <c r="AJ144" s="549"/>
      <c r="AK144" s="549"/>
      <c r="AL144" s="549"/>
      <c r="AM144" s="549"/>
      <c r="AN144" s="549"/>
      <c r="AO144" s="549"/>
      <c r="AP144" s="549"/>
      <c r="AQ144" s="549"/>
      <c r="AR144" s="549"/>
      <c r="AS144" s="549"/>
      <c r="AT144" s="549"/>
      <c r="AU144" s="550"/>
      <c r="AV144" s="550"/>
      <c r="AW144" s="550"/>
      <c r="AX144" s="550"/>
      <c r="AY144" s="550"/>
      <c r="AZ144" s="550"/>
      <c r="BA144" s="550"/>
      <c r="BB144" s="550"/>
      <c r="BC144" s="550"/>
      <c r="BD144" s="550"/>
      <c r="BE144" s="550"/>
      <c r="BF144" s="550"/>
      <c r="BG144" s="550"/>
      <c r="BH144" s="550"/>
      <c r="BI144" s="550"/>
      <c r="BJ144" s="550"/>
      <c r="BK144" s="550"/>
      <c r="BL144" s="550"/>
      <c r="BM144" s="550"/>
      <c r="BN144" s="550"/>
      <c r="BO144" s="550"/>
      <c r="BP144" s="550"/>
      <c r="BQ144" s="550"/>
      <c r="BR144" s="550"/>
      <c r="BS144" s="550"/>
      <c r="BT144" s="550"/>
      <c r="BU144" s="550"/>
      <c r="BV144" s="550"/>
      <c r="BW144" s="550"/>
      <c r="BX144" s="550"/>
      <c r="BY144" s="550"/>
      <c r="BZ144" s="550"/>
      <c r="CA144" s="550"/>
      <c r="CB144" s="550"/>
      <c r="CC144" s="550"/>
      <c r="CD144" s="550"/>
      <c r="CE144" s="550"/>
      <c r="CF144" s="550"/>
      <c r="CG144" s="550"/>
      <c r="CH144" s="550"/>
      <c r="CI144" s="550"/>
      <c r="CJ144" s="550"/>
      <c r="CK144" s="550"/>
      <c r="CL144" s="550"/>
      <c r="CM144" s="550"/>
      <c r="CN144" s="550"/>
      <c r="CO144" s="550"/>
      <c r="CP144" s="550"/>
      <c r="CQ144" s="550"/>
      <c r="CR144" s="550"/>
      <c r="CS144" s="550"/>
      <c r="CT144" s="550"/>
      <c r="CU144" s="550"/>
      <c r="CV144" s="550"/>
      <c r="CW144" s="551"/>
      <c r="CX144" s="550"/>
      <c r="CY144" s="550"/>
      <c r="CZ144" s="550"/>
      <c r="DA144" s="550"/>
      <c r="DB144" s="550"/>
      <c r="DC144" s="550"/>
    </row>
    <row r="145" spans="3:107" x14ac:dyDescent="0.2">
      <c r="C145" s="517"/>
      <c r="D145" s="517"/>
      <c r="E145" s="549"/>
      <c r="F145" s="549"/>
      <c r="G145" s="549"/>
      <c r="H145" s="549"/>
      <c r="I145" s="549"/>
      <c r="J145" s="549"/>
      <c r="K145" s="549"/>
      <c r="L145" s="549"/>
      <c r="M145" s="549"/>
      <c r="N145" s="549"/>
      <c r="O145" s="549"/>
      <c r="P145" s="549"/>
      <c r="Q145" s="549"/>
      <c r="R145" s="549"/>
      <c r="S145" s="549"/>
      <c r="T145" s="549"/>
      <c r="U145" s="549"/>
      <c r="V145" s="549"/>
      <c r="W145" s="549"/>
      <c r="X145" s="549"/>
      <c r="Y145" s="549"/>
      <c r="Z145" s="549"/>
      <c r="AA145" s="549"/>
      <c r="AB145" s="549"/>
      <c r="AC145" s="549"/>
      <c r="AD145" s="549"/>
      <c r="AE145" s="549"/>
      <c r="AF145" s="549"/>
      <c r="AG145" s="549"/>
      <c r="AH145" s="549"/>
      <c r="AI145" s="549"/>
      <c r="AJ145" s="549"/>
      <c r="AK145" s="549"/>
      <c r="AL145" s="549"/>
      <c r="AM145" s="549"/>
      <c r="AN145" s="549"/>
      <c r="AO145" s="549"/>
      <c r="AP145" s="549"/>
      <c r="AQ145" s="549"/>
      <c r="AR145" s="549"/>
      <c r="AS145" s="549"/>
      <c r="AT145" s="549"/>
      <c r="AU145" s="550"/>
      <c r="AV145" s="550"/>
      <c r="AW145" s="550"/>
      <c r="AX145" s="550"/>
      <c r="AY145" s="550"/>
      <c r="AZ145" s="550"/>
      <c r="BA145" s="550"/>
      <c r="BB145" s="550"/>
      <c r="BC145" s="550"/>
      <c r="BD145" s="550"/>
      <c r="BE145" s="550"/>
      <c r="BF145" s="550"/>
      <c r="BG145" s="550"/>
      <c r="BH145" s="550"/>
      <c r="BI145" s="550"/>
      <c r="BJ145" s="550"/>
      <c r="BK145" s="550"/>
      <c r="BL145" s="550"/>
      <c r="BM145" s="550"/>
      <c r="BN145" s="550"/>
      <c r="BO145" s="550"/>
      <c r="BP145" s="550"/>
      <c r="BQ145" s="550"/>
      <c r="BR145" s="550"/>
      <c r="BS145" s="550"/>
      <c r="BT145" s="550"/>
      <c r="BU145" s="550"/>
      <c r="BV145" s="550"/>
      <c r="BW145" s="550"/>
      <c r="BX145" s="550"/>
      <c r="BY145" s="550"/>
      <c r="BZ145" s="550"/>
      <c r="CA145" s="550"/>
      <c r="CB145" s="550"/>
      <c r="CC145" s="550"/>
      <c r="CD145" s="550"/>
      <c r="CE145" s="550"/>
      <c r="CF145" s="550"/>
      <c r="CG145" s="550"/>
      <c r="CH145" s="550"/>
      <c r="CI145" s="550"/>
      <c r="CJ145" s="550"/>
      <c r="CK145" s="550"/>
      <c r="CL145" s="550"/>
      <c r="CM145" s="550"/>
      <c r="CN145" s="550"/>
      <c r="CO145" s="550"/>
      <c r="CP145" s="550"/>
      <c r="CQ145" s="550"/>
      <c r="CR145" s="550"/>
      <c r="CS145" s="550"/>
      <c r="CT145" s="550"/>
      <c r="CU145" s="550"/>
      <c r="CV145" s="550"/>
      <c r="CW145" s="551"/>
      <c r="CX145" s="550"/>
      <c r="CY145" s="550"/>
      <c r="CZ145" s="550"/>
      <c r="DA145" s="550"/>
      <c r="DB145" s="550"/>
      <c r="DC145" s="550"/>
    </row>
    <row r="146" spans="3:107" x14ac:dyDescent="0.2">
      <c r="C146" s="517"/>
      <c r="D146" s="517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549"/>
      <c r="AL146" s="549"/>
      <c r="AM146" s="549"/>
      <c r="AN146" s="549"/>
      <c r="AO146" s="549"/>
      <c r="AP146" s="549"/>
      <c r="AQ146" s="549"/>
      <c r="AR146" s="549"/>
      <c r="AS146" s="549"/>
      <c r="AT146" s="549"/>
      <c r="AU146" s="550"/>
      <c r="AV146" s="550"/>
      <c r="AW146" s="550"/>
      <c r="AX146" s="550"/>
      <c r="AY146" s="550"/>
      <c r="AZ146" s="550"/>
      <c r="BA146" s="550"/>
      <c r="BB146" s="550"/>
      <c r="BC146" s="550"/>
      <c r="BD146" s="550"/>
      <c r="BE146" s="550"/>
      <c r="BF146" s="550"/>
      <c r="BG146" s="550"/>
      <c r="BH146" s="550"/>
      <c r="BI146" s="550"/>
      <c r="BJ146" s="550"/>
      <c r="BK146" s="550"/>
      <c r="BL146" s="550"/>
      <c r="BM146" s="550"/>
      <c r="BN146" s="550"/>
      <c r="BO146" s="550"/>
      <c r="BP146" s="550"/>
      <c r="BQ146" s="550"/>
      <c r="BR146" s="550"/>
      <c r="BS146" s="550"/>
      <c r="BT146" s="550"/>
      <c r="BU146" s="550"/>
      <c r="BV146" s="550"/>
      <c r="BW146" s="550"/>
      <c r="BX146" s="550"/>
      <c r="BY146" s="550"/>
      <c r="BZ146" s="550"/>
      <c r="CA146" s="550"/>
      <c r="CB146" s="550"/>
      <c r="CC146" s="550"/>
      <c r="CD146" s="550"/>
      <c r="CE146" s="550"/>
      <c r="CF146" s="550"/>
      <c r="CG146" s="550"/>
      <c r="CH146" s="550"/>
      <c r="CI146" s="550"/>
      <c r="CJ146" s="550"/>
      <c r="CK146" s="550"/>
      <c r="CL146" s="550"/>
      <c r="CM146" s="550"/>
      <c r="CN146" s="550"/>
      <c r="CO146" s="550"/>
      <c r="CP146" s="550"/>
      <c r="CQ146" s="550"/>
      <c r="CR146" s="550"/>
      <c r="CS146" s="550"/>
      <c r="CT146" s="550"/>
      <c r="CU146" s="550"/>
      <c r="CV146" s="550"/>
      <c r="CW146" s="551"/>
      <c r="CX146" s="550">
        <v>0</v>
      </c>
      <c r="CY146" s="550"/>
      <c r="CZ146" s="550"/>
      <c r="DA146" s="550"/>
      <c r="DB146" s="550"/>
      <c r="DC146" s="550"/>
    </row>
    <row r="147" spans="3:107" x14ac:dyDescent="0.2">
      <c r="C147" s="517"/>
      <c r="D147" s="517"/>
      <c r="E147" s="549"/>
      <c r="F147" s="549"/>
      <c r="G147" s="549"/>
      <c r="H147" s="549"/>
      <c r="I147" s="549"/>
      <c r="J147" s="549"/>
      <c r="K147" s="549"/>
      <c r="L147" s="549"/>
      <c r="M147" s="549"/>
      <c r="N147" s="549"/>
      <c r="O147" s="549"/>
      <c r="P147" s="549"/>
      <c r="Q147" s="549"/>
      <c r="R147" s="549"/>
      <c r="S147" s="549"/>
      <c r="T147" s="549"/>
      <c r="U147" s="549"/>
      <c r="V147" s="549"/>
      <c r="W147" s="549"/>
      <c r="X147" s="549"/>
      <c r="Y147" s="549"/>
      <c r="Z147" s="549"/>
      <c r="AA147" s="549"/>
      <c r="AB147" s="549"/>
      <c r="AC147" s="549"/>
      <c r="AD147" s="549"/>
      <c r="AE147" s="549"/>
      <c r="AF147" s="549"/>
      <c r="AG147" s="549"/>
      <c r="AH147" s="549"/>
      <c r="AI147" s="549"/>
      <c r="AJ147" s="549"/>
      <c r="AK147" s="549"/>
      <c r="AL147" s="549"/>
      <c r="AM147" s="549"/>
      <c r="AN147" s="549"/>
      <c r="AO147" s="549"/>
      <c r="AP147" s="549"/>
      <c r="AQ147" s="549"/>
      <c r="AR147" s="549"/>
      <c r="AS147" s="549"/>
      <c r="AT147" s="549"/>
      <c r="AU147" s="550"/>
      <c r="AV147" s="550"/>
      <c r="AW147" s="550"/>
      <c r="AX147" s="550"/>
      <c r="AY147" s="550"/>
      <c r="AZ147" s="550"/>
      <c r="BA147" s="550"/>
      <c r="BB147" s="550"/>
      <c r="BC147" s="550"/>
      <c r="BD147" s="550"/>
      <c r="BE147" s="550"/>
      <c r="BF147" s="550"/>
      <c r="BG147" s="550"/>
      <c r="BH147" s="550"/>
      <c r="BI147" s="550"/>
      <c r="BJ147" s="550"/>
      <c r="BK147" s="550"/>
      <c r="BL147" s="550"/>
      <c r="BM147" s="550"/>
      <c r="BN147" s="550"/>
      <c r="BO147" s="550"/>
      <c r="BP147" s="550"/>
      <c r="BQ147" s="550"/>
      <c r="BR147" s="550"/>
      <c r="BS147" s="550"/>
      <c r="BT147" s="550"/>
      <c r="BU147" s="550"/>
      <c r="BV147" s="550"/>
      <c r="BW147" s="550"/>
      <c r="BX147" s="550"/>
      <c r="BY147" s="550"/>
      <c r="BZ147" s="550"/>
      <c r="CA147" s="550"/>
      <c r="CB147" s="550"/>
      <c r="CC147" s="550"/>
      <c r="CD147" s="550"/>
      <c r="CE147" s="550"/>
      <c r="CF147" s="550"/>
      <c r="CG147" s="550"/>
      <c r="CH147" s="550"/>
      <c r="CI147" s="550"/>
      <c r="CJ147" s="550"/>
      <c r="CK147" s="550"/>
      <c r="CL147" s="550"/>
      <c r="CM147" s="550"/>
      <c r="CN147" s="550"/>
      <c r="CO147" s="550"/>
      <c r="CP147" s="550"/>
      <c r="CQ147" s="550"/>
      <c r="CR147" s="550"/>
      <c r="CS147" s="550"/>
      <c r="CT147" s="550"/>
      <c r="CU147" s="550"/>
      <c r="CV147" s="550"/>
      <c r="CW147" s="551"/>
      <c r="CX147" s="550">
        <v>0</v>
      </c>
      <c r="CY147" s="550"/>
      <c r="CZ147" s="550"/>
      <c r="DA147" s="550"/>
      <c r="DB147" s="550"/>
      <c r="DC147" s="550"/>
    </row>
    <row r="148" spans="3:107" x14ac:dyDescent="0.2">
      <c r="C148" s="517"/>
      <c r="D148" s="517"/>
      <c r="E148" s="549"/>
      <c r="F148" s="549"/>
      <c r="G148" s="549"/>
      <c r="H148" s="549"/>
      <c r="I148" s="549"/>
      <c r="J148" s="549"/>
      <c r="K148" s="549"/>
      <c r="L148" s="549"/>
      <c r="M148" s="549"/>
      <c r="N148" s="549"/>
      <c r="O148" s="549"/>
      <c r="P148" s="549"/>
      <c r="Q148" s="549"/>
      <c r="R148" s="549"/>
      <c r="S148" s="549"/>
      <c r="T148" s="549"/>
      <c r="U148" s="549"/>
      <c r="V148" s="549"/>
      <c r="W148" s="549"/>
      <c r="X148" s="549"/>
      <c r="Y148" s="549"/>
      <c r="Z148" s="549"/>
      <c r="AA148" s="549"/>
      <c r="AB148" s="549"/>
      <c r="AC148" s="549"/>
      <c r="AD148" s="549"/>
      <c r="AE148" s="549"/>
      <c r="AF148" s="549"/>
      <c r="AG148" s="549"/>
      <c r="AH148" s="549"/>
      <c r="AI148" s="549"/>
      <c r="AJ148" s="549"/>
      <c r="AK148" s="549"/>
      <c r="AL148" s="549"/>
      <c r="AM148" s="549"/>
      <c r="AN148" s="549"/>
      <c r="AO148" s="549"/>
      <c r="AP148" s="549"/>
      <c r="AQ148" s="549"/>
      <c r="AR148" s="549"/>
      <c r="AS148" s="549"/>
      <c r="AT148" s="549"/>
      <c r="AU148" s="550"/>
      <c r="AV148" s="550"/>
      <c r="AW148" s="550"/>
      <c r="AX148" s="550"/>
      <c r="AY148" s="550"/>
      <c r="AZ148" s="550"/>
      <c r="BA148" s="550"/>
      <c r="BB148" s="550"/>
      <c r="BC148" s="550"/>
      <c r="BD148" s="550"/>
      <c r="BE148" s="550"/>
      <c r="BF148" s="550"/>
      <c r="BG148" s="550"/>
      <c r="BH148" s="550"/>
      <c r="BI148" s="550"/>
      <c r="BJ148" s="550"/>
      <c r="BK148" s="550"/>
      <c r="BL148" s="550"/>
      <c r="BM148" s="550"/>
      <c r="BN148" s="550"/>
      <c r="BO148" s="550"/>
      <c r="BP148" s="550"/>
      <c r="BQ148" s="550"/>
      <c r="BR148" s="550"/>
      <c r="BS148" s="550"/>
      <c r="BT148" s="550"/>
      <c r="BU148" s="550"/>
      <c r="BV148" s="550"/>
      <c r="BW148" s="550"/>
      <c r="BX148" s="550"/>
      <c r="BY148" s="550"/>
      <c r="BZ148" s="550"/>
      <c r="CA148" s="550"/>
      <c r="CB148" s="550"/>
      <c r="CC148" s="550"/>
      <c r="CD148" s="550"/>
      <c r="CE148" s="550"/>
      <c r="CF148" s="550"/>
      <c r="CG148" s="550"/>
      <c r="CH148" s="550"/>
      <c r="CI148" s="550"/>
      <c r="CJ148" s="550"/>
      <c r="CK148" s="550"/>
      <c r="CL148" s="550"/>
      <c r="CM148" s="550"/>
      <c r="CN148" s="550"/>
      <c r="CO148" s="550"/>
      <c r="CP148" s="550"/>
      <c r="CQ148" s="550"/>
      <c r="CR148" s="550"/>
      <c r="CS148" s="550"/>
      <c r="CT148" s="550"/>
      <c r="CU148" s="550"/>
      <c r="CV148" s="550"/>
      <c r="CW148" s="551"/>
      <c r="CX148" s="550"/>
      <c r="CY148" s="550"/>
      <c r="CZ148" s="550"/>
      <c r="DA148" s="550"/>
      <c r="DB148" s="550"/>
      <c r="DC148" s="550"/>
    </row>
    <row r="149" spans="3:107" x14ac:dyDescent="0.2">
      <c r="C149" s="517"/>
      <c r="D149" s="517"/>
      <c r="E149" s="549"/>
      <c r="F149" s="549"/>
      <c r="G149" s="549"/>
      <c r="H149" s="549"/>
      <c r="I149" s="549"/>
      <c r="J149" s="549"/>
      <c r="K149" s="549"/>
      <c r="L149" s="549"/>
      <c r="M149" s="549"/>
      <c r="N149" s="549"/>
      <c r="O149" s="549"/>
      <c r="P149" s="549"/>
      <c r="Q149" s="549"/>
      <c r="R149" s="549"/>
      <c r="S149" s="549"/>
      <c r="T149" s="549"/>
      <c r="U149" s="549"/>
      <c r="V149" s="549"/>
      <c r="W149" s="549"/>
      <c r="X149" s="549"/>
      <c r="Y149" s="549"/>
      <c r="Z149" s="549"/>
      <c r="AA149" s="549"/>
      <c r="AB149" s="549"/>
      <c r="AC149" s="549"/>
      <c r="AD149" s="549"/>
      <c r="AE149" s="549"/>
      <c r="AF149" s="549"/>
      <c r="AG149" s="549"/>
      <c r="AH149" s="549"/>
      <c r="AI149" s="549"/>
      <c r="AJ149" s="549"/>
      <c r="AK149" s="549"/>
      <c r="AL149" s="549"/>
      <c r="AM149" s="549"/>
      <c r="AN149" s="549"/>
      <c r="AO149" s="549"/>
      <c r="AP149" s="549"/>
      <c r="AQ149" s="549"/>
      <c r="AR149" s="549"/>
      <c r="AS149" s="549"/>
      <c r="AT149" s="549"/>
      <c r="AU149" s="550"/>
      <c r="AV149" s="550"/>
      <c r="AW149" s="550"/>
      <c r="AX149" s="550"/>
      <c r="AY149" s="550"/>
      <c r="AZ149" s="550"/>
      <c r="BA149" s="550"/>
      <c r="BB149" s="550"/>
      <c r="BC149" s="550"/>
      <c r="BD149" s="550"/>
      <c r="BE149" s="550"/>
      <c r="BF149" s="550"/>
      <c r="BG149" s="550"/>
      <c r="BH149" s="550"/>
      <c r="BI149" s="550"/>
      <c r="BJ149" s="550"/>
      <c r="BK149" s="550"/>
      <c r="BL149" s="550"/>
      <c r="BM149" s="550"/>
      <c r="BN149" s="550"/>
      <c r="BO149" s="550"/>
      <c r="BP149" s="550"/>
      <c r="BQ149" s="550"/>
      <c r="BR149" s="550"/>
      <c r="BS149" s="550"/>
      <c r="BT149" s="550"/>
      <c r="BU149" s="550"/>
      <c r="BV149" s="550"/>
      <c r="BW149" s="550"/>
      <c r="BX149" s="550"/>
      <c r="BY149" s="550"/>
      <c r="BZ149" s="550"/>
      <c r="CA149" s="550"/>
      <c r="CB149" s="550"/>
      <c r="CC149" s="550"/>
      <c r="CD149" s="550"/>
      <c r="CE149" s="550"/>
      <c r="CF149" s="550"/>
      <c r="CG149" s="550"/>
      <c r="CH149" s="550"/>
      <c r="CI149" s="550"/>
      <c r="CJ149" s="550"/>
      <c r="CK149" s="550"/>
      <c r="CL149" s="550"/>
      <c r="CM149" s="550"/>
      <c r="CN149" s="550"/>
      <c r="CO149" s="550"/>
      <c r="CP149" s="550"/>
      <c r="CQ149" s="550"/>
      <c r="CR149" s="550"/>
      <c r="CS149" s="550"/>
      <c r="CT149" s="550"/>
      <c r="CU149" s="550"/>
      <c r="CV149" s="550"/>
      <c r="CW149" s="551"/>
      <c r="CX149" s="550"/>
      <c r="CY149" s="550"/>
      <c r="CZ149" s="550"/>
      <c r="DA149" s="550"/>
      <c r="DB149" s="550"/>
      <c r="DC149" s="550"/>
    </row>
    <row r="150" spans="3:107" x14ac:dyDescent="0.2">
      <c r="C150" s="517"/>
      <c r="D150" s="517"/>
      <c r="E150" s="549"/>
      <c r="F150" s="549"/>
      <c r="G150" s="549"/>
      <c r="H150" s="549"/>
      <c r="I150" s="549"/>
      <c r="J150" s="549"/>
      <c r="K150" s="549"/>
      <c r="L150" s="549"/>
      <c r="M150" s="549"/>
      <c r="N150" s="549"/>
      <c r="O150" s="549"/>
      <c r="P150" s="549"/>
      <c r="Q150" s="549"/>
      <c r="R150" s="549"/>
      <c r="S150" s="549"/>
      <c r="T150" s="549"/>
      <c r="U150" s="549"/>
      <c r="V150" s="549"/>
      <c r="W150" s="549"/>
      <c r="X150" s="549"/>
      <c r="Y150" s="549"/>
      <c r="Z150" s="549"/>
      <c r="AA150" s="549"/>
      <c r="AB150" s="549"/>
      <c r="AC150" s="549"/>
      <c r="AD150" s="549"/>
      <c r="AE150" s="549"/>
      <c r="AF150" s="549"/>
      <c r="AG150" s="549"/>
      <c r="AH150" s="549"/>
      <c r="AI150" s="549"/>
      <c r="AJ150" s="549"/>
      <c r="AK150" s="549"/>
      <c r="AL150" s="549"/>
      <c r="AM150" s="549"/>
      <c r="AN150" s="549"/>
      <c r="AO150" s="549"/>
      <c r="AP150" s="549"/>
      <c r="AQ150" s="549"/>
      <c r="AR150" s="549"/>
      <c r="AS150" s="549"/>
      <c r="AT150" s="549"/>
      <c r="AU150" s="550"/>
      <c r="AV150" s="550"/>
      <c r="AW150" s="550"/>
      <c r="AX150" s="550"/>
      <c r="AY150" s="550"/>
      <c r="AZ150" s="550"/>
      <c r="BA150" s="550"/>
      <c r="BB150" s="550"/>
      <c r="BC150" s="550"/>
      <c r="BD150" s="550"/>
      <c r="BE150" s="550"/>
      <c r="BF150" s="550"/>
      <c r="BG150" s="550"/>
      <c r="BH150" s="550"/>
      <c r="BI150" s="550"/>
      <c r="BJ150" s="550"/>
      <c r="BK150" s="550"/>
      <c r="BL150" s="550"/>
      <c r="BM150" s="550"/>
      <c r="BN150" s="550"/>
      <c r="BO150" s="550"/>
      <c r="BP150" s="550"/>
      <c r="BQ150" s="550"/>
      <c r="BR150" s="550"/>
      <c r="BS150" s="550"/>
      <c r="BT150" s="550"/>
      <c r="BU150" s="550"/>
      <c r="BV150" s="550"/>
      <c r="BW150" s="550"/>
      <c r="BX150" s="550"/>
      <c r="BY150" s="550"/>
      <c r="BZ150" s="550"/>
      <c r="CA150" s="550"/>
      <c r="CB150" s="550"/>
      <c r="CC150" s="550"/>
      <c r="CD150" s="550"/>
      <c r="CE150" s="550"/>
      <c r="CF150" s="550"/>
      <c r="CG150" s="550"/>
      <c r="CH150" s="550"/>
      <c r="CI150" s="550"/>
      <c r="CJ150" s="550"/>
      <c r="CK150" s="550"/>
      <c r="CL150" s="550"/>
      <c r="CM150" s="550"/>
      <c r="CN150" s="550"/>
      <c r="CO150" s="550"/>
      <c r="CP150" s="550"/>
      <c r="CQ150" s="550"/>
      <c r="CR150" s="550"/>
      <c r="CS150" s="550"/>
      <c r="CT150" s="550"/>
      <c r="CU150" s="550"/>
      <c r="CV150" s="550"/>
      <c r="CW150" s="551"/>
      <c r="CX150" s="550"/>
      <c r="CY150" s="550"/>
      <c r="CZ150" s="550"/>
      <c r="DA150" s="550"/>
      <c r="DB150" s="550"/>
      <c r="DC150" s="550"/>
    </row>
    <row r="151" spans="3:107" x14ac:dyDescent="0.2">
      <c r="C151" s="517"/>
      <c r="D151" s="517"/>
      <c r="E151" s="549"/>
      <c r="F151" s="549"/>
      <c r="G151" s="549"/>
      <c r="H151" s="549"/>
      <c r="I151" s="549"/>
      <c r="J151" s="549"/>
      <c r="K151" s="549"/>
      <c r="L151" s="549"/>
      <c r="M151" s="549"/>
      <c r="N151" s="549"/>
      <c r="O151" s="549"/>
      <c r="P151" s="549"/>
      <c r="Q151" s="549"/>
      <c r="R151" s="549"/>
      <c r="S151" s="549"/>
      <c r="T151" s="549"/>
      <c r="U151" s="549"/>
      <c r="V151" s="549"/>
      <c r="W151" s="549"/>
      <c r="X151" s="549"/>
      <c r="Y151" s="549"/>
      <c r="Z151" s="549"/>
      <c r="AA151" s="549"/>
      <c r="AB151" s="549"/>
      <c r="AC151" s="549"/>
      <c r="AD151" s="549"/>
      <c r="AE151" s="549"/>
      <c r="AF151" s="549"/>
      <c r="AG151" s="549"/>
      <c r="AH151" s="549"/>
      <c r="AI151" s="549"/>
      <c r="AJ151" s="549"/>
      <c r="AK151" s="549"/>
      <c r="AL151" s="549"/>
      <c r="AM151" s="549"/>
      <c r="AN151" s="549"/>
      <c r="AO151" s="549"/>
      <c r="AP151" s="549"/>
      <c r="AQ151" s="549"/>
      <c r="AR151" s="549"/>
      <c r="AS151" s="549"/>
      <c r="AT151" s="549"/>
      <c r="AU151" s="550"/>
      <c r="AV151" s="550"/>
      <c r="AW151" s="550"/>
      <c r="AX151" s="550"/>
      <c r="AY151" s="550"/>
      <c r="AZ151" s="550"/>
      <c r="BA151" s="550"/>
      <c r="BB151" s="550"/>
      <c r="BC151" s="550"/>
      <c r="BD151" s="550"/>
      <c r="BE151" s="550"/>
      <c r="BF151" s="550"/>
      <c r="BG151" s="550"/>
      <c r="BH151" s="550"/>
      <c r="BI151" s="550"/>
      <c r="BJ151" s="550"/>
      <c r="BK151" s="550"/>
      <c r="BL151" s="550"/>
      <c r="BM151" s="550"/>
      <c r="BN151" s="550"/>
      <c r="BO151" s="550"/>
      <c r="BP151" s="550"/>
      <c r="BQ151" s="550"/>
      <c r="BR151" s="550"/>
      <c r="BS151" s="550"/>
      <c r="BT151" s="550"/>
      <c r="BU151" s="550"/>
      <c r="BV151" s="550"/>
      <c r="BW151" s="550"/>
      <c r="BX151" s="550"/>
      <c r="BY151" s="550"/>
      <c r="BZ151" s="550"/>
      <c r="CA151" s="550"/>
      <c r="CB151" s="550"/>
      <c r="CC151" s="550"/>
      <c r="CD151" s="550"/>
      <c r="CE151" s="550"/>
      <c r="CF151" s="550"/>
      <c r="CG151" s="550"/>
      <c r="CH151" s="550"/>
      <c r="CI151" s="550"/>
      <c r="CJ151" s="550"/>
      <c r="CK151" s="550"/>
      <c r="CL151" s="550"/>
      <c r="CM151" s="550"/>
      <c r="CN151" s="550"/>
      <c r="CO151" s="550"/>
      <c r="CP151" s="550"/>
      <c r="CQ151" s="550"/>
      <c r="CR151" s="550"/>
      <c r="CS151" s="550"/>
      <c r="CT151" s="550"/>
      <c r="CU151" s="550"/>
      <c r="CV151" s="550"/>
      <c r="CW151" s="551"/>
      <c r="CX151" s="550"/>
      <c r="CY151" s="550"/>
      <c r="CZ151" s="550"/>
      <c r="DA151" s="550"/>
      <c r="DB151" s="550"/>
      <c r="DC151" s="550"/>
    </row>
    <row r="152" spans="3:107" x14ac:dyDescent="0.2">
      <c r="C152" s="517"/>
      <c r="D152" s="517"/>
      <c r="E152" s="549"/>
      <c r="F152" s="549"/>
      <c r="G152" s="549"/>
      <c r="H152" s="549"/>
      <c r="I152" s="549"/>
      <c r="J152" s="549"/>
      <c r="K152" s="549"/>
      <c r="L152" s="549"/>
      <c r="M152" s="549"/>
      <c r="N152" s="549"/>
      <c r="O152" s="549"/>
      <c r="P152" s="549"/>
      <c r="Q152" s="549"/>
      <c r="R152" s="549"/>
      <c r="S152" s="549"/>
      <c r="T152" s="549"/>
      <c r="U152" s="549"/>
      <c r="V152" s="549"/>
      <c r="W152" s="549"/>
      <c r="X152" s="549"/>
      <c r="Y152" s="549"/>
      <c r="Z152" s="549"/>
      <c r="AA152" s="549"/>
      <c r="AB152" s="549"/>
      <c r="AC152" s="549"/>
      <c r="AD152" s="549"/>
      <c r="AE152" s="549"/>
      <c r="AF152" s="549"/>
      <c r="AG152" s="549"/>
      <c r="AH152" s="549"/>
      <c r="AI152" s="549"/>
      <c r="AJ152" s="549"/>
      <c r="AK152" s="549"/>
      <c r="AL152" s="549"/>
      <c r="AM152" s="549"/>
      <c r="AN152" s="549"/>
      <c r="AO152" s="549"/>
      <c r="AP152" s="549"/>
      <c r="AQ152" s="549"/>
      <c r="AR152" s="549"/>
      <c r="AS152" s="549"/>
      <c r="AT152" s="549"/>
      <c r="AU152" s="550"/>
      <c r="AV152" s="550"/>
      <c r="AW152" s="550"/>
      <c r="AX152" s="550"/>
      <c r="AY152" s="550"/>
      <c r="AZ152" s="550"/>
      <c r="BA152" s="550"/>
      <c r="BB152" s="550"/>
      <c r="BC152" s="550"/>
      <c r="BD152" s="550"/>
      <c r="BE152" s="550"/>
      <c r="BF152" s="550"/>
      <c r="BG152" s="550"/>
      <c r="BH152" s="550"/>
      <c r="BI152" s="550"/>
      <c r="BJ152" s="550"/>
      <c r="BK152" s="550"/>
      <c r="BL152" s="550"/>
      <c r="BM152" s="550"/>
      <c r="BN152" s="550"/>
      <c r="BO152" s="550"/>
      <c r="BP152" s="550"/>
      <c r="BQ152" s="550"/>
      <c r="BR152" s="550"/>
      <c r="BS152" s="550"/>
      <c r="BT152" s="550"/>
      <c r="BU152" s="550"/>
      <c r="BV152" s="550"/>
      <c r="BW152" s="550"/>
      <c r="BX152" s="550"/>
      <c r="BY152" s="550"/>
      <c r="BZ152" s="550"/>
      <c r="CA152" s="550"/>
      <c r="CB152" s="550"/>
      <c r="CC152" s="550"/>
      <c r="CD152" s="550"/>
      <c r="CE152" s="550"/>
      <c r="CF152" s="550"/>
      <c r="CG152" s="550"/>
      <c r="CH152" s="550"/>
      <c r="CI152" s="550"/>
      <c r="CJ152" s="550"/>
      <c r="CK152" s="550"/>
      <c r="CL152" s="550"/>
      <c r="CM152" s="550"/>
      <c r="CN152" s="550"/>
      <c r="CO152" s="550"/>
      <c r="CP152" s="550"/>
      <c r="CQ152" s="550"/>
      <c r="CR152" s="550"/>
      <c r="CS152" s="550"/>
      <c r="CT152" s="550"/>
      <c r="CU152" s="550"/>
      <c r="CV152" s="550"/>
      <c r="CW152" s="551"/>
      <c r="CX152" s="550"/>
      <c r="CY152" s="550"/>
      <c r="CZ152" s="550"/>
      <c r="DA152" s="550"/>
      <c r="DB152" s="550"/>
      <c r="DC152" s="550"/>
    </row>
    <row r="153" spans="3:107" x14ac:dyDescent="0.2">
      <c r="C153" s="517"/>
      <c r="D153" s="517"/>
      <c r="E153" s="549"/>
      <c r="F153" s="549"/>
      <c r="G153" s="549"/>
      <c r="H153" s="549"/>
      <c r="I153" s="549"/>
      <c r="J153" s="549"/>
      <c r="K153" s="549"/>
      <c r="L153" s="549"/>
      <c r="M153" s="549"/>
      <c r="N153" s="549"/>
      <c r="O153" s="549"/>
      <c r="P153" s="549"/>
      <c r="Q153" s="549"/>
      <c r="R153" s="549"/>
      <c r="S153" s="549"/>
      <c r="T153" s="549"/>
      <c r="U153" s="549"/>
      <c r="V153" s="549"/>
      <c r="W153" s="549"/>
      <c r="X153" s="549"/>
      <c r="Y153" s="549"/>
      <c r="Z153" s="549"/>
      <c r="AA153" s="549"/>
      <c r="AB153" s="549"/>
      <c r="AC153" s="549"/>
      <c r="AD153" s="549"/>
      <c r="AE153" s="549"/>
      <c r="AF153" s="549"/>
      <c r="AG153" s="549"/>
      <c r="AH153" s="549"/>
      <c r="AI153" s="549"/>
      <c r="AJ153" s="549"/>
      <c r="AK153" s="549"/>
      <c r="AL153" s="549"/>
      <c r="AM153" s="549"/>
      <c r="AN153" s="549"/>
      <c r="AO153" s="549"/>
      <c r="AP153" s="549"/>
      <c r="AQ153" s="549"/>
      <c r="AR153" s="549"/>
      <c r="AS153" s="549"/>
      <c r="AT153" s="549"/>
      <c r="AU153" s="550"/>
      <c r="AV153" s="550"/>
      <c r="AW153" s="550"/>
      <c r="AX153" s="550"/>
      <c r="AY153" s="550"/>
      <c r="AZ153" s="550"/>
      <c r="BA153" s="550"/>
      <c r="BB153" s="550"/>
      <c r="BC153" s="550"/>
      <c r="BD153" s="550"/>
      <c r="BE153" s="550"/>
      <c r="BF153" s="550"/>
      <c r="BG153" s="550"/>
      <c r="BH153" s="550"/>
      <c r="BI153" s="550"/>
      <c r="BJ153" s="550"/>
      <c r="BK153" s="550"/>
      <c r="BL153" s="550"/>
      <c r="BM153" s="550"/>
      <c r="BN153" s="550"/>
      <c r="BO153" s="550"/>
      <c r="BP153" s="550"/>
      <c r="BQ153" s="550"/>
      <c r="BR153" s="550"/>
      <c r="BS153" s="550"/>
      <c r="BT153" s="550"/>
      <c r="BU153" s="550"/>
      <c r="BV153" s="550"/>
      <c r="BW153" s="550"/>
      <c r="BX153" s="550"/>
      <c r="BY153" s="550"/>
      <c r="BZ153" s="550"/>
      <c r="CA153" s="550"/>
      <c r="CB153" s="550"/>
      <c r="CC153" s="550"/>
      <c r="CD153" s="550"/>
      <c r="CE153" s="550"/>
      <c r="CF153" s="550"/>
      <c r="CG153" s="550"/>
      <c r="CH153" s="550"/>
      <c r="CI153" s="550"/>
      <c r="CJ153" s="550"/>
      <c r="CK153" s="550"/>
      <c r="CL153" s="550"/>
      <c r="CM153" s="550"/>
      <c r="CN153" s="550"/>
      <c r="CO153" s="550"/>
      <c r="CP153" s="550"/>
      <c r="CQ153" s="550"/>
      <c r="CR153" s="550"/>
      <c r="CS153" s="550"/>
      <c r="CT153" s="550"/>
      <c r="CU153" s="550"/>
      <c r="CV153" s="550"/>
      <c r="CW153" s="551"/>
      <c r="CX153" s="550"/>
      <c r="CY153" s="550"/>
      <c r="CZ153" s="550"/>
      <c r="DA153" s="550"/>
      <c r="DB153" s="550"/>
      <c r="DC153" s="550"/>
    </row>
    <row r="154" spans="3:107" x14ac:dyDescent="0.2">
      <c r="C154" s="517"/>
      <c r="D154" s="517"/>
      <c r="E154" s="549"/>
      <c r="F154" s="549"/>
      <c r="G154" s="549"/>
      <c r="H154" s="549"/>
      <c r="I154" s="549"/>
      <c r="J154" s="549"/>
      <c r="K154" s="549"/>
      <c r="L154" s="549"/>
      <c r="M154" s="549"/>
      <c r="N154" s="549"/>
      <c r="O154" s="549"/>
      <c r="P154" s="549"/>
      <c r="Q154" s="549"/>
      <c r="R154" s="549"/>
      <c r="S154" s="549"/>
      <c r="T154" s="549"/>
      <c r="U154" s="549"/>
      <c r="V154" s="549"/>
      <c r="W154" s="549"/>
      <c r="X154" s="549"/>
      <c r="Y154" s="549"/>
      <c r="Z154" s="549"/>
      <c r="AA154" s="549"/>
      <c r="AB154" s="549"/>
      <c r="AC154" s="549"/>
      <c r="AD154" s="549"/>
      <c r="AE154" s="549"/>
      <c r="AF154" s="549"/>
      <c r="AG154" s="549"/>
      <c r="AH154" s="549"/>
      <c r="AI154" s="549"/>
      <c r="AJ154" s="549"/>
      <c r="AK154" s="549"/>
      <c r="AL154" s="549"/>
      <c r="AM154" s="549"/>
      <c r="AN154" s="549"/>
      <c r="AO154" s="549"/>
      <c r="AP154" s="549"/>
      <c r="AQ154" s="549"/>
      <c r="AR154" s="549"/>
      <c r="AS154" s="549"/>
      <c r="AT154" s="549"/>
      <c r="AU154" s="550"/>
      <c r="AV154" s="550"/>
      <c r="AW154" s="550"/>
      <c r="AX154" s="550"/>
      <c r="AY154" s="550"/>
      <c r="AZ154" s="550"/>
      <c r="BA154" s="550"/>
      <c r="BB154" s="550"/>
      <c r="BC154" s="550"/>
      <c r="BD154" s="550"/>
      <c r="BE154" s="550"/>
      <c r="BF154" s="550"/>
      <c r="BG154" s="550"/>
      <c r="BH154" s="550"/>
      <c r="BI154" s="550"/>
      <c r="BJ154" s="550"/>
      <c r="BK154" s="550"/>
      <c r="BL154" s="550"/>
      <c r="BM154" s="550"/>
      <c r="BN154" s="550"/>
      <c r="BO154" s="550"/>
      <c r="BP154" s="550"/>
      <c r="BQ154" s="550"/>
      <c r="BR154" s="550"/>
      <c r="BS154" s="550"/>
      <c r="BT154" s="550"/>
      <c r="BU154" s="550"/>
      <c r="BV154" s="550"/>
      <c r="BW154" s="550"/>
      <c r="BX154" s="550"/>
      <c r="BY154" s="550"/>
      <c r="BZ154" s="550"/>
      <c r="CA154" s="550"/>
      <c r="CB154" s="550"/>
      <c r="CC154" s="550"/>
      <c r="CD154" s="550"/>
      <c r="CE154" s="550"/>
      <c r="CF154" s="550"/>
      <c r="CG154" s="550"/>
      <c r="CH154" s="550"/>
      <c r="CI154" s="550"/>
      <c r="CJ154" s="550"/>
      <c r="CK154" s="550"/>
      <c r="CL154" s="550"/>
      <c r="CM154" s="550"/>
      <c r="CN154" s="550"/>
      <c r="CO154" s="550"/>
      <c r="CP154" s="550"/>
      <c r="CQ154" s="550"/>
      <c r="CR154" s="550"/>
      <c r="CS154" s="550"/>
      <c r="CT154" s="550"/>
      <c r="CU154" s="550"/>
      <c r="CV154" s="550"/>
      <c r="CW154" s="551"/>
      <c r="CX154" s="550"/>
      <c r="CY154" s="550"/>
      <c r="CZ154" s="550"/>
      <c r="DA154" s="550"/>
      <c r="DB154" s="550"/>
      <c r="DC154" s="550"/>
    </row>
    <row r="155" spans="3:107" x14ac:dyDescent="0.2">
      <c r="C155" s="517"/>
      <c r="D155" s="517"/>
      <c r="E155" s="549"/>
      <c r="F155" s="549"/>
      <c r="G155" s="549"/>
      <c r="H155" s="549"/>
      <c r="I155" s="549"/>
      <c r="J155" s="549"/>
      <c r="K155" s="549"/>
      <c r="L155" s="549"/>
      <c r="M155" s="549"/>
      <c r="N155" s="549"/>
      <c r="O155" s="549"/>
      <c r="P155" s="549"/>
      <c r="Q155" s="549"/>
      <c r="R155" s="549"/>
      <c r="S155" s="549"/>
      <c r="T155" s="549"/>
      <c r="U155" s="549"/>
      <c r="V155" s="549"/>
      <c r="W155" s="549"/>
      <c r="X155" s="549"/>
      <c r="Y155" s="549"/>
      <c r="Z155" s="549"/>
      <c r="AA155" s="549"/>
      <c r="AB155" s="549"/>
      <c r="AC155" s="549"/>
      <c r="AD155" s="549"/>
      <c r="AE155" s="549"/>
      <c r="AF155" s="549"/>
      <c r="AG155" s="549"/>
      <c r="AH155" s="549"/>
      <c r="AI155" s="549"/>
      <c r="AJ155" s="549"/>
      <c r="AK155" s="549"/>
      <c r="AL155" s="549"/>
      <c r="AM155" s="549"/>
      <c r="AN155" s="549"/>
      <c r="AO155" s="549"/>
      <c r="AP155" s="549"/>
      <c r="AQ155" s="549"/>
      <c r="AR155" s="549"/>
      <c r="AS155" s="549"/>
      <c r="AT155" s="549"/>
      <c r="AU155" s="550"/>
      <c r="AV155" s="550"/>
      <c r="AW155" s="550"/>
      <c r="AX155" s="550"/>
      <c r="AY155" s="550"/>
      <c r="AZ155" s="550"/>
      <c r="BA155" s="550"/>
      <c r="BB155" s="550"/>
      <c r="BC155" s="550"/>
      <c r="BD155" s="550"/>
      <c r="BE155" s="550"/>
      <c r="BF155" s="550"/>
      <c r="BG155" s="550"/>
      <c r="BH155" s="550"/>
      <c r="BI155" s="550"/>
      <c r="BJ155" s="550"/>
      <c r="BK155" s="550"/>
      <c r="BL155" s="550"/>
      <c r="BM155" s="550"/>
      <c r="BN155" s="550"/>
      <c r="BO155" s="550"/>
      <c r="BP155" s="550"/>
      <c r="BQ155" s="550"/>
      <c r="BR155" s="550"/>
      <c r="BS155" s="550"/>
      <c r="BT155" s="550"/>
      <c r="BU155" s="550"/>
      <c r="BV155" s="550"/>
      <c r="BW155" s="550"/>
      <c r="BX155" s="550"/>
      <c r="BY155" s="550"/>
      <c r="BZ155" s="550"/>
      <c r="CA155" s="550"/>
      <c r="CB155" s="550"/>
      <c r="CC155" s="550"/>
      <c r="CD155" s="550"/>
      <c r="CE155" s="550"/>
      <c r="CF155" s="550"/>
      <c r="CG155" s="550"/>
      <c r="CH155" s="550"/>
      <c r="CI155" s="550"/>
      <c r="CJ155" s="550"/>
      <c r="CK155" s="550"/>
      <c r="CL155" s="550"/>
      <c r="CM155" s="550"/>
      <c r="CN155" s="550"/>
      <c r="CO155" s="550"/>
      <c r="CP155" s="550"/>
      <c r="CQ155" s="550"/>
      <c r="CR155" s="550"/>
      <c r="CS155" s="550"/>
      <c r="CT155" s="550"/>
      <c r="CU155" s="550"/>
      <c r="CV155" s="550"/>
      <c r="CW155" s="551"/>
      <c r="CX155" s="550"/>
      <c r="CY155" s="550"/>
      <c r="CZ155" s="550"/>
      <c r="DA155" s="550"/>
      <c r="DB155" s="550"/>
      <c r="DC155" s="550"/>
    </row>
    <row r="156" spans="3:107" x14ac:dyDescent="0.2">
      <c r="C156" s="517"/>
      <c r="D156" s="517"/>
      <c r="E156" s="549"/>
      <c r="F156" s="549"/>
      <c r="G156" s="549"/>
      <c r="H156" s="549"/>
      <c r="I156" s="549"/>
      <c r="J156" s="549"/>
      <c r="K156" s="549"/>
      <c r="L156" s="549"/>
      <c r="M156" s="549"/>
      <c r="N156" s="549"/>
      <c r="O156" s="549"/>
      <c r="P156" s="549"/>
      <c r="Q156" s="549"/>
      <c r="R156" s="549"/>
      <c r="S156" s="549"/>
      <c r="T156" s="549"/>
      <c r="U156" s="549"/>
      <c r="V156" s="549"/>
      <c r="W156" s="549"/>
      <c r="X156" s="549"/>
      <c r="Y156" s="549"/>
      <c r="Z156" s="549"/>
      <c r="AA156" s="549"/>
      <c r="AB156" s="549"/>
      <c r="AC156" s="549"/>
      <c r="AD156" s="549"/>
      <c r="AE156" s="549"/>
      <c r="AF156" s="549"/>
      <c r="AG156" s="549"/>
      <c r="AH156" s="549"/>
      <c r="AI156" s="549"/>
      <c r="AJ156" s="549"/>
      <c r="AK156" s="549"/>
      <c r="AL156" s="549"/>
      <c r="AM156" s="549"/>
      <c r="AN156" s="549"/>
      <c r="AO156" s="549"/>
      <c r="AP156" s="549"/>
      <c r="AQ156" s="549"/>
      <c r="AR156" s="549"/>
      <c r="AS156" s="549"/>
      <c r="AT156" s="549"/>
      <c r="AU156" s="550"/>
      <c r="AV156" s="550"/>
      <c r="AW156" s="550"/>
      <c r="AX156" s="550"/>
      <c r="AY156" s="550"/>
      <c r="AZ156" s="550"/>
      <c r="BA156" s="550"/>
      <c r="BB156" s="550"/>
      <c r="BC156" s="550"/>
      <c r="BD156" s="550"/>
      <c r="BE156" s="550"/>
      <c r="BF156" s="550"/>
      <c r="BG156" s="550"/>
      <c r="BH156" s="550"/>
      <c r="BI156" s="550"/>
      <c r="BJ156" s="550"/>
      <c r="BK156" s="550"/>
      <c r="BL156" s="550"/>
      <c r="BM156" s="550"/>
      <c r="BN156" s="550"/>
      <c r="BO156" s="550"/>
      <c r="BP156" s="550"/>
      <c r="BQ156" s="550"/>
      <c r="BR156" s="550"/>
      <c r="BS156" s="550"/>
      <c r="BT156" s="550"/>
      <c r="BU156" s="550"/>
      <c r="BV156" s="550"/>
      <c r="BW156" s="550"/>
      <c r="BX156" s="550"/>
      <c r="BY156" s="550"/>
      <c r="BZ156" s="550"/>
      <c r="CA156" s="550"/>
      <c r="CB156" s="550"/>
      <c r="CC156" s="550"/>
      <c r="CD156" s="550"/>
      <c r="CE156" s="550"/>
      <c r="CF156" s="550"/>
      <c r="CG156" s="550"/>
      <c r="CH156" s="550"/>
      <c r="CI156" s="550"/>
      <c r="CJ156" s="550"/>
      <c r="CK156" s="550"/>
      <c r="CL156" s="550"/>
      <c r="CM156" s="550"/>
      <c r="CN156" s="550"/>
      <c r="CO156" s="550"/>
      <c r="CP156" s="550"/>
      <c r="CQ156" s="550"/>
      <c r="CR156" s="550"/>
      <c r="CS156" s="550"/>
      <c r="CT156" s="550"/>
      <c r="CU156" s="550"/>
      <c r="CV156" s="550"/>
      <c r="CW156" s="551"/>
      <c r="CX156" s="550"/>
      <c r="CY156" s="550"/>
      <c r="CZ156" s="550"/>
      <c r="DA156" s="550"/>
      <c r="DB156" s="550"/>
      <c r="DC156" s="550"/>
    </row>
    <row r="157" spans="3:107" x14ac:dyDescent="0.2">
      <c r="C157" s="517"/>
      <c r="D157" s="517"/>
      <c r="E157" s="549"/>
      <c r="F157" s="549"/>
      <c r="G157" s="549"/>
      <c r="H157" s="549"/>
      <c r="I157" s="549"/>
      <c r="J157" s="549"/>
      <c r="K157" s="549"/>
      <c r="L157" s="549"/>
      <c r="M157" s="549"/>
      <c r="N157" s="549"/>
      <c r="O157" s="549"/>
      <c r="P157" s="549"/>
      <c r="Q157" s="549"/>
      <c r="R157" s="549"/>
      <c r="S157" s="549"/>
      <c r="T157" s="549"/>
      <c r="U157" s="549"/>
      <c r="V157" s="549"/>
      <c r="W157" s="549"/>
      <c r="X157" s="549"/>
      <c r="Y157" s="549"/>
      <c r="Z157" s="549"/>
      <c r="AA157" s="549"/>
      <c r="AB157" s="549"/>
      <c r="AC157" s="549"/>
      <c r="AD157" s="549"/>
      <c r="AE157" s="549"/>
      <c r="AF157" s="549"/>
      <c r="AG157" s="549"/>
      <c r="AH157" s="549"/>
      <c r="AI157" s="549"/>
      <c r="AJ157" s="549"/>
      <c r="AK157" s="549"/>
      <c r="AL157" s="549"/>
      <c r="AM157" s="549"/>
      <c r="AN157" s="549"/>
      <c r="AO157" s="549"/>
      <c r="AP157" s="549"/>
      <c r="AQ157" s="549"/>
      <c r="AR157" s="549"/>
      <c r="AS157" s="549"/>
      <c r="AT157" s="549"/>
      <c r="AU157" s="550"/>
      <c r="AV157" s="550"/>
      <c r="AW157" s="550"/>
      <c r="AX157" s="550"/>
      <c r="AY157" s="550"/>
      <c r="AZ157" s="550"/>
      <c r="BA157" s="550"/>
      <c r="BB157" s="550"/>
      <c r="BC157" s="550"/>
      <c r="BD157" s="550"/>
      <c r="BE157" s="550"/>
      <c r="BF157" s="550"/>
      <c r="BG157" s="550"/>
      <c r="BH157" s="550"/>
      <c r="BI157" s="550"/>
      <c r="BJ157" s="550"/>
      <c r="BK157" s="550"/>
      <c r="BL157" s="550"/>
      <c r="BM157" s="550"/>
      <c r="BN157" s="550"/>
      <c r="BO157" s="550"/>
      <c r="BP157" s="550"/>
      <c r="BQ157" s="550"/>
      <c r="BR157" s="550"/>
      <c r="BS157" s="550"/>
      <c r="BT157" s="550"/>
      <c r="BU157" s="550"/>
      <c r="BV157" s="550"/>
      <c r="BW157" s="550"/>
      <c r="BX157" s="550"/>
      <c r="BY157" s="550"/>
      <c r="BZ157" s="550"/>
      <c r="CA157" s="550"/>
      <c r="CB157" s="550"/>
      <c r="CC157" s="550"/>
      <c r="CD157" s="550"/>
      <c r="CE157" s="550"/>
      <c r="CF157" s="550"/>
      <c r="CG157" s="550"/>
      <c r="CH157" s="550"/>
      <c r="CI157" s="550"/>
      <c r="CJ157" s="550"/>
      <c r="CK157" s="550"/>
      <c r="CL157" s="550"/>
      <c r="CM157" s="550"/>
      <c r="CN157" s="550"/>
      <c r="CO157" s="550"/>
      <c r="CP157" s="550"/>
      <c r="CQ157" s="550"/>
      <c r="CR157" s="550"/>
      <c r="CS157" s="550"/>
      <c r="CT157" s="550"/>
      <c r="CU157" s="550"/>
      <c r="CV157" s="550"/>
      <c r="CW157" s="551"/>
      <c r="CX157" s="550"/>
      <c r="CY157" s="550"/>
      <c r="CZ157" s="550"/>
      <c r="DA157" s="550"/>
      <c r="DB157" s="550"/>
      <c r="DC157" s="550"/>
    </row>
    <row r="158" spans="3:107" x14ac:dyDescent="0.2">
      <c r="C158" s="517"/>
      <c r="D158" s="517"/>
      <c r="E158" s="549"/>
      <c r="F158" s="549"/>
      <c r="G158" s="549"/>
      <c r="H158" s="549"/>
      <c r="I158" s="549"/>
      <c r="J158" s="549"/>
      <c r="K158" s="549"/>
      <c r="L158" s="549"/>
      <c r="M158" s="549"/>
      <c r="N158" s="549"/>
      <c r="O158" s="549"/>
      <c r="P158" s="549"/>
      <c r="Q158" s="549"/>
      <c r="R158" s="549"/>
      <c r="S158" s="549"/>
      <c r="T158" s="549"/>
      <c r="U158" s="549"/>
      <c r="V158" s="549"/>
      <c r="W158" s="549"/>
      <c r="X158" s="549"/>
      <c r="Y158" s="549"/>
      <c r="Z158" s="549"/>
      <c r="AA158" s="549"/>
      <c r="AB158" s="549"/>
      <c r="AC158" s="549"/>
      <c r="AD158" s="549"/>
      <c r="AE158" s="549"/>
      <c r="AF158" s="549"/>
      <c r="AG158" s="549"/>
      <c r="AH158" s="549"/>
      <c r="AI158" s="549"/>
      <c r="AJ158" s="549"/>
      <c r="AK158" s="549"/>
      <c r="AL158" s="549"/>
      <c r="AM158" s="549"/>
      <c r="AN158" s="549"/>
      <c r="AO158" s="549"/>
      <c r="AP158" s="549"/>
      <c r="AQ158" s="549"/>
      <c r="AR158" s="549"/>
      <c r="AS158" s="549"/>
      <c r="AT158" s="549"/>
      <c r="AU158" s="550"/>
      <c r="AV158" s="550"/>
      <c r="AW158" s="550"/>
      <c r="AX158" s="550"/>
      <c r="AY158" s="550"/>
      <c r="AZ158" s="550"/>
      <c r="BA158" s="550"/>
      <c r="BB158" s="550"/>
      <c r="BC158" s="550"/>
      <c r="BD158" s="550"/>
      <c r="BE158" s="550"/>
      <c r="BF158" s="550"/>
      <c r="BG158" s="550"/>
      <c r="BH158" s="550"/>
      <c r="BI158" s="550"/>
      <c r="BJ158" s="550"/>
      <c r="BK158" s="550"/>
      <c r="BL158" s="550"/>
      <c r="BM158" s="550"/>
      <c r="BN158" s="550"/>
      <c r="BO158" s="550"/>
      <c r="BP158" s="550"/>
      <c r="BQ158" s="550"/>
      <c r="BR158" s="550"/>
      <c r="BS158" s="550"/>
      <c r="BT158" s="550"/>
      <c r="BU158" s="550"/>
      <c r="BV158" s="550"/>
      <c r="BW158" s="550"/>
      <c r="BX158" s="550"/>
      <c r="BY158" s="550"/>
      <c r="BZ158" s="550"/>
      <c r="CA158" s="550"/>
      <c r="CB158" s="550"/>
      <c r="CC158" s="550"/>
      <c r="CD158" s="550"/>
      <c r="CE158" s="550"/>
      <c r="CF158" s="550"/>
      <c r="CG158" s="550"/>
      <c r="CH158" s="550"/>
      <c r="CI158" s="550"/>
      <c r="CJ158" s="550"/>
      <c r="CK158" s="550"/>
      <c r="CL158" s="550"/>
      <c r="CM158" s="550"/>
      <c r="CN158" s="550"/>
      <c r="CO158" s="550"/>
      <c r="CP158" s="550"/>
      <c r="CQ158" s="550"/>
      <c r="CR158" s="550"/>
      <c r="CS158" s="550"/>
      <c r="CT158" s="550"/>
      <c r="CU158" s="550"/>
      <c r="CV158" s="550"/>
      <c r="CW158" s="551"/>
      <c r="CX158" s="550"/>
      <c r="CY158" s="550"/>
      <c r="CZ158" s="550"/>
      <c r="DA158" s="550"/>
      <c r="DB158" s="550"/>
      <c r="DC158" s="550"/>
    </row>
    <row r="159" spans="3:107" x14ac:dyDescent="0.2">
      <c r="C159" s="517"/>
      <c r="D159" s="517"/>
      <c r="E159" s="549"/>
      <c r="F159" s="549"/>
      <c r="G159" s="549"/>
      <c r="H159" s="549"/>
      <c r="I159" s="549"/>
      <c r="J159" s="549"/>
      <c r="K159" s="549"/>
      <c r="L159" s="549"/>
      <c r="M159" s="549"/>
      <c r="N159" s="549"/>
      <c r="O159" s="549"/>
      <c r="P159" s="549"/>
      <c r="Q159" s="549"/>
      <c r="R159" s="549"/>
      <c r="S159" s="549"/>
      <c r="T159" s="549"/>
      <c r="U159" s="549"/>
      <c r="V159" s="549"/>
      <c r="W159" s="549"/>
      <c r="X159" s="549"/>
      <c r="Y159" s="549"/>
      <c r="Z159" s="549"/>
      <c r="AA159" s="549"/>
      <c r="AB159" s="549"/>
      <c r="AC159" s="549"/>
      <c r="AD159" s="549"/>
      <c r="AE159" s="549"/>
      <c r="AF159" s="549"/>
      <c r="AG159" s="549"/>
      <c r="AH159" s="549"/>
      <c r="AI159" s="549"/>
      <c r="AJ159" s="549"/>
      <c r="AK159" s="549"/>
      <c r="AL159" s="549"/>
      <c r="AM159" s="549"/>
      <c r="AN159" s="549"/>
      <c r="AO159" s="549"/>
      <c r="AP159" s="549"/>
      <c r="AQ159" s="549"/>
      <c r="AR159" s="549"/>
      <c r="AS159" s="549"/>
      <c r="AT159" s="549"/>
      <c r="AU159" s="550"/>
      <c r="AV159" s="550"/>
      <c r="AW159" s="550"/>
      <c r="AX159" s="550"/>
      <c r="AY159" s="550"/>
      <c r="AZ159" s="550"/>
      <c r="BA159" s="550"/>
      <c r="BB159" s="550"/>
      <c r="BC159" s="550"/>
      <c r="BD159" s="550"/>
      <c r="BE159" s="550"/>
      <c r="BF159" s="550"/>
      <c r="BG159" s="550"/>
      <c r="BH159" s="550"/>
      <c r="BI159" s="550"/>
      <c r="BJ159" s="550"/>
      <c r="BK159" s="550"/>
      <c r="BL159" s="550"/>
      <c r="BM159" s="550"/>
      <c r="BN159" s="550"/>
      <c r="BO159" s="550"/>
      <c r="BP159" s="550"/>
      <c r="BQ159" s="550"/>
      <c r="BR159" s="550"/>
      <c r="BS159" s="550"/>
      <c r="BT159" s="550"/>
      <c r="BU159" s="550"/>
      <c r="BV159" s="550"/>
      <c r="BW159" s="550"/>
      <c r="BX159" s="550"/>
      <c r="BY159" s="550"/>
      <c r="BZ159" s="550"/>
      <c r="CA159" s="550"/>
      <c r="CB159" s="550"/>
      <c r="CC159" s="550"/>
      <c r="CD159" s="550"/>
      <c r="CE159" s="550"/>
      <c r="CF159" s="550"/>
      <c r="CG159" s="550"/>
      <c r="CH159" s="550"/>
      <c r="CI159" s="550"/>
      <c r="CJ159" s="550"/>
      <c r="CK159" s="550"/>
      <c r="CL159" s="550"/>
      <c r="CM159" s="550"/>
      <c r="CN159" s="550"/>
      <c r="CO159" s="550"/>
      <c r="CP159" s="550"/>
      <c r="CQ159" s="550"/>
      <c r="CR159" s="550"/>
      <c r="CS159" s="550"/>
      <c r="CT159" s="550"/>
      <c r="CU159" s="550"/>
      <c r="CV159" s="550"/>
      <c r="CW159" s="551"/>
      <c r="CX159" s="550"/>
      <c r="CY159" s="550"/>
      <c r="CZ159" s="550"/>
      <c r="DA159" s="550"/>
      <c r="DB159" s="550"/>
      <c r="DC159" s="550"/>
    </row>
    <row r="160" spans="3:107" x14ac:dyDescent="0.2">
      <c r="C160" s="517"/>
      <c r="D160" s="517"/>
      <c r="E160" s="549"/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49"/>
      <c r="Q160" s="549"/>
      <c r="R160" s="549"/>
      <c r="S160" s="549"/>
      <c r="T160" s="549"/>
      <c r="U160" s="549"/>
      <c r="V160" s="549"/>
      <c r="W160" s="549"/>
      <c r="X160" s="549"/>
      <c r="Y160" s="549"/>
      <c r="Z160" s="549"/>
      <c r="AA160" s="549"/>
      <c r="AB160" s="549"/>
      <c r="AC160" s="549"/>
      <c r="AD160" s="549"/>
      <c r="AE160" s="549"/>
      <c r="AF160" s="549"/>
      <c r="AG160" s="549"/>
      <c r="AH160" s="549"/>
      <c r="AI160" s="549"/>
      <c r="AJ160" s="549"/>
      <c r="AK160" s="549"/>
      <c r="AL160" s="549"/>
      <c r="AM160" s="549"/>
      <c r="AN160" s="549"/>
      <c r="AO160" s="549"/>
      <c r="AP160" s="549"/>
      <c r="AQ160" s="549"/>
      <c r="AR160" s="549"/>
      <c r="AS160" s="549"/>
      <c r="AT160" s="549"/>
      <c r="AU160" s="550"/>
      <c r="AV160" s="550"/>
      <c r="AW160" s="550"/>
      <c r="AX160" s="550"/>
      <c r="AY160" s="550"/>
      <c r="AZ160" s="550"/>
      <c r="BA160" s="550"/>
      <c r="BB160" s="550"/>
      <c r="BC160" s="550"/>
      <c r="BD160" s="550"/>
      <c r="BE160" s="550"/>
      <c r="BF160" s="550"/>
      <c r="BG160" s="550"/>
      <c r="BH160" s="550"/>
      <c r="BI160" s="550"/>
      <c r="BJ160" s="550"/>
      <c r="BK160" s="550"/>
      <c r="BL160" s="550"/>
      <c r="BM160" s="550"/>
      <c r="BN160" s="550"/>
      <c r="BO160" s="550"/>
      <c r="BP160" s="550"/>
      <c r="BQ160" s="550"/>
      <c r="BR160" s="550"/>
      <c r="BS160" s="550"/>
      <c r="BT160" s="550"/>
      <c r="BU160" s="550"/>
      <c r="BV160" s="550"/>
      <c r="BW160" s="550"/>
      <c r="BX160" s="550"/>
      <c r="BY160" s="550"/>
      <c r="BZ160" s="550"/>
      <c r="CA160" s="550"/>
      <c r="CB160" s="550"/>
      <c r="CC160" s="550"/>
      <c r="CD160" s="550"/>
      <c r="CE160" s="550"/>
      <c r="CF160" s="550"/>
      <c r="CG160" s="550"/>
      <c r="CH160" s="550"/>
      <c r="CI160" s="550"/>
      <c r="CJ160" s="550"/>
      <c r="CK160" s="550"/>
      <c r="CL160" s="550"/>
      <c r="CM160" s="550"/>
      <c r="CN160" s="550"/>
      <c r="CO160" s="550"/>
      <c r="CP160" s="550"/>
      <c r="CQ160" s="550"/>
      <c r="CR160" s="550"/>
      <c r="CS160" s="550"/>
      <c r="CT160" s="550"/>
      <c r="CU160" s="550"/>
      <c r="CV160" s="550"/>
      <c r="CW160" s="551"/>
      <c r="CX160" s="550"/>
      <c r="CY160" s="550"/>
      <c r="CZ160" s="550"/>
      <c r="DA160" s="550"/>
      <c r="DB160" s="550"/>
      <c r="DC160" s="550"/>
    </row>
    <row r="161" spans="3:107" x14ac:dyDescent="0.2">
      <c r="C161" s="517"/>
      <c r="D161" s="517"/>
      <c r="E161" s="549"/>
      <c r="F161" s="549"/>
      <c r="G161" s="549"/>
      <c r="H161" s="549"/>
      <c r="I161" s="549"/>
      <c r="J161" s="549"/>
      <c r="K161" s="549"/>
      <c r="L161" s="549"/>
      <c r="M161" s="549"/>
      <c r="N161" s="549"/>
      <c r="O161" s="549"/>
      <c r="P161" s="549"/>
      <c r="Q161" s="549"/>
      <c r="R161" s="549"/>
      <c r="S161" s="549"/>
      <c r="T161" s="549"/>
      <c r="U161" s="549"/>
      <c r="V161" s="549"/>
      <c r="W161" s="549"/>
      <c r="X161" s="549"/>
      <c r="Y161" s="549"/>
      <c r="Z161" s="549"/>
      <c r="AA161" s="549"/>
      <c r="AB161" s="549"/>
      <c r="AC161" s="549"/>
      <c r="AD161" s="549"/>
      <c r="AE161" s="549"/>
      <c r="AF161" s="549"/>
      <c r="AG161" s="549"/>
      <c r="AH161" s="549"/>
      <c r="AI161" s="549"/>
      <c r="AJ161" s="549"/>
      <c r="AK161" s="549"/>
      <c r="AL161" s="549"/>
      <c r="AM161" s="549"/>
      <c r="AN161" s="549"/>
      <c r="AO161" s="549"/>
      <c r="AP161" s="549"/>
      <c r="AQ161" s="549"/>
      <c r="AR161" s="549"/>
      <c r="AS161" s="549"/>
      <c r="AT161" s="549"/>
      <c r="AU161" s="550"/>
      <c r="AV161" s="550"/>
      <c r="AW161" s="550"/>
      <c r="AX161" s="550"/>
      <c r="AY161" s="550"/>
      <c r="AZ161" s="550"/>
      <c r="BA161" s="550"/>
      <c r="BB161" s="550"/>
      <c r="BC161" s="550"/>
      <c r="BD161" s="550"/>
      <c r="BE161" s="550"/>
      <c r="BF161" s="550"/>
      <c r="BG161" s="550"/>
      <c r="BH161" s="550"/>
      <c r="BI161" s="550"/>
      <c r="BJ161" s="550"/>
      <c r="BK161" s="550"/>
      <c r="BL161" s="550"/>
      <c r="BM161" s="550"/>
      <c r="BN161" s="550"/>
      <c r="BO161" s="550"/>
      <c r="BP161" s="550"/>
      <c r="BQ161" s="550"/>
      <c r="BR161" s="550"/>
      <c r="BS161" s="550"/>
      <c r="BT161" s="550"/>
      <c r="BU161" s="550"/>
      <c r="BV161" s="550"/>
      <c r="BW161" s="550"/>
      <c r="BX161" s="550"/>
      <c r="BY161" s="550"/>
      <c r="BZ161" s="550"/>
      <c r="CA161" s="550"/>
      <c r="CB161" s="550"/>
      <c r="CC161" s="550"/>
      <c r="CD161" s="550"/>
      <c r="CE161" s="550"/>
      <c r="CF161" s="550"/>
      <c r="CG161" s="550"/>
      <c r="CH161" s="550"/>
      <c r="CI161" s="550"/>
      <c r="CJ161" s="550"/>
      <c r="CK161" s="550"/>
      <c r="CL161" s="550"/>
      <c r="CM161" s="550"/>
      <c r="CN161" s="550"/>
      <c r="CO161" s="550"/>
      <c r="CP161" s="550"/>
      <c r="CQ161" s="550"/>
      <c r="CR161" s="550"/>
      <c r="CS161" s="550"/>
      <c r="CT161" s="550"/>
      <c r="CU161" s="550"/>
      <c r="CV161" s="550"/>
      <c r="CW161" s="551"/>
      <c r="CX161" s="550"/>
      <c r="CY161" s="550"/>
      <c r="CZ161" s="550"/>
      <c r="DA161" s="550"/>
      <c r="DB161" s="550"/>
      <c r="DC161" s="550"/>
    </row>
    <row r="162" spans="3:107" x14ac:dyDescent="0.2">
      <c r="C162" s="517"/>
      <c r="D162" s="517"/>
      <c r="E162" s="549"/>
      <c r="F162" s="549"/>
      <c r="G162" s="549"/>
      <c r="H162" s="549"/>
      <c r="I162" s="549"/>
      <c r="J162" s="549"/>
      <c r="K162" s="549"/>
      <c r="L162" s="549"/>
      <c r="M162" s="549"/>
      <c r="N162" s="549"/>
      <c r="O162" s="549"/>
      <c r="P162" s="549"/>
      <c r="Q162" s="549"/>
      <c r="R162" s="549"/>
      <c r="S162" s="549"/>
      <c r="T162" s="549"/>
      <c r="U162" s="549"/>
      <c r="V162" s="549"/>
      <c r="W162" s="549"/>
      <c r="X162" s="549"/>
      <c r="Y162" s="549"/>
      <c r="Z162" s="549"/>
      <c r="AA162" s="549"/>
      <c r="AB162" s="549"/>
      <c r="AC162" s="549"/>
      <c r="AD162" s="549"/>
      <c r="AE162" s="549"/>
      <c r="AF162" s="549"/>
      <c r="AG162" s="549"/>
      <c r="AH162" s="549"/>
      <c r="AI162" s="549"/>
      <c r="AJ162" s="549"/>
      <c r="AK162" s="549"/>
      <c r="AL162" s="549"/>
      <c r="AM162" s="549"/>
      <c r="AN162" s="549"/>
      <c r="AO162" s="549"/>
      <c r="AP162" s="549"/>
      <c r="AQ162" s="549"/>
      <c r="AR162" s="549"/>
      <c r="AS162" s="549"/>
      <c r="AT162" s="549"/>
      <c r="AU162" s="550"/>
      <c r="AV162" s="550"/>
      <c r="AW162" s="550"/>
      <c r="AX162" s="550"/>
      <c r="AY162" s="550"/>
      <c r="AZ162" s="550"/>
      <c r="BA162" s="550"/>
      <c r="BB162" s="550"/>
      <c r="BC162" s="550"/>
      <c r="BD162" s="550"/>
      <c r="BE162" s="550"/>
      <c r="BF162" s="550"/>
      <c r="BG162" s="550"/>
      <c r="BH162" s="550"/>
      <c r="BI162" s="550"/>
      <c r="BJ162" s="550"/>
      <c r="BK162" s="550"/>
      <c r="BL162" s="550"/>
      <c r="BM162" s="550"/>
      <c r="BN162" s="550"/>
      <c r="BO162" s="550"/>
      <c r="BP162" s="550"/>
      <c r="BQ162" s="550"/>
      <c r="BR162" s="550"/>
      <c r="BS162" s="550"/>
      <c r="BT162" s="550"/>
      <c r="BU162" s="550"/>
      <c r="BV162" s="550"/>
      <c r="BW162" s="550"/>
      <c r="BX162" s="550"/>
      <c r="BY162" s="550"/>
      <c r="BZ162" s="550"/>
      <c r="CA162" s="550"/>
      <c r="CB162" s="550"/>
      <c r="CC162" s="550"/>
      <c r="CD162" s="550"/>
      <c r="CE162" s="550"/>
      <c r="CF162" s="550"/>
      <c r="CG162" s="550"/>
      <c r="CH162" s="550"/>
      <c r="CI162" s="550"/>
      <c r="CJ162" s="550"/>
      <c r="CK162" s="550"/>
      <c r="CL162" s="550"/>
      <c r="CM162" s="550"/>
      <c r="CN162" s="550"/>
      <c r="CO162" s="550"/>
      <c r="CP162" s="550"/>
      <c r="CQ162" s="550"/>
      <c r="CR162" s="550"/>
      <c r="CS162" s="550"/>
      <c r="CT162" s="550"/>
      <c r="CU162" s="550"/>
      <c r="CV162" s="550"/>
      <c r="CW162" s="551"/>
      <c r="CX162" s="550"/>
      <c r="CY162" s="550"/>
      <c r="CZ162" s="550"/>
      <c r="DA162" s="550"/>
      <c r="DB162" s="550"/>
      <c r="DC162" s="550"/>
    </row>
    <row r="163" spans="3:107" x14ac:dyDescent="0.2">
      <c r="C163" s="517"/>
      <c r="D163" s="517"/>
      <c r="E163" s="549"/>
      <c r="F163" s="549"/>
      <c r="G163" s="549"/>
      <c r="H163" s="549"/>
      <c r="I163" s="549"/>
      <c r="J163" s="549"/>
      <c r="K163" s="549"/>
      <c r="L163" s="549"/>
      <c r="M163" s="549"/>
      <c r="N163" s="549"/>
      <c r="O163" s="549"/>
      <c r="P163" s="549"/>
      <c r="Q163" s="549"/>
      <c r="R163" s="549"/>
      <c r="S163" s="549"/>
      <c r="T163" s="549"/>
      <c r="U163" s="549"/>
      <c r="V163" s="549"/>
      <c r="W163" s="549"/>
      <c r="X163" s="549"/>
      <c r="Y163" s="549"/>
      <c r="Z163" s="549"/>
      <c r="AA163" s="549"/>
      <c r="AB163" s="549"/>
      <c r="AC163" s="549"/>
      <c r="AD163" s="549"/>
      <c r="AE163" s="549"/>
      <c r="AF163" s="549"/>
      <c r="AG163" s="549"/>
      <c r="AH163" s="549"/>
      <c r="AI163" s="549"/>
      <c r="AJ163" s="549"/>
      <c r="AK163" s="549"/>
      <c r="AL163" s="549"/>
      <c r="AM163" s="549"/>
      <c r="AN163" s="549"/>
      <c r="AO163" s="549"/>
      <c r="AP163" s="549"/>
      <c r="AQ163" s="549"/>
      <c r="AR163" s="549"/>
      <c r="AS163" s="549"/>
      <c r="AT163" s="549"/>
      <c r="AU163" s="550"/>
      <c r="AV163" s="550"/>
      <c r="AW163" s="550"/>
      <c r="AX163" s="550"/>
      <c r="AY163" s="550"/>
      <c r="AZ163" s="550"/>
      <c r="BA163" s="550"/>
      <c r="BB163" s="550"/>
      <c r="BC163" s="550"/>
      <c r="BD163" s="550"/>
      <c r="BE163" s="550"/>
      <c r="BF163" s="550"/>
      <c r="BG163" s="550"/>
      <c r="BH163" s="550"/>
      <c r="BI163" s="550"/>
      <c r="BJ163" s="550"/>
      <c r="BK163" s="550"/>
      <c r="BL163" s="550"/>
      <c r="BM163" s="550"/>
      <c r="BN163" s="550"/>
      <c r="BO163" s="550"/>
      <c r="BP163" s="550"/>
      <c r="BQ163" s="550"/>
      <c r="BR163" s="550"/>
      <c r="BS163" s="550"/>
      <c r="BT163" s="550"/>
      <c r="BU163" s="550"/>
      <c r="BV163" s="550"/>
      <c r="BW163" s="550"/>
      <c r="BX163" s="550"/>
      <c r="BY163" s="550"/>
      <c r="BZ163" s="550"/>
      <c r="CA163" s="550"/>
      <c r="CB163" s="550"/>
      <c r="CC163" s="550"/>
      <c r="CD163" s="550"/>
      <c r="CE163" s="550"/>
      <c r="CF163" s="550"/>
      <c r="CG163" s="550"/>
      <c r="CH163" s="550"/>
      <c r="CI163" s="550"/>
      <c r="CJ163" s="550"/>
      <c r="CK163" s="550"/>
      <c r="CL163" s="550"/>
      <c r="CM163" s="550"/>
      <c r="CN163" s="550"/>
      <c r="CO163" s="550"/>
      <c r="CP163" s="550"/>
      <c r="CQ163" s="550"/>
      <c r="CR163" s="550"/>
      <c r="CS163" s="550"/>
      <c r="CT163" s="550"/>
      <c r="CU163" s="550"/>
      <c r="CV163" s="550"/>
      <c r="CW163" s="551"/>
      <c r="CX163" s="550"/>
      <c r="CY163" s="550"/>
      <c r="CZ163" s="550"/>
      <c r="DA163" s="550"/>
      <c r="DB163" s="550"/>
      <c r="DC163" s="550"/>
    </row>
    <row r="164" spans="3:107" x14ac:dyDescent="0.2">
      <c r="C164" s="517"/>
      <c r="D164" s="517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549"/>
      <c r="AD164" s="549"/>
      <c r="AE164" s="549"/>
      <c r="AF164" s="549"/>
      <c r="AG164" s="549"/>
      <c r="AH164" s="549"/>
      <c r="AI164" s="549"/>
      <c r="AJ164" s="549"/>
      <c r="AK164" s="549"/>
      <c r="AL164" s="549"/>
      <c r="AM164" s="549"/>
      <c r="AN164" s="549"/>
      <c r="AO164" s="549"/>
      <c r="AP164" s="549"/>
      <c r="AQ164" s="549"/>
      <c r="AR164" s="549"/>
      <c r="AS164" s="549"/>
      <c r="AT164" s="549"/>
      <c r="AU164" s="550"/>
      <c r="AV164" s="550"/>
      <c r="AW164" s="550"/>
      <c r="AX164" s="550"/>
      <c r="AY164" s="550"/>
      <c r="AZ164" s="550"/>
      <c r="BA164" s="550"/>
      <c r="BB164" s="550"/>
      <c r="BC164" s="550"/>
      <c r="BD164" s="550"/>
      <c r="BE164" s="550"/>
      <c r="BF164" s="550"/>
      <c r="BG164" s="550"/>
      <c r="BH164" s="550"/>
      <c r="BI164" s="550"/>
      <c r="BJ164" s="550"/>
      <c r="BK164" s="550"/>
      <c r="BL164" s="550"/>
      <c r="BM164" s="550"/>
      <c r="BN164" s="550"/>
      <c r="BO164" s="550"/>
      <c r="BP164" s="550"/>
      <c r="BQ164" s="550"/>
      <c r="BR164" s="550"/>
      <c r="BS164" s="550"/>
      <c r="BT164" s="550"/>
      <c r="BU164" s="550"/>
      <c r="BV164" s="550"/>
      <c r="BW164" s="550"/>
      <c r="BX164" s="550"/>
      <c r="BY164" s="550"/>
      <c r="BZ164" s="550"/>
      <c r="CA164" s="550"/>
      <c r="CB164" s="550"/>
      <c r="CC164" s="550"/>
      <c r="CD164" s="550"/>
      <c r="CE164" s="550"/>
      <c r="CF164" s="550"/>
      <c r="CG164" s="550"/>
      <c r="CH164" s="550"/>
      <c r="CI164" s="550"/>
      <c r="CJ164" s="550"/>
      <c r="CK164" s="550"/>
      <c r="CL164" s="550"/>
      <c r="CM164" s="550"/>
      <c r="CN164" s="550"/>
      <c r="CO164" s="550"/>
      <c r="CP164" s="550"/>
      <c r="CQ164" s="550"/>
      <c r="CR164" s="550"/>
      <c r="CS164" s="550"/>
      <c r="CT164" s="550"/>
      <c r="CU164" s="550"/>
      <c r="CV164" s="550"/>
      <c r="CW164" s="551"/>
      <c r="CX164" s="550"/>
      <c r="CY164" s="550"/>
      <c r="CZ164" s="550"/>
      <c r="DA164" s="550"/>
      <c r="DB164" s="550"/>
      <c r="DC164" s="550"/>
    </row>
    <row r="165" spans="3:107" x14ac:dyDescent="0.2">
      <c r="C165" s="517"/>
      <c r="D165" s="517"/>
      <c r="E165" s="549"/>
      <c r="F165" s="549"/>
      <c r="G165" s="549"/>
      <c r="H165" s="549"/>
      <c r="I165" s="549"/>
      <c r="J165" s="549"/>
      <c r="K165" s="549"/>
      <c r="L165" s="549"/>
      <c r="M165" s="549"/>
      <c r="N165" s="549"/>
      <c r="O165" s="549"/>
      <c r="P165" s="549"/>
      <c r="Q165" s="549"/>
      <c r="R165" s="549"/>
      <c r="S165" s="549"/>
      <c r="T165" s="549"/>
      <c r="U165" s="549"/>
      <c r="V165" s="549"/>
      <c r="W165" s="549"/>
      <c r="X165" s="549"/>
      <c r="Y165" s="549"/>
      <c r="Z165" s="549"/>
      <c r="AA165" s="549"/>
      <c r="AB165" s="549"/>
      <c r="AC165" s="549"/>
      <c r="AD165" s="549"/>
      <c r="AE165" s="549"/>
      <c r="AF165" s="549"/>
      <c r="AG165" s="549"/>
      <c r="AH165" s="549"/>
      <c r="AI165" s="549"/>
      <c r="AJ165" s="549"/>
      <c r="AK165" s="549"/>
      <c r="AL165" s="549"/>
      <c r="AM165" s="549"/>
      <c r="AN165" s="549"/>
      <c r="AO165" s="549"/>
      <c r="AP165" s="549"/>
      <c r="AQ165" s="549"/>
      <c r="AR165" s="549"/>
      <c r="AS165" s="549"/>
      <c r="AT165" s="549"/>
      <c r="AU165" s="550"/>
      <c r="AV165" s="550"/>
      <c r="AW165" s="550"/>
      <c r="AX165" s="550"/>
      <c r="AY165" s="550"/>
      <c r="AZ165" s="550"/>
      <c r="BA165" s="550"/>
      <c r="BB165" s="550"/>
      <c r="BC165" s="550"/>
      <c r="BD165" s="550"/>
      <c r="BE165" s="550"/>
      <c r="BF165" s="550"/>
      <c r="BG165" s="550"/>
      <c r="BH165" s="550"/>
      <c r="BI165" s="550"/>
      <c r="BJ165" s="550"/>
      <c r="BK165" s="550"/>
      <c r="BL165" s="550"/>
      <c r="BM165" s="550"/>
      <c r="BN165" s="550"/>
      <c r="BO165" s="550"/>
      <c r="BP165" s="550"/>
      <c r="BQ165" s="550"/>
      <c r="BR165" s="550"/>
      <c r="BS165" s="550"/>
      <c r="BT165" s="550"/>
      <c r="BU165" s="550"/>
      <c r="BV165" s="550"/>
      <c r="BW165" s="550"/>
      <c r="BX165" s="550"/>
      <c r="BY165" s="550"/>
      <c r="BZ165" s="550"/>
      <c r="CA165" s="550"/>
      <c r="CB165" s="550"/>
      <c r="CC165" s="550"/>
      <c r="CD165" s="550"/>
      <c r="CE165" s="550"/>
      <c r="CF165" s="550"/>
      <c r="CG165" s="550"/>
      <c r="CH165" s="550"/>
      <c r="CI165" s="550"/>
      <c r="CJ165" s="550"/>
      <c r="CK165" s="550"/>
      <c r="CL165" s="550"/>
      <c r="CM165" s="550"/>
      <c r="CN165" s="550"/>
      <c r="CO165" s="550"/>
      <c r="CP165" s="550"/>
      <c r="CQ165" s="550"/>
      <c r="CR165" s="550"/>
      <c r="CS165" s="550"/>
      <c r="CT165" s="550"/>
      <c r="CU165" s="550"/>
      <c r="CV165" s="550"/>
      <c r="CW165" s="551"/>
      <c r="CX165" s="550"/>
      <c r="CY165" s="550"/>
      <c r="CZ165" s="550"/>
      <c r="DA165" s="550"/>
      <c r="DB165" s="550"/>
      <c r="DC165" s="550"/>
    </row>
    <row r="166" spans="3:107" x14ac:dyDescent="0.2">
      <c r="C166" s="517"/>
      <c r="D166" s="517"/>
      <c r="E166" s="549"/>
      <c r="F166" s="549"/>
      <c r="G166" s="549"/>
      <c r="H166" s="549"/>
      <c r="I166" s="549"/>
      <c r="J166" s="549"/>
      <c r="K166" s="549"/>
      <c r="L166" s="549"/>
      <c r="M166" s="549"/>
      <c r="N166" s="549"/>
      <c r="O166" s="549"/>
      <c r="P166" s="549"/>
      <c r="Q166" s="549"/>
      <c r="R166" s="549"/>
      <c r="S166" s="549"/>
      <c r="T166" s="549"/>
      <c r="U166" s="549"/>
      <c r="V166" s="549"/>
      <c r="W166" s="549"/>
      <c r="X166" s="549"/>
      <c r="Y166" s="549"/>
      <c r="Z166" s="549"/>
      <c r="AA166" s="549"/>
      <c r="AB166" s="549"/>
      <c r="AC166" s="549"/>
      <c r="AD166" s="549"/>
      <c r="AE166" s="549"/>
      <c r="AF166" s="549"/>
      <c r="AG166" s="549"/>
      <c r="AH166" s="549"/>
      <c r="AI166" s="549"/>
      <c r="AJ166" s="549"/>
      <c r="AK166" s="549"/>
      <c r="AL166" s="549"/>
      <c r="AM166" s="549"/>
      <c r="AN166" s="549"/>
      <c r="AO166" s="549"/>
      <c r="AP166" s="549"/>
      <c r="AQ166" s="549"/>
      <c r="AR166" s="549"/>
      <c r="AS166" s="549"/>
      <c r="AT166" s="549"/>
      <c r="AU166" s="550"/>
      <c r="AV166" s="550"/>
      <c r="AW166" s="550"/>
      <c r="AX166" s="550"/>
      <c r="AY166" s="550"/>
      <c r="AZ166" s="550"/>
      <c r="BA166" s="550"/>
      <c r="BB166" s="550"/>
      <c r="BC166" s="550"/>
      <c r="BD166" s="550"/>
      <c r="BE166" s="550"/>
      <c r="BF166" s="550"/>
      <c r="BG166" s="550"/>
      <c r="BH166" s="550"/>
      <c r="BI166" s="550"/>
      <c r="BJ166" s="550"/>
      <c r="BK166" s="550"/>
      <c r="BL166" s="550"/>
      <c r="BM166" s="550"/>
      <c r="BN166" s="550"/>
      <c r="BO166" s="550"/>
      <c r="BP166" s="550"/>
      <c r="BQ166" s="550"/>
      <c r="BR166" s="550"/>
      <c r="BS166" s="550"/>
      <c r="BT166" s="550"/>
      <c r="BU166" s="550"/>
      <c r="BV166" s="550"/>
      <c r="BW166" s="550"/>
      <c r="BX166" s="550"/>
      <c r="BY166" s="550"/>
      <c r="BZ166" s="550"/>
      <c r="CA166" s="550"/>
      <c r="CB166" s="550"/>
      <c r="CC166" s="550"/>
      <c r="CD166" s="550"/>
      <c r="CE166" s="550"/>
      <c r="CF166" s="550"/>
      <c r="CG166" s="550"/>
      <c r="CH166" s="550"/>
      <c r="CI166" s="550"/>
      <c r="CJ166" s="550"/>
      <c r="CK166" s="550"/>
      <c r="CL166" s="550"/>
      <c r="CM166" s="550"/>
      <c r="CN166" s="550"/>
      <c r="CO166" s="550"/>
      <c r="CP166" s="550"/>
      <c r="CQ166" s="550"/>
      <c r="CR166" s="550"/>
      <c r="CS166" s="550"/>
      <c r="CT166" s="550"/>
      <c r="CU166" s="550"/>
      <c r="CV166" s="550"/>
      <c r="CW166" s="551"/>
      <c r="CX166" s="550"/>
      <c r="CY166" s="550"/>
      <c r="CZ166" s="550"/>
      <c r="DA166" s="550"/>
      <c r="DB166" s="550"/>
      <c r="DC166" s="550"/>
    </row>
    <row r="167" spans="3:107" x14ac:dyDescent="0.2">
      <c r="C167" s="517"/>
      <c r="D167" s="517"/>
      <c r="E167" s="549"/>
      <c r="F167" s="549"/>
      <c r="G167" s="549"/>
      <c r="H167" s="549"/>
      <c r="I167" s="549"/>
      <c r="J167" s="549"/>
      <c r="K167" s="549"/>
      <c r="L167" s="549"/>
      <c r="M167" s="549"/>
      <c r="N167" s="549"/>
      <c r="O167" s="549"/>
      <c r="P167" s="549"/>
      <c r="Q167" s="549"/>
      <c r="R167" s="549"/>
      <c r="S167" s="549"/>
      <c r="T167" s="549"/>
      <c r="U167" s="549"/>
      <c r="V167" s="549"/>
      <c r="W167" s="549"/>
      <c r="X167" s="549"/>
      <c r="Y167" s="549"/>
      <c r="Z167" s="549"/>
      <c r="AA167" s="549"/>
      <c r="AB167" s="549"/>
      <c r="AC167" s="549"/>
      <c r="AD167" s="549"/>
      <c r="AE167" s="549"/>
      <c r="AF167" s="549"/>
      <c r="AG167" s="549"/>
      <c r="AH167" s="549"/>
      <c r="AI167" s="549"/>
      <c r="AJ167" s="549"/>
      <c r="AK167" s="549"/>
      <c r="AL167" s="549"/>
      <c r="AM167" s="549"/>
      <c r="AN167" s="549"/>
      <c r="AO167" s="549"/>
      <c r="AP167" s="549"/>
      <c r="AQ167" s="549"/>
      <c r="AR167" s="549"/>
      <c r="AS167" s="549"/>
      <c r="AT167" s="549"/>
      <c r="AU167" s="550"/>
      <c r="AV167" s="550"/>
      <c r="AW167" s="550"/>
      <c r="AX167" s="550"/>
      <c r="AY167" s="550"/>
      <c r="AZ167" s="550"/>
      <c r="BA167" s="550"/>
      <c r="BB167" s="550"/>
      <c r="BC167" s="550"/>
      <c r="BD167" s="550"/>
      <c r="BE167" s="550"/>
      <c r="BF167" s="550"/>
      <c r="BG167" s="550"/>
      <c r="BH167" s="550"/>
      <c r="BI167" s="550"/>
      <c r="BJ167" s="550"/>
      <c r="BK167" s="550"/>
      <c r="BL167" s="550"/>
      <c r="BM167" s="550"/>
      <c r="BN167" s="550"/>
      <c r="BO167" s="550"/>
      <c r="BP167" s="550"/>
      <c r="BQ167" s="550"/>
      <c r="BR167" s="550"/>
      <c r="BS167" s="550"/>
      <c r="BT167" s="550"/>
      <c r="BU167" s="550"/>
      <c r="BV167" s="550"/>
      <c r="BW167" s="550"/>
      <c r="BX167" s="550"/>
      <c r="BY167" s="550"/>
      <c r="BZ167" s="550"/>
      <c r="CA167" s="550"/>
      <c r="CB167" s="550"/>
      <c r="CC167" s="550"/>
      <c r="CD167" s="550"/>
      <c r="CE167" s="550"/>
      <c r="CF167" s="550"/>
      <c r="CG167" s="550"/>
      <c r="CH167" s="550"/>
      <c r="CI167" s="550"/>
      <c r="CJ167" s="550"/>
      <c r="CK167" s="550"/>
      <c r="CL167" s="550"/>
      <c r="CM167" s="550"/>
      <c r="CN167" s="550"/>
      <c r="CO167" s="550"/>
      <c r="CP167" s="550"/>
      <c r="CQ167" s="550"/>
      <c r="CR167" s="550"/>
      <c r="CS167" s="550"/>
      <c r="CT167" s="550"/>
      <c r="CU167" s="550"/>
      <c r="CV167" s="550"/>
      <c r="CW167" s="551"/>
      <c r="CX167" s="550"/>
      <c r="CY167" s="550"/>
      <c r="CZ167" s="550"/>
      <c r="DA167" s="550"/>
      <c r="DB167" s="550"/>
      <c r="DC167" s="550"/>
    </row>
    <row r="168" spans="3:107" x14ac:dyDescent="0.2">
      <c r="C168" s="517"/>
      <c r="D168" s="517"/>
      <c r="E168" s="549"/>
      <c r="F168" s="549"/>
      <c r="G168" s="549"/>
      <c r="H168" s="549"/>
      <c r="I168" s="549"/>
      <c r="J168" s="549"/>
      <c r="K168" s="549"/>
      <c r="L168" s="549"/>
      <c r="M168" s="549"/>
      <c r="N168" s="549"/>
      <c r="O168" s="549"/>
      <c r="P168" s="549"/>
      <c r="Q168" s="549"/>
      <c r="R168" s="549"/>
      <c r="S168" s="549"/>
      <c r="T168" s="549"/>
      <c r="U168" s="549"/>
      <c r="V168" s="549"/>
      <c r="W168" s="549"/>
      <c r="X168" s="549"/>
      <c r="Y168" s="549"/>
      <c r="Z168" s="549"/>
      <c r="AA168" s="549"/>
      <c r="AB168" s="549"/>
      <c r="AC168" s="549"/>
      <c r="AD168" s="549"/>
      <c r="AE168" s="549"/>
      <c r="AF168" s="549"/>
      <c r="AG168" s="549"/>
      <c r="AH168" s="549"/>
      <c r="AI168" s="549"/>
      <c r="AJ168" s="549"/>
      <c r="AK168" s="549"/>
      <c r="AL168" s="549"/>
      <c r="AM168" s="549"/>
      <c r="AN168" s="549"/>
      <c r="AO168" s="549"/>
      <c r="AP168" s="549"/>
      <c r="AQ168" s="549"/>
      <c r="AR168" s="549"/>
      <c r="AS168" s="549"/>
      <c r="AT168" s="549"/>
      <c r="AU168" s="550"/>
      <c r="AV168" s="550"/>
      <c r="AW168" s="550"/>
      <c r="AX168" s="550"/>
      <c r="AY168" s="550"/>
      <c r="AZ168" s="550"/>
      <c r="BA168" s="550"/>
      <c r="BB168" s="550"/>
      <c r="BC168" s="550"/>
      <c r="BD168" s="550"/>
      <c r="BE168" s="550"/>
      <c r="BF168" s="550"/>
      <c r="BG168" s="550"/>
      <c r="BH168" s="550"/>
      <c r="BI168" s="550"/>
      <c r="BJ168" s="550"/>
      <c r="BK168" s="550"/>
      <c r="BL168" s="550"/>
      <c r="BM168" s="550"/>
      <c r="BN168" s="550"/>
      <c r="BO168" s="550"/>
      <c r="BP168" s="550"/>
      <c r="BQ168" s="550"/>
      <c r="BR168" s="550"/>
      <c r="BS168" s="550"/>
      <c r="BT168" s="550"/>
      <c r="BU168" s="550"/>
      <c r="BV168" s="550"/>
      <c r="BW168" s="550"/>
      <c r="BX168" s="550"/>
      <c r="BY168" s="550"/>
      <c r="BZ168" s="550"/>
      <c r="CA168" s="550"/>
      <c r="CB168" s="550"/>
      <c r="CC168" s="550"/>
      <c r="CD168" s="550"/>
      <c r="CE168" s="550"/>
      <c r="CF168" s="550"/>
      <c r="CG168" s="550"/>
      <c r="CH168" s="550"/>
      <c r="CI168" s="550"/>
      <c r="CJ168" s="550"/>
      <c r="CK168" s="550"/>
      <c r="CL168" s="550"/>
      <c r="CM168" s="550"/>
      <c r="CN168" s="550"/>
      <c r="CO168" s="550"/>
      <c r="CP168" s="550"/>
      <c r="CQ168" s="550"/>
      <c r="CR168" s="550"/>
      <c r="CS168" s="550"/>
      <c r="CT168" s="550"/>
      <c r="CU168" s="550"/>
      <c r="CV168" s="550"/>
      <c r="CW168" s="551"/>
      <c r="CX168" s="550"/>
      <c r="CY168" s="550"/>
      <c r="CZ168" s="550"/>
      <c r="DA168" s="550"/>
      <c r="DB168" s="550"/>
      <c r="DC168" s="550"/>
    </row>
    <row r="169" spans="3:107" x14ac:dyDescent="0.2">
      <c r="C169" s="517"/>
      <c r="D169" s="517"/>
      <c r="E169" s="549"/>
      <c r="F169" s="549"/>
      <c r="G169" s="549"/>
      <c r="H169" s="549"/>
      <c r="I169" s="549"/>
      <c r="J169" s="549"/>
      <c r="K169" s="549"/>
      <c r="L169" s="549"/>
      <c r="M169" s="549"/>
      <c r="N169" s="549"/>
      <c r="O169" s="549"/>
      <c r="P169" s="549"/>
      <c r="Q169" s="549"/>
      <c r="R169" s="549"/>
      <c r="S169" s="549"/>
      <c r="T169" s="549"/>
      <c r="U169" s="549"/>
      <c r="V169" s="549"/>
      <c r="W169" s="549"/>
      <c r="X169" s="549"/>
      <c r="Y169" s="549"/>
      <c r="Z169" s="549"/>
      <c r="AA169" s="549"/>
      <c r="AB169" s="549"/>
      <c r="AC169" s="549"/>
      <c r="AD169" s="549"/>
      <c r="AE169" s="549"/>
      <c r="AF169" s="549"/>
      <c r="AG169" s="549"/>
      <c r="AH169" s="549"/>
      <c r="AI169" s="549"/>
      <c r="AJ169" s="549"/>
      <c r="AK169" s="549"/>
      <c r="AL169" s="549"/>
      <c r="AM169" s="549"/>
      <c r="AN169" s="549"/>
      <c r="AO169" s="549"/>
      <c r="AP169" s="549"/>
      <c r="AQ169" s="549"/>
      <c r="AR169" s="549"/>
      <c r="AS169" s="549"/>
      <c r="AT169" s="549"/>
      <c r="AU169" s="550"/>
      <c r="AV169" s="550"/>
      <c r="AW169" s="550"/>
      <c r="AX169" s="550"/>
      <c r="AY169" s="550"/>
      <c r="AZ169" s="550"/>
      <c r="BA169" s="550"/>
      <c r="BB169" s="550"/>
      <c r="BC169" s="550"/>
      <c r="BD169" s="550"/>
      <c r="BE169" s="550"/>
      <c r="BF169" s="550"/>
      <c r="BG169" s="550"/>
      <c r="BH169" s="550"/>
      <c r="BI169" s="550"/>
      <c r="BJ169" s="550"/>
      <c r="BK169" s="550"/>
      <c r="BL169" s="550"/>
      <c r="BM169" s="550"/>
      <c r="BN169" s="550"/>
      <c r="BO169" s="550"/>
      <c r="BP169" s="550"/>
      <c r="BQ169" s="550"/>
      <c r="BR169" s="550"/>
      <c r="BS169" s="550"/>
      <c r="BT169" s="550"/>
      <c r="BU169" s="550"/>
      <c r="BV169" s="550"/>
      <c r="BW169" s="550"/>
      <c r="BX169" s="550"/>
      <c r="BY169" s="550"/>
      <c r="BZ169" s="550"/>
      <c r="CA169" s="550"/>
      <c r="CB169" s="550"/>
      <c r="CC169" s="550"/>
      <c r="CD169" s="550"/>
      <c r="CE169" s="550"/>
      <c r="CF169" s="550"/>
      <c r="CG169" s="550"/>
      <c r="CH169" s="550"/>
      <c r="CI169" s="550"/>
      <c r="CJ169" s="550"/>
      <c r="CK169" s="550"/>
      <c r="CL169" s="550"/>
      <c r="CM169" s="550"/>
      <c r="CN169" s="550"/>
      <c r="CO169" s="550"/>
      <c r="CP169" s="550"/>
      <c r="CQ169" s="550"/>
      <c r="CR169" s="550"/>
      <c r="CS169" s="550"/>
      <c r="CT169" s="550"/>
      <c r="CU169" s="550"/>
      <c r="CV169" s="550"/>
      <c r="CW169" s="551"/>
      <c r="CX169" s="550"/>
      <c r="CY169" s="550"/>
      <c r="CZ169" s="550"/>
      <c r="DA169" s="550"/>
      <c r="DB169" s="550"/>
      <c r="DC169" s="550"/>
    </row>
    <row r="170" spans="3:107" x14ac:dyDescent="0.2">
      <c r="C170" s="517"/>
      <c r="D170" s="517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549"/>
      <c r="AD170" s="549"/>
      <c r="AE170" s="549"/>
      <c r="AF170" s="549"/>
      <c r="AG170" s="549"/>
      <c r="AH170" s="549"/>
      <c r="AI170" s="549"/>
      <c r="AJ170" s="549"/>
      <c r="AK170" s="549"/>
      <c r="AL170" s="549"/>
      <c r="AM170" s="549"/>
      <c r="AN170" s="549"/>
      <c r="AO170" s="549"/>
      <c r="AP170" s="549"/>
      <c r="AQ170" s="549"/>
      <c r="AR170" s="549"/>
      <c r="AS170" s="549"/>
      <c r="AT170" s="549"/>
      <c r="AU170" s="550"/>
      <c r="AV170" s="550"/>
      <c r="AW170" s="550"/>
      <c r="AX170" s="550"/>
      <c r="AY170" s="550"/>
      <c r="AZ170" s="550"/>
      <c r="BA170" s="550"/>
      <c r="BB170" s="550"/>
      <c r="BC170" s="550"/>
      <c r="BD170" s="550"/>
      <c r="BE170" s="550"/>
      <c r="BF170" s="550"/>
      <c r="BG170" s="550"/>
      <c r="BH170" s="550"/>
      <c r="BI170" s="550"/>
      <c r="BJ170" s="550"/>
      <c r="BK170" s="550"/>
      <c r="BL170" s="550"/>
      <c r="BM170" s="550"/>
      <c r="BN170" s="550"/>
      <c r="BO170" s="550"/>
      <c r="BP170" s="550"/>
      <c r="BQ170" s="550"/>
      <c r="BR170" s="550"/>
      <c r="BS170" s="550"/>
      <c r="BT170" s="550"/>
      <c r="BU170" s="550"/>
      <c r="BV170" s="550"/>
      <c r="BW170" s="550"/>
      <c r="BX170" s="550"/>
      <c r="BY170" s="550"/>
      <c r="BZ170" s="550"/>
      <c r="CA170" s="550"/>
      <c r="CB170" s="550"/>
      <c r="CC170" s="550"/>
      <c r="CD170" s="550"/>
      <c r="CE170" s="550"/>
      <c r="CF170" s="550"/>
      <c r="CG170" s="550"/>
      <c r="CH170" s="550"/>
      <c r="CI170" s="550"/>
      <c r="CJ170" s="550"/>
      <c r="CK170" s="550"/>
      <c r="CL170" s="550"/>
      <c r="CM170" s="550"/>
      <c r="CN170" s="550"/>
      <c r="CO170" s="550"/>
      <c r="CP170" s="550"/>
      <c r="CQ170" s="550"/>
      <c r="CR170" s="550"/>
      <c r="CS170" s="550"/>
      <c r="CT170" s="550"/>
      <c r="CU170" s="550"/>
      <c r="CV170" s="550"/>
      <c r="CW170" s="551"/>
      <c r="CX170" s="550"/>
      <c r="CY170" s="550"/>
      <c r="CZ170" s="550"/>
      <c r="DA170" s="550"/>
      <c r="DB170" s="550"/>
      <c r="DC170" s="550"/>
    </row>
    <row r="171" spans="3:107" x14ac:dyDescent="0.2">
      <c r="C171" s="517"/>
      <c r="D171" s="517"/>
      <c r="E171" s="549"/>
      <c r="F171" s="549"/>
      <c r="G171" s="549"/>
      <c r="H171" s="549"/>
      <c r="I171" s="549"/>
      <c r="J171" s="549"/>
      <c r="K171" s="549"/>
      <c r="L171" s="549"/>
      <c r="M171" s="549"/>
      <c r="N171" s="549"/>
      <c r="O171" s="549"/>
      <c r="P171" s="549"/>
      <c r="Q171" s="549"/>
      <c r="R171" s="549"/>
      <c r="S171" s="549"/>
      <c r="T171" s="549"/>
      <c r="U171" s="549"/>
      <c r="V171" s="549"/>
      <c r="W171" s="549"/>
      <c r="X171" s="549"/>
      <c r="Y171" s="549"/>
      <c r="Z171" s="549"/>
      <c r="AA171" s="549"/>
      <c r="AB171" s="549"/>
      <c r="AC171" s="549"/>
      <c r="AD171" s="549"/>
      <c r="AE171" s="549"/>
      <c r="AF171" s="549"/>
      <c r="AG171" s="549"/>
      <c r="AH171" s="549"/>
      <c r="AI171" s="549"/>
      <c r="AJ171" s="549"/>
      <c r="AK171" s="549"/>
      <c r="AL171" s="549"/>
      <c r="AM171" s="549"/>
      <c r="AN171" s="549"/>
      <c r="AO171" s="549"/>
      <c r="AP171" s="549"/>
      <c r="AQ171" s="549"/>
      <c r="AR171" s="549"/>
      <c r="AS171" s="549"/>
      <c r="AT171" s="549"/>
      <c r="AU171" s="550"/>
      <c r="AV171" s="550"/>
      <c r="AW171" s="550"/>
      <c r="AX171" s="550"/>
      <c r="AY171" s="550"/>
      <c r="AZ171" s="550"/>
      <c r="BA171" s="550"/>
      <c r="BB171" s="550"/>
      <c r="BC171" s="550"/>
      <c r="BD171" s="550"/>
      <c r="BE171" s="550"/>
      <c r="BF171" s="550"/>
      <c r="BG171" s="550"/>
      <c r="BH171" s="550"/>
      <c r="BI171" s="550"/>
      <c r="BJ171" s="550"/>
      <c r="BK171" s="550"/>
      <c r="BL171" s="550"/>
      <c r="BM171" s="550"/>
      <c r="BN171" s="550"/>
      <c r="BO171" s="550"/>
      <c r="BP171" s="550"/>
      <c r="BQ171" s="550"/>
      <c r="BR171" s="550"/>
      <c r="BS171" s="550"/>
      <c r="BT171" s="550"/>
      <c r="BU171" s="550"/>
      <c r="BV171" s="550"/>
      <c r="BW171" s="550"/>
      <c r="BX171" s="550"/>
      <c r="BY171" s="550"/>
      <c r="BZ171" s="550"/>
      <c r="CA171" s="550"/>
      <c r="CB171" s="550"/>
      <c r="CC171" s="550"/>
      <c r="CD171" s="550"/>
      <c r="CE171" s="550"/>
      <c r="CF171" s="550"/>
      <c r="CG171" s="550"/>
      <c r="CH171" s="550"/>
      <c r="CI171" s="550"/>
      <c r="CJ171" s="550"/>
      <c r="CK171" s="550"/>
      <c r="CL171" s="550"/>
      <c r="CM171" s="550"/>
      <c r="CN171" s="550"/>
      <c r="CO171" s="550"/>
      <c r="CP171" s="550"/>
      <c r="CQ171" s="550"/>
      <c r="CR171" s="550"/>
      <c r="CS171" s="550"/>
      <c r="CT171" s="550"/>
      <c r="CU171" s="550"/>
      <c r="CV171" s="550"/>
      <c r="CW171" s="551"/>
      <c r="CX171" s="550"/>
      <c r="CY171" s="550"/>
      <c r="CZ171" s="550"/>
      <c r="DA171" s="550"/>
      <c r="DB171" s="550"/>
      <c r="DC171" s="550"/>
    </row>
    <row r="172" spans="3:107" x14ac:dyDescent="0.2">
      <c r="C172" s="517"/>
      <c r="D172" s="517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549"/>
      <c r="AD172" s="549"/>
      <c r="AE172" s="549"/>
      <c r="AF172" s="549"/>
      <c r="AG172" s="549"/>
      <c r="AH172" s="549"/>
      <c r="AI172" s="549"/>
      <c r="AJ172" s="549"/>
      <c r="AK172" s="549"/>
      <c r="AL172" s="549"/>
      <c r="AM172" s="549"/>
      <c r="AN172" s="549"/>
      <c r="AO172" s="549"/>
      <c r="AP172" s="549"/>
      <c r="AQ172" s="549"/>
      <c r="AR172" s="549"/>
      <c r="AS172" s="549"/>
      <c r="AT172" s="549"/>
      <c r="AU172" s="550"/>
      <c r="AV172" s="550"/>
      <c r="AW172" s="550"/>
      <c r="AX172" s="550"/>
      <c r="AY172" s="550"/>
      <c r="AZ172" s="550"/>
      <c r="BA172" s="550"/>
      <c r="BB172" s="550"/>
      <c r="BC172" s="550"/>
      <c r="BD172" s="550"/>
      <c r="BE172" s="550"/>
      <c r="BF172" s="550"/>
      <c r="BG172" s="550"/>
      <c r="BH172" s="550"/>
      <c r="BI172" s="550"/>
      <c r="BJ172" s="550"/>
      <c r="BK172" s="550"/>
      <c r="BL172" s="550"/>
      <c r="BM172" s="550"/>
      <c r="BN172" s="550"/>
      <c r="BO172" s="550"/>
      <c r="BP172" s="550"/>
      <c r="BQ172" s="550"/>
      <c r="BR172" s="550"/>
      <c r="BS172" s="550"/>
      <c r="BT172" s="550"/>
      <c r="BU172" s="550"/>
      <c r="BV172" s="550"/>
      <c r="BW172" s="550"/>
      <c r="BX172" s="550"/>
      <c r="BY172" s="550"/>
      <c r="BZ172" s="550"/>
      <c r="CA172" s="550"/>
      <c r="CB172" s="550"/>
      <c r="CC172" s="550"/>
      <c r="CD172" s="550"/>
      <c r="CE172" s="550"/>
      <c r="CF172" s="550"/>
      <c r="CG172" s="550"/>
      <c r="CH172" s="550"/>
      <c r="CI172" s="550"/>
      <c r="CJ172" s="550"/>
      <c r="CK172" s="550"/>
      <c r="CL172" s="550"/>
      <c r="CM172" s="550"/>
      <c r="CN172" s="550"/>
      <c r="CO172" s="550"/>
      <c r="CP172" s="550"/>
      <c r="CQ172" s="550"/>
      <c r="CR172" s="550"/>
      <c r="CS172" s="550"/>
      <c r="CT172" s="550"/>
      <c r="CU172" s="550"/>
      <c r="CV172" s="550"/>
      <c r="CW172" s="551"/>
      <c r="CX172" s="550"/>
      <c r="CY172" s="550"/>
      <c r="CZ172" s="550"/>
      <c r="DA172" s="550"/>
      <c r="DB172" s="550"/>
      <c r="DC172" s="550"/>
    </row>
    <row r="173" spans="3:107" x14ac:dyDescent="0.2">
      <c r="C173" s="517"/>
      <c r="D173" s="517"/>
      <c r="E173" s="549"/>
      <c r="F173" s="549"/>
      <c r="G173" s="549"/>
      <c r="H173" s="549"/>
      <c r="I173" s="549"/>
      <c r="J173" s="549"/>
      <c r="K173" s="549"/>
      <c r="L173" s="549"/>
      <c r="M173" s="549"/>
      <c r="N173" s="549"/>
      <c r="O173" s="549"/>
      <c r="P173" s="549"/>
      <c r="Q173" s="549"/>
      <c r="R173" s="549"/>
      <c r="S173" s="549"/>
      <c r="T173" s="549"/>
      <c r="U173" s="549"/>
      <c r="V173" s="549"/>
      <c r="W173" s="549"/>
      <c r="X173" s="549"/>
      <c r="Y173" s="549"/>
      <c r="Z173" s="549"/>
      <c r="AA173" s="549"/>
      <c r="AB173" s="549"/>
      <c r="AC173" s="549"/>
      <c r="AD173" s="549"/>
      <c r="AE173" s="549"/>
      <c r="AF173" s="549"/>
      <c r="AG173" s="549"/>
      <c r="AH173" s="549"/>
      <c r="AI173" s="549"/>
      <c r="AJ173" s="549"/>
      <c r="AK173" s="549"/>
      <c r="AL173" s="549"/>
      <c r="AM173" s="549"/>
      <c r="AN173" s="549"/>
      <c r="AO173" s="549"/>
      <c r="AP173" s="549"/>
      <c r="AQ173" s="549"/>
      <c r="AR173" s="549"/>
      <c r="AS173" s="549"/>
      <c r="AT173" s="549"/>
      <c r="AU173" s="550"/>
      <c r="AV173" s="550"/>
      <c r="AW173" s="550"/>
      <c r="AX173" s="550"/>
      <c r="AY173" s="550"/>
      <c r="AZ173" s="550"/>
      <c r="BA173" s="550"/>
      <c r="BB173" s="550"/>
      <c r="BC173" s="550"/>
      <c r="BD173" s="550"/>
      <c r="BE173" s="550"/>
      <c r="BF173" s="550"/>
      <c r="BG173" s="550"/>
      <c r="BH173" s="550"/>
      <c r="BI173" s="550"/>
      <c r="BJ173" s="550"/>
      <c r="BK173" s="550"/>
      <c r="BL173" s="550"/>
      <c r="BM173" s="550"/>
      <c r="BN173" s="550"/>
      <c r="BO173" s="550"/>
      <c r="BP173" s="550"/>
      <c r="BQ173" s="550"/>
      <c r="BR173" s="550"/>
      <c r="BS173" s="550"/>
      <c r="BT173" s="550"/>
      <c r="BU173" s="550"/>
      <c r="BV173" s="550"/>
      <c r="BW173" s="550"/>
      <c r="BX173" s="550"/>
      <c r="BY173" s="550"/>
      <c r="BZ173" s="550"/>
      <c r="CA173" s="550"/>
      <c r="CB173" s="550"/>
      <c r="CC173" s="550"/>
      <c r="CD173" s="550"/>
      <c r="CE173" s="550"/>
      <c r="CF173" s="550"/>
      <c r="CG173" s="550"/>
      <c r="CH173" s="550"/>
      <c r="CI173" s="550"/>
      <c r="CJ173" s="550"/>
      <c r="CK173" s="550"/>
      <c r="CL173" s="550"/>
      <c r="CM173" s="550"/>
      <c r="CN173" s="550"/>
      <c r="CO173" s="550"/>
      <c r="CP173" s="550"/>
      <c r="CQ173" s="550"/>
      <c r="CR173" s="550"/>
      <c r="CS173" s="550"/>
      <c r="CT173" s="550"/>
      <c r="CU173" s="550"/>
      <c r="CV173" s="550"/>
      <c r="CW173" s="551"/>
      <c r="CX173" s="550"/>
      <c r="CY173" s="550"/>
      <c r="CZ173" s="550"/>
      <c r="DA173" s="550"/>
      <c r="DB173" s="550"/>
      <c r="DC173" s="550"/>
    </row>
    <row r="174" spans="3:107" x14ac:dyDescent="0.2">
      <c r="C174" s="517"/>
      <c r="D174" s="517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549"/>
      <c r="AD174" s="549"/>
      <c r="AE174" s="549"/>
      <c r="AF174" s="549"/>
      <c r="AG174" s="549"/>
      <c r="AH174" s="549"/>
      <c r="AI174" s="549"/>
      <c r="AJ174" s="549"/>
      <c r="AK174" s="549"/>
      <c r="AL174" s="549"/>
      <c r="AM174" s="549"/>
      <c r="AN174" s="549"/>
      <c r="AO174" s="549"/>
      <c r="AP174" s="549"/>
      <c r="AQ174" s="549"/>
      <c r="AR174" s="549"/>
      <c r="AS174" s="549"/>
      <c r="AT174" s="549"/>
      <c r="AU174" s="550"/>
      <c r="AV174" s="550"/>
      <c r="AW174" s="550"/>
      <c r="AX174" s="550"/>
      <c r="AY174" s="550"/>
      <c r="AZ174" s="550"/>
      <c r="BA174" s="550"/>
      <c r="BB174" s="550"/>
      <c r="BC174" s="550"/>
      <c r="BD174" s="550"/>
      <c r="BE174" s="550"/>
      <c r="BF174" s="550"/>
      <c r="BG174" s="550"/>
      <c r="BH174" s="550"/>
      <c r="BI174" s="550"/>
      <c r="BJ174" s="550"/>
      <c r="BK174" s="550"/>
      <c r="BL174" s="550"/>
      <c r="BM174" s="550"/>
      <c r="BN174" s="550"/>
      <c r="BO174" s="550"/>
      <c r="BP174" s="550"/>
      <c r="BQ174" s="550"/>
      <c r="BR174" s="550"/>
      <c r="BS174" s="550"/>
      <c r="BT174" s="550"/>
      <c r="BU174" s="550"/>
      <c r="BV174" s="550"/>
      <c r="BW174" s="550"/>
      <c r="BX174" s="550"/>
      <c r="BY174" s="550"/>
      <c r="BZ174" s="550"/>
      <c r="CA174" s="550"/>
      <c r="CB174" s="550"/>
      <c r="CC174" s="550"/>
      <c r="CD174" s="550"/>
      <c r="CE174" s="550"/>
      <c r="CF174" s="550"/>
      <c r="CG174" s="550"/>
      <c r="CH174" s="550"/>
      <c r="CI174" s="550"/>
      <c r="CJ174" s="550"/>
      <c r="CK174" s="550"/>
      <c r="CL174" s="550"/>
      <c r="CM174" s="550"/>
      <c r="CN174" s="550"/>
      <c r="CO174" s="550"/>
      <c r="CP174" s="550"/>
      <c r="CQ174" s="550"/>
      <c r="CR174" s="550"/>
      <c r="CS174" s="550"/>
      <c r="CT174" s="550"/>
      <c r="CU174" s="550"/>
      <c r="CV174" s="550"/>
      <c r="CW174" s="551"/>
      <c r="CX174" s="550"/>
      <c r="CY174" s="550"/>
      <c r="CZ174" s="550"/>
      <c r="DA174" s="550"/>
      <c r="DB174" s="550"/>
      <c r="DC174" s="550"/>
    </row>
    <row r="175" spans="3:107" x14ac:dyDescent="0.2">
      <c r="C175" s="517"/>
      <c r="D175" s="517"/>
      <c r="E175" s="549"/>
      <c r="F175" s="549"/>
      <c r="G175" s="549"/>
      <c r="H175" s="549"/>
      <c r="I175" s="549"/>
      <c r="J175" s="549"/>
      <c r="K175" s="549"/>
      <c r="L175" s="549"/>
      <c r="M175" s="549"/>
      <c r="N175" s="549"/>
      <c r="O175" s="549"/>
      <c r="P175" s="549"/>
      <c r="Q175" s="549"/>
      <c r="R175" s="549"/>
      <c r="S175" s="549"/>
      <c r="T175" s="549"/>
      <c r="U175" s="549"/>
      <c r="V175" s="549"/>
      <c r="W175" s="549"/>
      <c r="X175" s="549"/>
      <c r="Y175" s="549"/>
      <c r="Z175" s="549"/>
      <c r="AA175" s="549"/>
      <c r="AB175" s="549"/>
      <c r="AC175" s="549"/>
      <c r="AD175" s="549"/>
      <c r="AE175" s="549"/>
      <c r="AF175" s="549"/>
      <c r="AG175" s="549"/>
      <c r="AH175" s="549"/>
      <c r="AI175" s="549"/>
      <c r="AJ175" s="549"/>
      <c r="AK175" s="549"/>
      <c r="AL175" s="549"/>
      <c r="AM175" s="549"/>
      <c r="AN175" s="549"/>
      <c r="AO175" s="549"/>
      <c r="AP175" s="549"/>
      <c r="AQ175" s="549"/>
      <c r="AR175" s="549"/>
      <c r="AS175" s="549"/>
      <c r="AT175" s="549"/>
      <c r="AU175" s="550"/>
      <c r="AV175" s="550"/>
      <c r="AW175" s="550"/>
      <c r="AX175" s="550"/>
      <c r="AY175" s="550"/>
      <c r="AZ175" s="550"/>
      <c r="BA175" s="550"/>
      <c r="BB175" s="550"/>
      <c r="BC175" s="550"/>
      <c r="BD175" s="550"/>
      <c r="BE175" s="550"/>
      <c r="BF175" s="550"/>
      <c r="BG175" s="550"/>
      <c r="BH175" s="550"/>
      <c r="BI175" s="550"/>
      <c r="BJ175" s="550"/>
      <c r="BK175" s="550"/>
      <c r="BL175" s="550"/>
      <c r="BM175" s="550"/>
      <c r="BN175" s="550"/>
      <c r="BO175" s="550"/>
      <c r="BP175" s="550"/>
      <c r="BQ175" s="550"/>
      <c r="BR175" s="550"/>
      <c r="BS175" s="550"/>
      <c r="BT175" s="550"/>
      <c r="BU175" s="550"/>
      <c r="BV175" s="550"/>
      <c r="BW175" s="550"/>
      <c r="BX175" s="550"/>
      <c r="BY175" s="550"/>
      <c r="BZ175" s="550"/>
      <c r="CA175" s="550"/>
      <c r="CB175" s="550"/>
      <c r="CC175" s="550"/>
      <c r="CD175" s="550"/>
      <c r="CE175" s="550"/>
      <c r="CF175" s="550"/>
      <c r="CG175" s="550"/>
      <c r="CH175" s="550"/>
      <c r="CI175" s="550"/>
      <c r="CJ175" s="550"/>
      <c r="CK175" s="550"/>
      <c r="CL175" s="550"/>
      <c r="CM175" s="550"/>
      <c r="CN175" s="550"/>
      <c r="CO175" s="550"/>
      <c r="CP175" s="550"/>
      <c r="CQ175" s="550"/>
      <c r="CR175" s="550"/>
      <c r="CS175" s="550"/>
      <c r="CT175" s="550"/>
      <c r="CU175" s="550"/>
      <c r="CV175" s="550"/>
      <c r="CW175" s="551"/>
      <c r="CX175" s="550"/>
      <c r="CY175" s="550"/>
      <c r="CZ175" s="550"/>
      <c r="DA175" s="550"/>
      <c r="DB175" s="550"/>
      <c r="DC175" s="550"/>
    </row>
    <row r="176" spans="3:107" x14ac:dyDescent="0.2">
      <c r="C176" s="517"/>
      <c r="D176" s="517"/>
      <c r="E176" s="549"/>
      <c r="F176" s="549"/>
      <c r="G176" s="549"/>
      <c r="H176" s="549"/>
      <c r="I176" s="549"/>
      <c r="J176" s="549"/>
      <c r="K176" s="549"/>
      <c r="L176" s="549"/>
      <c r="M176" s="549"/>
      <c r="N176" s="549"/>
      <c r="O176" s="549"/>
      <c r="P176" s="549"/>
      <c r="Q176" s="549"/>
      <c r="R176" s="549"/>
      <c r="S176" s="549"/>
      <c r="T176" s="549"/>
      <c r="U176" s="549"/>
      <c r="V176" s="549"/>
      <c r="W176" s="549"/>
      <c r="X176" s="549"/>
      <c r="Y176" s="549"/>
      <c r="Z176" s="549"/>
      <c r="AA176" s="549"/>
      <c r="AB176" s="549"/>
      <c r="AC176" s="549"/>
      <c r="AD176" s="549"/>
      <c r="AE176" s="549"/>
      <c r="AF176" s="549"/>
      <c r="AG176" s="549"/>
      <c r="AH176" s="549"/>
      <c r="AI176" s="549"/>
      <c r="AJ176" s="549"/>
      <c r="AK176" s="549"/>
      <c r="AL176" s="549"/>
      <c r="AM176" s="549"/>
      <c r="AN176" s="549"/>
      <c r="AO176" s="549"/>
      <c r="AP176" s="549"/>
      <c r="AQ176" s="549"/>
      <c r="AR176" s="549"/>
      <c r="AS176" s="549"/>
      <c r="AT176" s="549"/>
      <c r="AU176" s="550"/>
      <c r="AV176" s="550"/>
      <c r="AW176" s="550"/>
      <c r="AX176" s="550"/>
      <c r="AY176" s="550"/>
      <c r="AZ176" s="550"/>
      <c r="BA176" s="550"/>
      <c r="BB176" s="550"/>
      <c r="BC176" s="550"/>
      <c r="BD176" s="550"/>
      <c r="BE176" s="550"/>
      <c r="BF176" s="550"/>
      <c r="BG176" s="550"/>
      <c r="BH176" s="550"/>
      <c r="BI176" s="550"/>
      <c r="BJ176" s="550"/>
      <c r="BK176" s="550"/>
      <c r="BL176" s="550"/>
      <c r="BM176" s="550"/>
      <c r="BN176" s="550"/>
      <c r="BO176" s="550"/>
      <c r="BP176" s="550"/>
      <c r="BQ176" s="550"/>
      <c r="BR176" s="550"/>
      <c r="BS176" s="550"/>
      <c r="BT176" s="550"/>
      <c r="BU176" s="550"/>
      <c r="BV176" s="550"/>
      <c r="BW176" s="550"/>
      <c r="BX176" s="550"/>
      <c r="BY176" s="550"/>
      <c r="BZ176" s="550"/>
      <c r="CA176" s="550"/>
      <c r="CB176" s="550"/>
      <c r="CC176" s="550"/>
      <c r="CD176" s="550"/>
      <c r="CE176" s="550"/>
      <c r="CF176" s="550"/>
      <c r="CG176" s="550"/>
      <c r="CH176" s="550"/>
      <c r="CI176" s="550"/>
      <c r="CJ176" s="550"/>
      <c r="CK176" s="550"/>
      <c r="CL176" s="550"/>
      <c r="CM176" s="550"/>
      <c r="CN176" s="550"/>
      <c r="CO176" s="550"/>
      <c r="CP176" s="550"/>
      <c r="CQ176" s="550"/>
      <c r="CR176" s="550"/>
      <c r="CS176" s="550"/>
      <c r="CT176" s="550"/>
      <c r="CU176" s="550"/>
      <c r="CV176" s="550"/>
      <c r="CW176" s="551"/>
      <c r="CX176" s="550"/>
      <c r="CY176" s="550"/>
      <c r="CZ176" s="550"/>
      <c r="DA176" s="550"/>
      <c r="DB176" s="550"/>
      <c r="DC176" s="550"/>
    </row>
    <row r="177" spans="3:107" x14ac:dyDescent="0.2">
      <c r="C177" s="517"/>
      <c r="D177" s="517"/>
      <c r="E177" s="549"/>
      <c r="F177" s="549"/>
      <c r="G177" s="549"/>
      <c r="H177" s="549"/>
      <c r="I177" s="549"/>
      <c r="J177" s="549"/>
      <c r="K177" s="549"/>
      <c r="L177" s="549"/>
      <c r="M177" s="549"/>
      <c r="N177" s="549"/>
      <c r="O177" s="549"/>
      <c r="P177" s="549"/>
      <c r="Q177" s="549"/>
      <c r="R177" s="549"/>
      <c r="S177" s="549"/>
      <c r="T177" s="549"/>
      <c r="U177" s="549"/>
      <c r="V177" s="549"/>
      <c r="W177" s="549"/>
      <c r="X177" s="549"/>
      <c r="Y177" s="549"/>
      <c r="Z177" s="549"/>
      <c r="AA177" s="549"/>
      <c r="AB177" s="549"/>
      <c r="AC177" s="549"/>
      <c r="AD177" s="549"/>
      <c r="AE177" s="549"/>
      <c r="AF177" s="549"/>
      <c r="AG177" s="549"/>
      <c r="AH177" s="549"/>
      <c r="AI177" s="549"/>
      <c r="AJ177" s="549"/>
      <c r="AK177" s="549"/>
      <c r="AL177" s="549"/>
      <c r="AM177" s="549"/>
      <c r="AN177" s="549"/>
      <c r="AO177" s="549"/>
      <c r="AP177" s="549"/>
      <c r="AQ177" s="549"/>
      <c r="AR177" s="549"/>
      <c r="AS177" s="549"/>
      <c r="AT177" s="549"/>
      <c r="AU177" s="550"/>
      <c r="AV177" s="550"/>
      <c r="AW177" s="550"/>
      <c r="AX177" s="550"/>
      <c r="AY177" s="550"/>
      <c r="AZ177" s="550"/>
      <c r="BA177" s="550"/>
      <c r="BB177" s="550"/>
      <c r="BC177" s="550"/>
      <c r="BD177" s="550"/>
      <c r="BE177" s="550"/>
      <c r="BF177" s="550"/>
      <c r="BG177" s="550"/>
      <c r="BH177" s="550"/>
      <c r="BI177" s="550"/>
      <c r="BJ177" s="550"/>
      <c r="BK177" s="550"/>
      <c r="BL177" s="550"/>
      <c r="BM177" s="550"/>
      <c r="BN177" s="550"/>
      <c r="BO177" s="550"/>
      <c r="BP177" s="550"/>
      <c r="BQ177" s="550"/>
      <c r="BR177" s="550"/>
      <c r="BS177" s="550"/>
      <c r="BT177" s="550"/>
      <c r="BU177" s="550"/>
      <c r="BV177" s="550"/>
      <c r="BW177" s="550"/>
      <c r="BX177" s="550"/>
      <c r="BY177" s="550"/>
      <c r="BZ177" s="550"/>
      <c r="CA177" s="550"/>
      <c r="CB177" s="550"/>
      <c r="CC177" s="550"/>
      <c r="CD177" s="550"/>
      <c r="CE177" s="550"/>
      <c r="CF177" s="550"/>
      <c r="CG177" s="550"/>
      <c r="CH177" s="550"/>
      <c r="CI177" s="550"/>
      <c r="CJ177" s="550"/>
      <c r="CK177" s="550"/>
      <c r="CL177" s="550"/>
      <c r="CM177" s="550"/>
      <c r="CN177" s="550"/>
      <c r="CO177" s="550"/>
      <c r="CP177" s="550"/>
      <c r="CQ177" s="550"/>
      <c r="CR177" s="550"/>
      <c r="CS177" s="550"/>
      <c r="CT177" s="550"/>
      <c r="CU177" s="550"/>
      <c r="CV177" s="550"/>
      <c r="CW177" s="551"/>
      <c r="CX177" s="550"/>
      <c r="CY177" s="550"/>
      <c r="CZ177" s="550"/>
      <c r="DA177" s="550"/>
      <c r="DB177" s="550"/>
      <c r="DC177" s="550"/>
    </row>
    <row r="178" spans="3:107" x14ac:dyDescent="0.2">
      <c r="C178" s="517"/>
      <c r="D178" s="517"/>
      <c r="E178" s="549"/>
      <c r="F178" s="549"/>
      <c r="G178" s="549"/>
      <c r="H178" s="549"/>
      <c r="I178" s="549"/>
      <c r="J178" s="549"/>
      <c r="K178" s="549"/>
      <c r="L178" s="549"/>
      <c r="M178" s="549"/>
      <c r="N178" s="549"/>
      <c r="O178" s="549"/>
      <c r="P178" s="549"/>
      <c r="Q178" s="549"/>
      <c r="R178" s="549"/>
      <c r="S178" s="549"/>
      <c r="T178" s="549"/>
      <c r="U178" s="549"/>
      <c r="V178" s="549"/>
      <c r="W178" s="549"/>
      <c r="X178" s="549"/>
      <c r="Y178" s="549"/>
      <c r="Z178" s="549"/>
      <c r="AA178" s="549"/>
      <c r="AB178" s="549"/>
      <c r="AC178" s="549"/>
      <c r="AD178" s="549"/>
      <c r="AE178" s="549"/>
      <c r="AF178" s="549"/>
      <c r="AG178" s="549"/>
      <c r="AH178" s="549"/>
      <c r="AI178" s="549"/>
      <c r="AJ178" s="549"/>
      <c r="AK178" s="549"/>
      <c r="AL178" s="549"/>
      <c r="AM178" s="549"/>
      <c r="AN178" s="549"/>
      <c r="AO178" s="549"/>
      <c r="AP178" s="549"/>
      <c r="AQ178" s="549"/>
      <c r="AR178" s="549"/>
      <c r="AS178" s="549"/>
      <c r="AT178" s="549"/>
      <c r="AU178" s="550"/>
      <c r="AV178" s="550"/>
      <c r="AW178" s="550"/>
      <c r="AX178" s="550"/>
      <c r="AY178" s="550"/>
      <c r="AZ178" s="550"/>
      <c r="BA178" s="550"/>
      <c r="BB178" s="550"/>
      <c r="BC178" s="550"/>
      <c r="BD178" s="550"/>
      <c r="BE178" s="550"/>
      <c r="BF178" s="550"/>
      <c r="BG178" s="550"/>
      <c r="BH178" s="550"/>
      <c r="BI178" s="550"/>
      <c r="BJ178" s="550"/>
      <c r="BK178" s="550"/>
      <c r="BL178" s="550"/>
      <c r="BM178" s="550"/>
      <c r="BN178" s="550"/>
      <c r="BO178" s="550"/>
      <c r="BP178" s="550"/>
      <c r="BQ178" s="550"/>
      <c r="BR178" s="550"/>
      <c r="BS178" s="550"/>
      <c r="BT178" s="550"/>
      <c r="BU178" s="550"/>
      <c r="BV178" s="550"/>
      <c r="BW178" s="550"/>
      <c r="BX178" s="550"/>
      <c r="BY178" s="550"/>
      <c r="BZ178" s="550"/>
      <c r="CA178" s="550"/>
      <c r="CB178" s="550"/>
      <c r="CC178" s="550"/>
      <c r="CD178" s="550"/>
      <c r="CE178" s="550"/>
      <c r="CF178" s="550"/>
      <c r="CG178" s="550"/>
      <c r="CH178" s="550"/>
      <c r="CI178" s="550"/>
      <c r="CJ178" s="550"/>
      <c r="CK178" s="550"/>
      <c r="CL178" s="550"/>
      <c r="CM178" s="550"/>
      <c r="CN178" s="550"/>
      <c r="CO178" s="550"/>
      <c r="CP178" s="550"/>
      <c r="CQ178" s="550"/>
      <c r="CR178" s="550"/>
      <c r="CS178" s="550"/>
      <c r="CT178" s="550"/>
      <c r="CU178" s="550"/>
      <c r="CV178" s="550"/>
      <c r="CW178" s="551"/>
      <c r="CX178" s="550"/>
      <c r="CY178" s="550"/>
      <c r="CZ178" s="550"/>
      <c r="DA178" s="550"/>
      <c r="DB178" s="550"/>
      <c r="DC178" s="550"/>
    </row>
    <row r="179" spans="3:107" x14ac:dyDescent="0.2">
      <c r="C179" s="517"/>
      <c r="D179" s="517"/>
      <c r="E179" s="549"/>
      <c r="F179" s="549"/>
      <c r="G179" s="549"/>
      <c r="H179" s="549"/>
      <c r="I179" s="549"/>
      <c r="J179" s="549"/>
      <c r="K179" s="549"/>
      <c r="L179" s="549"/>
      <c r="M179" s="549"/>
      <c r="N179" s="549"/>
      <c r="O179" s="549"/>
      <c r="P179" s="549"/>
      <c r="Q179" s="549"/>
      <c r="R179" s="549"/>
      <c r="S179" s="549"/>
      <c r="T179" s="549"/>
      <c r="U179" s="549"/>
      <c r="V179" s="549"/>
      <c r="W179" s="549"/>
      <c r="X179" s="549"/>
      <c r="Y179" s="549"/>
      <c r="Z179" s="549"/>
      <c r="AA179" s="549"/>
      <c r="AB179" s="549"/>
      <c r="AC179" s="549"/>
      <c r="AD179" s="549"/>
      <c r="AE179" s="549"/>
      <c r="AF179" s="549"/>
      <c r="AG179" s="549"/>
      <c r="AH179" s="549"/>
      <c r="AI179" s="549"/>
      <c r="AJ179" s="549"/>
      <c r="AK179" s="549"/>
      <c r="AL179" s="549"/>
      <c r="AM179" s="549"/>
      <c r="AN179" s="549"/>
      <c r="AO179" s="549"/>
      <c r="AP179" s="549"/>
      <c r="AQ179" s="549"/>
      <c r="AR179" s="549"/>
      <c r="AS179" s="549"/>
      <c r="AT179" s="549"/>
      <c r="AU179" s="550"/>
      <c r="AV179" s="550"/>
      <c r="AW179" s="550"/>
      <c r="AX179" s="550"/>
      <c r="AY179" s="550"/>
      <c r="AZ179" s="550"/>
      <c r="BA179" s="550"/>
      <c r="BB179" s="550"/>
      <c r="BC179" s="550"/>
      <c r="BD179" s="550"/>
      <c r="BE179" s="550"/>
      <c r="BF179" s="550"/>
      <c r="BG179" s="550"/>
      <c r="BH179" s="550"/>
      <c r="BI179" s="550"/>
      <c r="BJ179" s="550"/>
      <c r="BK179" s="550"/>
      <c r="BL179" s="550"/>
      <c r="BM179" s="550"/>
      <c r="BN179" s="550"/>
      <c r="BO179" s="550"/>
      <c r="BP179" s="550"/>
      <c r="BQ179" s="550"/>
      <c r="BR179" s="550"/>
      <c r="BS179" s="550"/>
      <c r="BT179" s="550"/>
      <c r="BU179" s="550"/>
      <c r="BV179" s="550"/>
      <c r="BW179" s="550"/>
      <c r="BX179" s="550"/>
      <c r="BY179" s="550"/>
      <c r="BZ179" s="550"/>
      <c r="CA179" s="550"/>
      <c r="CB179" s="550"/>
      <c r="CC179" s="550"/>
      <c r="CD179" s="550"/>
      <c r="CE179" s="550"/>
      <c r="CF179" s="550"/>
      <c r="CG179" s="550"/>
      <c r="CH179" s="550"/>
      <c r="CI179" s="550"/>
      <c r="CJ179" s="550"/>
      <c r="CK179" s="550"/>
      <c r="CL179" s="550"/>
      <c r="CM179" s="550"/>
      <c r="CN179" s="550"/>
      <c r="CO179" s="550"/>
      <c r="CP179" s="550"/>
      <c r="CQ179" s="550"/>
      <c r="CR179" s="550"/>
      <c r="CS179" s="550"/>
      <c r="CT179" s="550"/>
      <c r="CU179" s="550"/>
      <c r="CV179" s="550"/>
      <c r="CW179" s="551"/>
      <c r="CX179" s="550"/>
      <c r="CY179" s="550"/>
      <c r="CZ179" s="550"/>
      <c r="DA179" s="550"/>
      <c r="DB179" s="550"/>
      <c r="DC179" s="550"/>
    </row>
    <row r="180" spans="3:107" x14ac:dyDescent="0.2">
      <c r="C180" s="517"/>
      <c r="D180" s="517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549"/>
      <c r="AJ180" s="549"/>
      <c r="AK180" s="549"/>
      <c r="AL180" s="549"/>
      <c r="AM180" s="549"/>
      <c r="AN180" s="549"/>
      <c r="AO180" s="549"/>
      <c r="AP180" s="549"/>
      <c r="AQ180" s="549"/>
      <c r="AR180" s="549"/>
      <c r="AS180" s="549"/>
      <c r="AT180" s="549"/>
      <c r="AU180" s="550"/>
      <c r="AV180" s="550"/>
      <c r="AW180" s="550"/>
      <c r="AX180" s="550"/>
      <c r="AY180" s="550"/>
      <c r="AZ180" s="550"/>
      <c r="BA180" s="550"/>
      <c r="BB180" s="550"/>
      <c r="BC180" s="550"/>
      <c r="BD180" s="550"/>
      <c r="BE180" s="550"/>
      <c r="BF180" s="550"/>
      <c r="BG180" s="550"/>
      <c r="BH180" s="550"/>
      <c r="BI180" s="550"/>
      <c r="BJ180" s="550"/>
      <c r="BK180" s="550"/>
      <c r="BL180" s="550"/>
      <c r="BM180" s="550"/>
      <c r="BN180" s="550"/>
      <c r="BO180" s="550"/>
      <c r="BP180" s="550"/>
      <c r="BQ180" s="550"/>
      <c r="BR180" s="550"/>
      <c r="BS180" s="550"/>
      <c r="BT180" s="550"/>
      <c r="BU180" s="550"/>
      <c r="BV180" s="550"/>
      <c r="BW180" s="550"/>
      <c r="BX180" s="550"/>
      <c r="BY180" s="550"/>
      <c r="BZ180" s="550"/>
      <c r="CA180" s="550"/>
      <c r="CB180" s="550"/>
      <c r="CC180" s="550"/>
      <c r="CD180" s="550"/>
      <c r="CE180" s="550"/>
      <c r="CF180" s="550"/>
      <c r="CG180" s="550"/>
      <c r="CH180" s="550"/>
      <c r="CI180" s="550"/>
      <c r="CJ180" s="550"/>
      <c r="CK180" s="550"/>
      <c r="CL180" s="550"/>
      <c r="CM180" s="550"/>
      <c r="CN180" s="550"/>
      <c r="CO180" s="550"/>
      <c r="CP180" s="550"/>
      <c r="CQ180" s="550"/>
      <c r="CR180" s="550"/>
      <c r="CS180" s="550"/>
      <c r="CT180" s="550"/>
      <c r="CU180" s="550"/>
      <c r="CV180" s="550"/>
      <c r="CW180" s="551"/>
      <c r="CX180" s="550"/>
      <c r="CY180" s="550"/>
      <c r="CZ180" s="550"/>
      <c r="DA180" s="550"/>
      <c r="DB180" s="550"/>
      <c r="DC180" s="550"/>
    </row>
    <row r="181" spans="3:107" x14ac:dyDescent="0.2">
      <c r="C181" s="517"/>
      <c r="D181" s="517"/>
      <c r="E181" s="549"/>
      <c r="F181" s="549"/>
      <c r="G181" s="549"/>
      <c r="H181" s="549"/>
      <c r="I181" s="549"/>
      <c r="J181" s="549"/>
      <c r="K181" s="549"/>
      <c r="L181" s="549"/>
      <c r="M181" s="549"/>
      <c r="N181" s="549"/>
      <c r="O181" s="549"/>
      <c r="P181" s="549"/>
      <c r="Q181" s="549"/>
      <c r="R181" s="549"/>
      <c r="S181" s="549"/>
      <c r="T181" s="549"/>
      <c r="U181" s="549"/>
      <c r="V181" s="549"/>
      <c r="W181" s="549"/>
      <c r="X181" s="549"/>
      <c r="Y181" s="549"/>
      <c r="Z181" s="549"/>
      <c r="AA181" s="549"/>
      <c r="AB181" s="549"/>
      <c r="AC181" s="549"/>
      <c r="AD181" s="549"/>
      <c r="AE181" s="549"/>
      <c r="AF181" s="549"/>
      <c r="AG181" s="549"/>
      <c r="AH181" s="549"/>
      <c r="AI181" s="549"/>
      <c r="AJ181" s="549"/>
      <c r="AK181" s="549"/>
      <c r="AL181" s="549"/>
      <c r="AM181" s="549"/>
      <c r="AN181" s="549"/>
      <c r="AO181" s="549"/>
      <c r="AP181" s="549"/>
      <c r="AQ181" s="549"/>
      <c r="AR181" s="549"/>
      <c r="AS181" s="549"/>
      <c r="AT181" s="549"/>
      <c r="AU181" s="550"/>
      <c r="AV181" s="550"/>
      <c r="AW181" s="550"/>
      <c r="AX181" s="550"/>
      <c r="AY181" s="550"/>
      <c r="AZ181" s="550"/>
      <c r="BA181" s="550"/>
      <c r="BB181" s="550"/>
      <c r="BC181" s="550"/>
      <c r="BD181" s="550"/>
      <c r="BE181" s="550"/>
      <c r="BF181" s="550"/>
      <c r="BG181" s="550"/>
      <c r="BH181" s="550"/>
      <c r="BI181" s="550"/>
      <c r="BJ181" s="550"/>
      <c r="BK181" s="550"/>
      <c r="BL181" s="550"/>
      <c r="BM181" s="550"/>
      <c r="BN181" s="550"/>
      <c r="BO181" s="550"/>
      <c r="BP181" s="550"/>
      <c r="BQ181" s="550"/>
      <c r="BR181" s="550"/>
      <c r="BS181" s="550"/>
      <c r="BT181" s="550"/>
      <c r="BU181" s="550"/>
      <c r="BV181" s="550"/>
      <c r="BW181" s="550"/>
      <c r="BX181" s="550"/>
      <c r="BY181" s="550"/>
      <c r="BZ181" s="550"/>
      <c r="CA181" s="550"/>
      <c r="CB181" s="550"/>
      <c r="CC181" s="550"/>
      <c r="CD181" s="550"/>
      <c r="CE181" s="550"/>
      <c r="CF181" s="550"/>
      <c r="CG181" s="550"/>
      <c r="CH181" s="550"/>
      <c r="CI181" s="550"/>
      <c r="CJ181" s="550"/>
      <c r="CK181" s="550"/>
      <c r="CL181" s="550"/>
      <c r="CM181" s="550"/>
      <c r="CN181" s="550"/>
      <c r="CO181" s="550"/>
      <c r="CP181" s="550"/>
      <c r="CQ181" s="550"/>
      <c r="CR181" s="550"/>
      <c r="CS181" s="550"/>
      <c r="CT181" s="550"/>
      <c r="CU181" s="550"/>
      <c r="CV181" s="550"/>
      <c r="CW181" s="551"/>
      <c r="CX181" s="550"/>
      <c r="CY181" s="550"/>
      <c r="CZ181" s="550"/>
      <c r="DA181" s="550"/>
      <c r="DB181" s="550"/>
      <c r="DC181" s="550"/>
    </row>
    <row r="182" spans="3:107" x14ac:dyDescent="0.2">
      <c r="C182" s="517"/>
      <c r="D182" s="517"/>
      <c r="E182" s="549"/>
      <c r="F182" s="549"/>
      <c r="G182" s="549"/>
      <c r="H182" s="549"/>
      <c r="I182" s="549"/>
      <c r="J182" s="549"/>
      <c r="K182" s="549"/>
      <c r="L182" s="549"/>
      <c r="M182" s="549"/>
      <c r="N182" s="549"/>
      <c r="O182" s="549"/>
      <c r="P182" s="549"/>
      <c r="Q182" s="549"/>
      <c r="R182" s="549"/>
      <c r="S182" s="549"/>
      <c r="T182" s="549"/>
      <c r="U182" s="549"/>
      <c r="V182" s="549"/>
      <c r="W182" s="549"/>
      <c r="X182" s="549"/>
      <c r="Y182" s="549"/>
      <c r="Z182" s="549"/>
      <c r="AA182" s="549"/>
      <c r="AB182" s="549"/>
      <c r="AC182" s="549"/>
      <c r="AD182" s="549"/>
      <c r="AE182" s="549"/>
      <c r="AF182" s="549"/>
      <c r="AG182" s="549"/>
      <c r="AH182" s="549"/>
      <c r="AI182" s="549"/>
      <c r="AJ182" s="549"/>
      <c r="AK182" s="549"/>
      <c r="AL182" s="549"/>
      <c r="AM182" s="549"/>
      <c r="AN182" s="549"/>
      <c r="AO182" s="549"/>
      <c r="AP182" s="549"/>
      <c r="AQ182" s="549"/>
      <c r="AR182" s="549"/>
      <c r="AS182" s="549"/>
      <c r="AT182" s="549"/>
      <c r="AU182" s="550"/>
      <c r="AV182" s="550"/>
      <c r="AW182" s="550"/>
      <c r="AX182" s="550"/>
      <c r="AY182" s="550"/>
      <c r="AZ182" s="550"/>
      <c r="BA182" s="550"/>
      <c r="BB182" s="550"/>
      <c r="BC182" s="550"/>
      <c r="BD182" s="550"/>
      <c r="BE182" s="550"/>
      <c r="BF182" s="550"/>
      <c r="BG182" s="550"/>
      <c r="BH182" s="550"/>
      <c r="BI182" s="550"/>
      <c r="BJ182" s="550"/>
      <c r="BK182" s="550"/>
      <c r="BL182" s="550"/>
      <c r="BM182" s="550"/>
      <c r="BN182" s="550"/>
      <c r="BO182" s="550"/>
      <c r="BP182" s="550"/>
      <c r="BQ182" s="550"/>
      <c r="BR182" s="550"/>
      <c r="BS182" s="550"/>
      <c r="BT182" s="550"/>
      <c r="BU182" s="550"/>
      <c r="BV182" s="550"/>
      <c r="BW182" s="550"/>
      <c r="BX182" s="550"/>
      <c r="BY182" s="550"/>
      <c r="BZ182" s="550"/>
      <c r="CA182" s="550"/>
      <c r="CB182" s="550"/>
      <c r="CC182" s="550"/>
      <c r="CD182" s="550"/>
      <c r="CE182" s="550"/>
      <c r="CF182" s="550"/>
      <c r="CG182" s="550"/>
      <c r="CH182" s="550"/>
      <c r="CI182" s="550"/>
      <c r="CJ182" s="550"/>
      <c r="CK182" s="550"/>
      <c r="CL182" s="550"/>
      <c r="CM182" s="550"/>
      <c r="CN182" s="550"/>
      <c r="CO182" s="550"/>
      <c r="CP182" s="550"/>
      <c r="CQ182" s="550"/>
      <c r="CR182" s="550"/>
      <c r="CS182" s="550"/>
      <c r="CT182" s="550"/>
      <c r="CU182" s="550"/>
      <c r="CV182" s="550"/>
      <c r="CW182" s="551"/>
      <c r="CX182" s="550"/>
      <c r="CY182" s="550"/>
      <c r="CZ182" s="550"/>
      <c r="DA182" s="550"/>
      <c r="DB182" s="550"/>
      <c r="DC182" s="550"/>
    </row>
    <row r="183" spans="3:107" x14ac:dyDescent="0.2">
      <c r="C183" s="517"/>
      <c r="D183" s="517"/>
      <c r="E183" s="549"/>
      <c r="F183" s="549"/>
      <c r="G183" s="549"/>
      <c r="H183" s="549"/>
      <c r="I183" s="549"/>
      <c r="J183" s="549"/>
      <c r="K183" s="549"/>
      <c r="L183" s="549"/>
      <c r="M183" s="549"/>
      <c r="N183" s="549"/>
      <c r="O183" s="549"/>
      <c r="P183" s="549"/>
      <c r="Q183" s="549"/>
      <c r="R183" s="549"/>
      <c r="S183" s="549"/>
      <c r="T183" s="549"/>
      <c r="U183" s="549"/>
      <c r="V183" s="549"/>
      <c r="W183" s="549"/>
      <c r="X183" s="549"/>
      <c r="Y183" s="549"/>
      <c r="Z183" s="549"/>
      <c r="AA183" s="549"/>
      <c r="AB183" s="549"/>
      <c r="AC183" s="549"/>
      <c r="AD183" s="549"/>
      <c r="AE183" s="549"/>
      <c r="AF183" s="549"/>
      <c r="AG183" s="549"/>
      <c r="AH183" s="549"/>
      <c r="AI183" s="549"/>
      <c r="AJ183" s="549"/>
      <c r="AK183" s="549"/>
      <c r="AL183" s="549"/>
      <c r="AM183" s="549"/>
      <c r="AN183" s="549"/>
      <c r="AO183" s="549"/>
      <c r="AP183" s="549"/>
      <c r="AQ183" s="549"/>
      <c r="AR183" s="549"/>
      <c r="AS183" s="549"/>
      <c r="AT183" s="549"/>
      <c r="AU183" s="550"/>
      <c r="AV183" s="550"/>
      <c r="AW183" s="550"/>
      <c r="AX183" s="550"/>
      <c r="AY183" s="550"/>
      <c r="AZ183" s="550"/>
      <c r="BA183" s="550"/>
      <c r="BB183" s="550"/>
      <c r="BC183" s="550"/>
      <c r="BD183" s="550"/>
      <c r="BE183" s="550"/>
      <c r="BF183" s="550"/>
      <c r="BG183" s="550"/>
      <c r="BH183" s="550"/>
      <c r="BI183" s="550"/>
      <c r="BJ183" s="550"/>
      <c r="BK183" s="550"/>
      <c r="BL183" s="550"/>
      <c r="BM183" s="550"/>
      <c r="BN183" s="550"/>
      <c r="BO183" s="550"/>
      <c r="BP183" s="550"/>
      <c r="BQ183" s="550"/>
      <c r="BR183" s="550"/>
      <c r="BS183" s="550"/>
      <c r="BT183" s="550"/>
      <c r="BU183" s="550"/>
      <c r="BV183" s="550"/>
      <c r="BW183" s="550"/>
      <c r="BX183" s="550"/>
      <c r="BY183" s="550"/>
      <c r="BZ183" s="550"/>
      <c r="CA183" s="550"/>
      <c r="CB183" s="550"/>
      <c r="CC183" s="550"/>
      <c r="CD183" s="550"/>
      <c r="CE183" s="550"/>
      <c r="CF183" s="550"/>
      <c r="CG183" s="550"/>
      <c r="CH183" s="550"/>
      <c r="CI183" s="550"/>
      <c r="CJ183" s="550"/>
      <c r="CK183" s="550"/>
      <c r="CL183" s="550"/>
      <c r="CM183" s="550"/>
      <c r="CN183" s="550"/>
      <c r="CO183" s="550"/>
      <c r="CP183" s="550"/>
      <c r="CQ183" s="550"/>
      <c r="CR183" s="550"/>
      <c r="CS183" s="550"/>
      <c r="CT183" s="550"/>
      <c r="CU183" s="550"/>
      <c r="CV183" s="550"/>
      <c r="CW183" s="551"/>
      <c r="CX183" s="550"/>
      <c r="CY183" s="550"/>
      <c r="CZ183" s="550"/>
      <c r="DA183" s="550"/>
      <c r="DB183" s="550"/>
      <c r="DC183" s="550"/>
    </row>
    <row r="184" spans="3:107" x14ac:dyDescent="0.2">
      <c r="C184" s="517"/>
      <c r="D184" s="517"/>
      <c r="E184" s="549"/>
      <c r="F184" s="549"/>
      <c r="G184" s="549"/>
      <c r="H184" s="549"/>
      <c r="I184" s="549"/>
      <c r="J184" s="549"/>
      <c r="K184" s="549"/>
      <c r="L184" s="549"/>
      <c r="M184" s="549"/>
      <c r="N184" s="549"/>
      <c r="O184" s="549"/>
      <c r="P184" s="549"/>
      <c r="Q184" s="549"/>
      <c r="R184" s="549"/>
      <c r="S184" s="549"/>
      <c r="T184" s="549"/>
      <c r="U184" s="549"/>
      <c r="V184" s="549"/>
      <c r="W184" s="549"/>
      <c r="X184" s="549"/>
      <c r="Y184" s="549"/>
      <c r="Z184" s="549"/>
      <c r="AA184" s="549"/>
      <c r="AB184" s="549"/>
      <c r="AC184" s="549"/>
      <c r="AD184" s="549"/>
      <c r="AE184" s="549"/>
      <c r="AF184" s="549"/>
      <c r="AG184" s="549"/>
      <c r="AH184" s="549"/>
      <c r="AI184" s="549"/>
      <c r="AJ184" s="549"/>
      <c r="AK184" s="549"/>
      <c r="AL184" s="549"/>
      <c r="AM184" s="549"/>
      <c r="AN184" s="549"/>
      <c r="AO184" s="549"/>
      <c r="AP184" s="549"/>
      <c r="AQ184" s="549"/>
      <c r="AR184" s="549"/>
      <c r="AS184" s="549"/>
      <c r="AT184" s="549"/>
      <c r="AU184" s="550"/>
      <c r="AV184" s="550"/>
      <c r="AW184" s="550"/>
      <c r="AX184" s="550"/>
      <c r="AY184" s="550"/>
      <c r="AZ184" s="550"/>
      <c r="BA184" s="550"/>
      <c r="BB184" s="550"/>
      <c r="BC184" s="550"/>
      <c r="BD184" s="550"/>
      <c r="BE184" s="550"/>
      <c r="BF184" s="550"/>
      <c r="BG184" s="550"/>
      <c r="BH184" s="550"/>
      <c r="BI184" s="550"/>
      <c r="BJ184" s="550"/>
      <c r="BK184" s="550"/>
      <c r="BL184" s="550"/>
      <c r="BM184" s="550"/>
      <c r="BN184" s="550"/>
      <c r="BO184" s="550"/>
      <c r="BP184" s="550"/>
      <c r="BQ184" s="550"/>
      <c r="BR184" s="550"/>
      <c r="BS184" s="550"/>
      <c r="BT184" s="550"/>
      <c r="BU184" s="550"/>
      <c r="BV184" s="550"/>
      <c r="BW184" s="550"/>
      <c r="BX184" s="550"/>
      <c r="BY184" s="550"/>
      <c r="BZ184" s="550"/>
      <c r="CA184" s="550"/>
      <c r="CB184" s="550"/>
      <c r="CC184" s="550"/>
      <c r="CD184" s="550"/>
      <c r="CE184" s="550"/>
      <c r="CF184" s="550"/>
      <c r="CG184" s="550"/>
      <c r="CH184" s="550"/>
      <c r="CI184" s="550"/>
      <c r="CJ184" s="550"/>
      <c r="CK184" s="550"/>
      <c r="CL184" s="550"/>
      <c r="CM184" s="550"/>
      <c r="CN184" s="550"/>
      <c r="CO184" s="550"/>
      <c r="CP184" s="550"/>
      <c r="CQ184" s="550"/>
      <c r="CR184" s="550"/>
      <c r="CS184" s="550"/>
      <c r="CT184" s="550"/>
      <c r="CU184" s="550"/>
      <c r="CV184" s="550"/>
      <c r="CW184" s="551"/>
      <c r="CX184" s="550"/>
      <c r="CY184" s="550"/>
      <c r="CZ184" s="550"/>
      <c r="DA184" s="550"/>
      <c r="DB184" s="550"/>
      <c r="DC184" s="550"/>
    </row>
    <row r="185" spans="3:107" x14ac:dyDescent="0.2">
      <c r="C185" s="517"/>
      <c r="D185" s="517"/>
      <c r="E185" s="549"/>
      <c r="F185" s="549"/>
      <c r="G185" s="549"/>
      <c r="H185" s="549"/>
      <c r="I185" s="549"/>
      <c r="J185" s="549"/>
      <c r="K185" s="549"/>
      <c r="L185" s="549"/>
      <c r="M185" s="549"/>
      <c r="N185" s="549"/>
      <c r="O185" s="549"/>
      <c r="P185" s="549"/>
      <c r="Q185" s="549"/>
      <c r="R185" s="549"/>
      <c r="S185" s="549"/>
      <c r="T185" s="549"/>
      <c r="U185" s="549"/>
      <c r="V185" s="549"/>
      <c r="W185" s="549"/>
      <c r="X185" s="549"/>
      <c r="Y185" s="549"/>
      <c r="Z185" s="549"/>
      <c r="AA185" s="549"/>
      <c r="AB185" s="549"/>
      <c r="AC185" s="549"/>
      <c r="AD185" s="549"/>
      <c r="AE185" s="549"/>
      <c r="AF185" s="549"/>
      <c r="AG185" s="549"/>
      <c r="AH185" s="549"/>
      <c r="AI185" s="549"/>
      <c r="AJ185" s="549"/>
      <c r="AK185" s="549"/>
      <c r="AL185" s="549"/>
      <c r="AM185" s="549"/>
      <c r="AN185" s="549"/>
      <c r="AO185" s="549"/>
      <c r="AP185" s="549"/>
      <c r="AQ185" s="549"/>
      <c r="AR185" s="549"/>
      <c r="AS185" s="549"/>
      <c r="AT185" s="549"/>
      <c r="AU185" s="550"/>
      <c r="AV185" s="550"/>
      <c r="AW185" s="550"/>
      <c r="AX185" s="550"/>
      <c r="AY185" s="550"/>
      <c r="AZ185" s="550"/>
      <c r="BA185" s="550"/>
      <c r="BB185" s="550"/>
      <c r="BC185" s="550"/>
      <c r="BD185" s="550"/>
      <c r="BE185" s="550"/>
      <c r="BF185" s="550"/>
      <c r="BG185" s="550"/>
      <c r="BH185" s="550"/>
      <c r="BI185" s="550"/>
      <c r="BJ185" s="550"/>
      <c r="BK185" s="550"/>
      <c r="BL185" s="550"/>
      <c r="BM185" s="550"/>
      <c r="BN185" s="550"/>
      <c r="BO185" s="550"/>
      <c r="BP185" s="550"/>
      <c r="BQ185" s="550"/>
      <c r="BR185" s="550"/>
      <c r="BS185" s="550"/>
      <c r="BT185" s="550"/>
      <c r="BU185" s="550"/>
      <c r="BV185" s="550"/>
      <c r="BW185" s="550"/>
      <c r="BX185" s="550"/>
      <c r="BY185" s="550"/>
      <c r="BZ185" s="550"/>
      <c r="CA185" s="550"/>
      <c r="CB185" s="550"/>
      <c r="CC185" s="550"/>
      <c r="CD185" s="550"/>
      <c r="CE185" s="550"/>
      <c r="CF185" s="550"/>
      <c r="CG185" s="550"/>
      <c r="CH185" s="550"/>
      <c r="CI185" s="550"/>
      <c r="CJ185" s="550"/>
      <c r="CK185" s="550"/>
      <c r="CL185" s="550"/>
      <c r="CM185" s="550"/>
      <c r="CN185" s="550"/>
      <c r="CO185" s="550"/>
      <c r="CP185" s="550"/>
      <c r="CQ185" s="550"/>
      <c r="CR185" s="550"/>
      <c r="CS185" s="550"/>
      <c r="CT185" s="550"/>
      <c r="CU185" s="550"/>
      <c r="CV185" s="550"/>
      <c r="CW185" s="551"/>
      <c r="CX185" s="550"/>
      <c r="CY185" s="550"/>
      <c r="CZ185" s="550"/>
      <c r="DA185" s="550"/>
      <c r="DB185" s="550"/>
      <c r="DC185" s="550"/>
    </row>
    <row r="186" spans="3:107" x14ac:dyDescent="0.2">
      <c r="C186" s="517"/>
      <c r="D186" s="517"/>
      <c r="E186" s="549"/>
      <c r="F186" s="549"/>
      <c r="G186" s="549"/>
      <c r="H186" s="549"/>
      <c r="I186" s="549"/>
      <c r="J186" s="549"/>
      <c r="K186" s="549"/>
      <c r="L186" s="549"/>
      <c r="M186" s="549"/>
      <c r="N186" s="549"/>
      <c r="O186" s="549"/>
      <c r="P186" s="549"/>
      <c r="Q186" s="549"/>
      <c r="R186" s="549"/>
      <c r="S186" s="549"/>
      <c r="T186" s="549"/>
      <c r="U186" s="549"/>
      <c r="V186" s="549"/>
      <c r="W186" s="549"/>
      <c r="X186" s="549"/>
      <c r="Y186" s="549"/>
      <c r="Z186" s="549"/>
      <c r="AA186" s="549"/>
      <c r="AB186" s="549"/>
      <c r="AC186" s="549"/>
      <c r="AD186" s="549"/>
      <c r="AE186" s="549"/>
      <c r="AF186" s="549"/>
      <c r="AG186" s="549"/>
      <c r="AH186" s="549"/>
      <c r="AI186" s="549"/>
      <c r="AJ186" s="549"/>
      <c r="AK186" s="549"/>
      <c r="AL186" s="549"/>
      <c r="AM186" s="549"/>
      <c r="AN186" s="549"/>
      <c r="AO186" s="549"/>
      <c r="AP186" s="549"/>
      <c r="AQ186" s="549"/>
      <c r="AR186" s="549"/>
      <c r="AS186" s="549"/>
      <c r="AT186" s="549"/>
      <c r="AU186" s="550"/>
      <c r="AV186" s="550"/>
      <c r="AW186" s="550"/>
      <c r="AX186" s="550"/>
      <c r="AY186" s="550"/>
      <c r="AZ186" s="550"/>
      <c r="BA186" s="550"/>
      <c r="BB186" s="550"/>
      <c r="BC186" s="550"/>
      <c r="BD186" s="550"/>
      <c r="BE186" s="550"/>
      <c r="BF186" s="550"/>
      <c r="BG186" s="550"/>
      <c r="BH186" s="550"/>
      <c r="BI186" s="550"/>
      <c r="BJ186" s="550"/>
      <c r="BK186" s="550"/>
      <c r="BL186" s="550"/>
      <c r="BM186" s="550"/>
      <c r="BN186" s="550"/>
      <c r="BO186" s="550"/>
      <c r="BP186" s="550"/>
      <c r="BQ186" s="550"/>
      <c r="BR186" s="550"/>
      <c r="BS186" s="550"/>
      <c r="BT186" s="550"/>
      <c r="BU186" s="550"/>
      <c r="BV186" s="550"/>
      <c r="BW186" s="550"/>
      <c r="BX186" s="550"/>
      <c r="BY186" s="550"/>
      <c r="BZ186" s="550"/>
      <c r="CA186" s="550"/>
      <c r="CB186" s="550"/>
      <c r="CC186" s="550"/>
      <c r="CD186" s="550"/>
      <c r="CE186" s="550"/>
      <c r="CF186" s="550"/>
      <c r="CG186" s="550"/>
      <c r="CH186" s="550"/>
      <c r="CI186" s="550"/>
      <c r="CJ186" s="550"/>
      <c r="CK186" s="550"/>
      <c r="CL186" s="550"/>
      <c r="CM186" s="550"/>
      <c r="CN186" s="550"/>
      <c r="CO186" s="550"/>
      <c r="CP186" s="550"/>
      <c r="CQ186" s="550"/>
      <c r="CR186" s="550"/>
      <c r="CS186" s="550"/>
      <c r="CT186" s="550"/>
      <c r="CU186" s="550"/>
      <c r="CV186" s="550"/>
      <c r="CW186" s="551"/>
      <c r="CX186" s="550"/>
      <c r="CY186" s="550"/>
      <c r="CZ186" s="550"/>
      <c r="DA186" s="550"/>
      <c r="DB186" s="550"/>
      <c r="DC186" s="550"/>
    </row>
    <row r="187" spans="3:107" x14ac:dyDescent="0.2">
      <c r="C187" s="517"/>
      <c r="D187" s="517"/>
      <c r="E187" s="549"/>
      <c r="F187" s="549"/>
      <c r="G187" s="549"/>
      <c r="H187" s="549"/>
      <c r="I187" s="549"/>
      <c r="J187" s="549"/>
      <c r="K187" s="549"/>
      <c r="L187" s="549"/>
      <c r="M187" s="549"/>
      <c r="N187" s="549"/>
      <c r="O187" s="549"/>
      <c r="P187" s="549"/>
      <c r="Q187" s="549"/>
      <c r="R187" s="549"/>
      <c r="S187" s="549"/>
      <c r="T187" s="549"/>
      <c r="U187" s="549"/>
      <c r="V187" s="549"/>
      <c r="W187" s="549"/>
      <c r="X187" s="549"/>
      <c r="Y187" s="549"/>
      <c r="Z187" s="549"/>
      <c r="AA187" s="549"/>
      <c r="AB187" s="549"/>
      <c r="AC187" s="549"/>
      <c r="AD187" s="549"/>
      <c r="AE187" s="549"/>
      <c r="AF187" s="549"/>
      <c r="AG187" s="549"/>
      <c r="AH187" s="549"/>
      <c r="AI187" s="549"/>
      <c r="AJ187" s="549"/>
      <c r="AK187" s="549"/>
      <c r="AL187" s="549"/>
      <c r="AM187" s="549"/>
      <c r="AN187" s="549"/>
      <c r="AO187" s="549"/>
      <c r="AP187" s="549"/>
      <c r="AQ187" s="549"/>
      <c r="AR187" s="549"/>
      <c r="AS187" s="549"/>
      <c r="AT187" s="549"/>
      <c r="AU187" s="550"/>
      <c r="AV187" s="550"/>
      <c r="AW187" s="550"/>
      <c r="AX187" s="550"/>
      <c r="AY187" s="550"/>
      <c r="AZ187" s="550"/>
      <c r="BA187" s="550"/>
      <c r="BB187" s="550"/>
      <c r="BC187" s="550"/>
      <c r="BD187" s="550"/>
      <c r="BE187" s="550"/>
      <c r="BF187" s="550"/>
      <c r="BG187" s="550"/>
      <c r="BH187" s="550"/>
      <c r="BI187" s="550"/>
      <c r="BJ187" s="550"/>
      <c r="BK187" s="550"/>
      <c r="BL187" s="550"/>
      <c r="BM187" s="550"/>
      <c r="BN187" s="550"/>
      <c r="BO187" s="550"/>
      <c r="BP187" s="550"/>
      <c r="BQ187" s="550"/>
      <c r="BR187" s="550"/>
      <c r="BS187" s="550"/>
      <c r="BT187" s="550"/>
      <c r="BU187" s="550"/>
      <c r="BV187" s="550"/>
      <c r="BW187" s="550"/>
      <c r="BX187" s="550"/>
      <c r="BY187" s="550"/>
      <c r="BZ187" s="550"/>
      <c r="CA187" s="550"/>
      <c r="CB187" s="550"/>
      <c r="CC187" s="550"/>
      <c r="CD187" s="550"/>
      <c r="CE187" s="550"/>
      <c r="CF187" s="550"/>
      <c r="CG187" s="550"/>
      <c r="CH187" s="550"/>
      <c r="CI187" s="550"/>
      <c r="CJ187" s="550"/>
      <c r="CK187" s="550"/>
      <c r="CL187" s="550"/>
      <c r="CM187" s="550"/>
      <c r="CN187" s="550"/>
      <c r="CO187" s="550"/>
      <c r="CP187" s="550"/>
      <c r="CQ187" s="550"/>
      <c r="CR187" s="550"/>
      <c r="CS187" s="550"/>
      <c r="CT187" s="550"/>
      <c r="CU187" s="550"/>
      <c r="CV187" s="550"/>
      <c r="CW187" s="551"/>
      <c r="CX187" s="550"/>
      <c r="CY187" s="550"/>
      <c r="CZ187" s="550"/>
      <c r="DA187" s="550"/>
      <c r="DB187" s="550"/>
      <c r="DC187" s="550"/>
    </row>
    <row r="188" spans="3:107" x14ac:dyDescent="0.2">
      <c r="C188" s="517"/>
      <c r="D188" s="517"/>
      <c r="E188" s="549"/>
      <c r="F188" s="549"/>
      <c r="G188" s="549"/>
      <c r="H188" s="549"/>
      <c r="I188" s="549"/>
      <c r="J188" s="549"/>
      <c r="K188" s="549"/>
      <c r="L188" s="549"/>
      <c r="M188" s="549"/>
      <c r="N188" s="549"/>
      <c r="O188" s="549"/>
      <c r="P188" s="549"/>
      <c r="Q188" s="549"/>
      <c r="R188" s="549"/>
      <c r="S188" s="549"/>
      <c r="T188" s="549"/>
      <c r="U188" s="549"/>
      <c r="V188" s="549"/>
      <c r="W188" s="549"/>
      <c r="X188" s="549"/>
      <c r="Y188" s="549"/>
      <c r="Z188" s="549"/>
      <c r="AA188" s="549"/>
      <c r="AB188" s="549"/>
      <c r="AC188" s="549"/>
      <c r="AD188" s="549"/>
      <c r="AE188" s="549"/>
      <c r="AF188" s="549"/>
      <c r="AG188" s="549"/>
      <c r="AH188" s="549"/>
      <c r="AI188" s="549"/>
      <c r="AJ188" s="549"/>
      <c r="AK188" s="549"/>
      <c r="AL188" s="549"/>
      <c r="AM188" s="549"/>
      <c r="AN188" s="549"/>
      <c r="AO188" s="549"/>
      <c r="AP188" s="549"/>
      <c r="AQ188" s="549"/>
      <c r="AR188" s="549"/>
      <c r="AS188" s="549"/>
      <c r="AT188" s="549"/>
      <c r="AU188" s="550"/>
      <c r="AV188" s="550"/>
      <c r="AW188" s="550"/>
      <c r="AX188" s="550"/>
      <c r="AY188" s="550"/>
      <c r="AZ188" s="550"/>
      <c r="BA188" s="550"/>
      <c r="BB188" s="550"/>
      <c r="BC188" s="550"/>
      <c r="BD188" s="550"/>
      <c r="BE188" s="550"/>
      <c r="BF188" s="550"/>
      <c r="BG188" s="550"/>
      <c r="BH188" s="550"/>
      <c r="BI188" s="550"/>
      <c r="BJ188" s="550"/>
      <c r="BK188" s="550"/>
      <c r="BL188" s="550"/>
      <c r="BM188" s="550"/>
      <c r="BN188" s="550"/>
      <c r="BO188" s="550"/>
      <c r="BP188" s="550"/>
      <c r="BQ188" s="550"/>
      <c r="BR188" s="550"/>
      <c r="BS188" s="550"/>
      <c r="BT188" s="550"/>
      <c r="BU188" s="550"/>
      <c r="BV188" s="550"/>
      <c r="BW188" s="550"/>
      <c r="BX188" s="550"/>
      <c r="BY188" s="550"/>
      <c r="BZ188" s="550"/>
      <c r="CA188" s="550"/>
      <c r="CB188" s="550"/>
      <c r="CC188" s="550"/>
      <c r="CD188" s="550"/>
      <c r="CE188" s="550"/>
      <c r="CF188" s="550"/>
      <c r="CG188" s="550"/>
      <c r="CH188" s="550"/>
      <c r="CI188" s="550"/>
      <c r="CJ188" s="550"/>
      <c r="CK188" s="550"/>
      <c r="CL188" s="550"/>
      <c r="CM188" s="550"/>
      <c r="CN188" s="550"/>
      <c r="CO188" s="550"/>
      <c r="CP188" s="550"/>
      <c r="CQ188" s="550"/>
      <c r="CR188" s="550"/>
      <c r="CS188" s="550"/>
      <c r="CT188" s="550"/>
      <c r="CU188" s="550"/>
      <c r="CV188" s="550"/>
      <c r="CW188" s="551"/>
      <c r="CX188" s="550"/>
      <c r="CY188" s="550"/>
      <c r="CZ188" s="550"/>
      <c r="DA188" s="550"/>
      <c r="DB188" s="550"/>
      <c r="DC188" s="550"/>
    </row>
    <row r="189" spans="3:107" x14ac:dyDescent="0.2">
      <c r="C189" s="517"/>
      <c r="D189" s="517"/>
      <c r="E189" s="549"/>
      <c r="F189" s="549"/>
      <c r="G189" s="549"/>
      <c r="H189" s="549"/>
      <c r="I189" s="549"/>
      <c r="J189" s="549"/>
      <c r="K189" s="549"/>
      <c r="L189" s="549"/>
      <c r="M189" s="549"/>
      <c r="N189" s="549"/>
      <c r="O189" s="549"/>
      <c r="P189" s="549"/>
      <c r="Q189" s="549"/>
      <c r="R189" s="549"/>
      <c r="S189" s="549"/>
      <c r="T189" s="549"/>
      <c r="U189" s="549"/>
      <c r="V189" s="549"/>
      <c r="W189" s="549"/>
      <c r="X189" s="549"/>
      <c r="Y189" s="549"/>
      <c r="Z189" s="549"/>
      <c r="AA189" s="549"/>
      <c r="AB189" s="549"/>
      <c r="AC189" s="549"/>
      <c r="AD189" s="549"/>
      <c r="AE189" s="549"/>
      <c r="AF189" s="549"/>
      <c r="AG189" s="549"/>
      <c r="AH189" s="549"/>
      <c r="AI189" s="549"/>
      <c r="AJ189" s="549"/>
      <c r="AK189" s="549"/>
      <c r="AL189" s="549"/>
      <c r="AM189" s="549"/>
      <c r="AN189" s="549"/>
      <c r="AO189" s="549"/>
      <c r="AP189" s="549"/>
      <c r="AQ189" s="549"/>
      <c r="AR189" s="549"/>
      <c r="AS189" s="549"/>
      <c r="AT189" s="549"/>
      <c r="AU189" s="550"/>
      <c r="AV189" s="550"/>
      <c r="AW189" s="550"/>
      <c r="AX189" s="550"/>
      <c r="AY189" s="550"/>
      <c r="AZ189" s="550"/>
      <c r="BA189" s="550"/>
      <c r="BB189" s="550"/>
      <c r="BC189" s="550"/>
      <c r="BD189" s="550"/>
      <c r="BE189" s="550"/>
      <c r="BF189" s="550"/>
      <c r="BG189" s="550"/>
      <c r="BH189" s="550"/>
      <c r="BI189" s="550"/>
      <c r="BJ189" s="550"/>
      <c r="BK189" s="550"/>
      <c r="BL189" s="550"/>
      <c r="BM189" s="550"/>
      <c r="BN189" s="550"/>
      <c r="BO189" s="550"/>
      <c r="BP189" s="550"/>
      <c r="BQ189" s="550"/>
      <c r="BR189" s="550"/>
      <c r="BS189" s="550"/>
      <c r="BT189" s="550"/>
      <c r="BU189" s="550"/>
      <c r="BV189" s="550"/>
      <c r="BW189" s="550"/>
      <c r="BX189" s="550"/>
      <c r="BY189" s="550"/>
      <c r="BZ189" s="550"/>
      <c r="CA189" s="550"/>
      <c r="CB189" s="550"/>
      <c r="CC189" s="550"/>
      <c r="CD189" s="550"/>
      <c r="CE189" s="550"/>
      <c r="CF189" s="550"/>
      <c r="CG189" s="550"/>
      <c r="CH189" s="550"/>
      <c r="CI189" s="550"/>
      <c r="CJ189" s="550"/>
      <c r="CK189" s="550"/>
      <c r="CL189" s="550"/>
      <c r="CM189" s="550"/>
      <c r="CN189" s="550"/>
      <c r="CO189" s="550"/>
      <c r="CP189" s="550"/>
      <c r="CQ189" s="550"/>
      <c r="CR189" s="550"/>
      <c r="CS189" s="550"/>
      <c r="CT189" s="550"/>
      <c r="CU189" s="550"/>
      <c r="CV189" s="550"/>
      <c r="CW189" s="551"/>
      <c r="CX189" s="550"/>
      <c r="CY189" s="550"/>
      <c r="CZ189" s="550"/>
      <c r="DA189" s="550"/>
      <c r="DB189" s="550"/>
      <c r="DC189" s="550"/>
    </row>
    <row r="190" spans="3:107" x14ac:dyDescent="0.2">
      <c r="C190" s="517"/>
      <c r="D190" s="517"/>
      <c r="E190" s="549"/>
      <c r="F190" s="549"/>
      <c r="G190" s="549"/>
      <c r="H190" s="549"/>
      <c r="I190" s="549"/>
      <c r="J190" s="549"/>
      <c r="K190" s="549"/>
      <c r="L190" s="549"/>
      <c r="M190" s="549"/>
      <c r="N190" s="549"/>
      <c r="O190" s="549"/>
      <c r="P190" s="549"/>
      <c r="Q190" s="549"/>
      <c r="R190" s="549"/>
      <c r="S190" s="549"/>
      <c r="T190" s="549"/>
      <c r="U190" s="549"/>
      <c r="V190" s="549"/>
      <c r="W190" s="549"/>
      <c r="X190" s="549"/>
      <c r="Y190" s="549"/>
      <c r="Z190" s="549"/>
      <c r="AA190" s="549"/>
      <c r="AB190" s="549"/>
      <c r="AC190" s="549"/>
      <c r="AD190" s="549"/>
      <c r="AE190" s="549"/>
      <c r="AF190" s="549"/>
      <c r="AG190" s="549"/>
      <c r="AH190" s="549"/>
      <c r="AI190" s="549"/>
      <c r="AJ190" s="549"/>
      <c r="AK190" s="549"/>
      <c r="AL190" s="549"/>
      <c r="AM190" s="549"/>
      <c r="AN190" s="549"/>
      <c r="AO190" s="549"/>
      <c r="AP190" s="549"/>
      <c r="AQ190" s="549"/>
      <c r="AR190" s="549"/>
      <c r="AS190" s="549"/>
      <c r="AT190" s="549"/>
      <c r="AU190" s="550"/>
      <c r="AV190" s="550"/>
      <c r="AW190" s="550"/>
      <c r="AX190" s="550"/>
      <c r="AY190" s="550"/>
      <c r="AZ190" s="550"/>
      <c r="BA190" s="550"/>
      <c r="BB190" s="550"/>
      <c r="BC190" s="550"/>
      <c r="BD190" s="550"/>
      <c r="BE190" s="550"/>
      <c r="BF190" s="550"/>
      <c r="BG190" s="550"/>
      <c r="BH190" s="550"/>
      <c r="BI190" s="550"/>
      <c r="BJ190" s="550"/>
      <c r="BK190" s="550"/>
      <c r="BL190" s="550"/>
      <c r="BM190" s="550"/>
      <c r="BN190" s="550"/>
      <c r="BO190" s="550"/>
      <c r="BP190" s="550"/>
      <c r="BQ190" s="550"/>
      <c r="BR190" s="550"/>
      <c r="BS190" s="550"/>
      <c r="BT190" s="550"/>
      <c r="BU190" s="550"/>
      <c r="BV190" s="550"/>
      <c r="BW190" s="550"/>
      <c r="BX190" s="550"/>
      <c r="BY190" s="550"/>
      <c r="BZ190" s="550"/>
      <c r="CA190" s="550"/>
      <c r="CB190" s="550"/>
      <c r="CC190" s="550"/>
      <c r="CD190" s="550"/>
      <c r="CE190" s="550"/>
      <c r="CF190" s="550"/>
      <c r="CG190" s="550"/>
      <c r="CH190" s="550"/>
      <c r="CI190" s="550"/>
      <c r="CJ190" s="550"/>
      <c r="CK190" s="550"/>
      <c r="CL190" s="550"/>
      <c r="CM190" s="550"/>
      <c r="CN190" s="550"/>
      <c r="CO190" s="550"/>
      <c r="CP190" s="550"/>
      <c r="CQ190" s="550"/>
      <c r="CR190" s="550"/>
      <c r="CS190" s="550"/>
      <c r="CT190" s="550"/>
      <c r="CU190" s="550"/>
      <c r="CV190" s="550"/>
      <c r="CW190" s="551"/>
      <c r="CX190" s="550"/>
      <c r="CY190" s="550"/>
      <c r="CZ190" s="550"/>
      <c r="DA190" s="550"/>
      <c r="DB190" s="550"/>
      <c r="DC190" s="550"/>
    </row>
    <row r="191" spans="3:107" x14ac:dyDescent="0.2">
      <c r="C191" s="517"/>
      <c r="D191" s="517"/>
      <c r="E191" s="549"/>
      <c r="F191" s="549"/>
      <c r="G191" s="549"/>
      <c r="H191" s="549"/>
      <c r="I191" s="549"/>
      <c r="J191" s="549"/>
      <c r="K191" s="549"/>
      <c r="L191" s="549"/>
      <c r="M191" s="549"/>
      <c r="N191" s="549"/>
      <c r="O191" s="549"/>
      <c r="P191" s="549"/>
      <c r="Q191" s="549"/>
      <c r="R191" s="549"/>
      <c r="S191" s="549"/>
      <c r="T191" s="549"/>
      <c r="U191" s="549"/>
      <c r="V191" s="549"/>
      <c r="W191" s="549"/>
      <c r="X191" s="549"/>
      <c r="Y191" s="549"/>
      <c r="Z191" s="549"/>
      <c r="AA191" s="549"/>
      <c r="AB191" s="549"/>
      <c r="AC191" s="549"/>
      <c r="AD191" s="549"/>
      <c r="AE191" s="549"/>
      <c r="AF191" s="549"/>
      <c r="AG191" s="549"/>
      <c r="AH191" s="549"/>
      <c r="AI191" s="549"/>
      <c r="AJ191" s="549"/>
      <c r="AK191" s="549"/>
      <c r="AL191" s="549"/>
      <c r="AM191" s="549"/>
      <c r="AN191" s="549"/>
      <c r="AO191" s="549"/>
      <c r="AP191" s="549"/>
      <c r="AQ191" s="549"/>
      <c r="AR191" s="549"/>
      <c r="AS191" s="549"/>
      <c r="AT191" s="549"/>
      <c r="AU191" s="550"/>
      <c r="AV191" s="550"/>
      <c r="AW191" s="550"/>
      <c r="AX191" s="550"/>
      <c r="AY191" s="550"/>
      <c r="AZ191" s="550"/>
      <c r="BA191" s="550"/>
      <c r="BB191" s="550"/>
      <c r="BC191" s="550"/>
      <c r="BD191" s="550"/>
      <c r="BE191" s="550"/>
      <c r="BF191" s="550"/>
      <c r="BG191" s="550"/>
      <c r="BH191" s="550"/>
      <c r="BI191" s="550"/>
      <c r="BJ191" s="550"/>
      <c r="BK191" s="550"/>
      <c r="BL191" s="550"/>
      <c r="BM191" s="550"/>
      <c r="BN191" s="550"/>
      <c r="BO191" s="550"/>
      <c r="BP191" s="550"/>
      <c r="BQ191" s="550"/>
      <c r="BR191" s="550"/>
      <c r="BS191" s="550"/>
      <c r="BT191" s="550"/>
      <c r="BU191" s="550"/>
      <c r="BV191" s="550"/>
      <c r="BW191" s="550"/>
      <c r="BX191" s="550"/>
      <c r="BY191" s="550"/>
      <c r="BZ191" s="550"/>
      <c r="CA191" s="550"/>
      <c r="CB191" s="550"/>
      <c r="CC191" s="550"/>
      <c r="CD191" s="550"/>
      <c r="CE191" s="550"/>
      <c r="CF191" s="550"/>
      <c r="CG191" s="550"/>
      <c r="CH191" s="550"/>
      <c r="CI191" s="550"/>
      <c r="CJ191" s="550"/>
      <c r="CK191" s="550"/>
      <c r="CL191" s="550"/>
      <c r="CM191" s="550"/>
      <c r="CN191" s="550"/>
      <c r="CO191" s="550"/>
      <c r="CP191" s="550"/>
      <c r="CQ191" s="550"/>
      <c r="CR191" s="550"/>
      <c r="CS191" s="550"/>
      <c r="CT191" s="550"/>
      <c r="CU191" s="550"/>
      <c r="CV191" s="550"/>
      <c r="CW191" s="551"/>
      <c r="CX191" s="550"/>
      <c r="CY191" s="550"/>
      <c r="CZ191" s="550"/>
      <c r="DA191" s="550"/>
      <c r="DB191" s="550"/>
      <c r="DC191" s="550"/>
    </row>
    <row r="192" spans="3:107" x14ac:dyDescent="0.2">
      <c r="C192" s="517"/>
      <c r="D192" s="517"/>
      <c r="E192" s="549"/>
      <c r="F192" s="549"/>
      <c r="G192" s="549"/>
      <c r="H192" s="549"/>
      <c r="I192" s="549"/>
      <c r="J192" s="549"/>
      <c r="K192" s="549"/>
      <c r="L192" s="549"/>
      <c r="M192" s="549"/>
      <c r="N192" s="549"/>
      <c r="O192" s="549"/>
      <c r="P192" s="549"/>
      <c r="Q192" s="549"/>
      <c r="R192" s="549"/>
      <c r="S192" s="549"/>
      <c r="T192" s="549"/>
      <c r="U192" s="549"/>
      <c r="V192" s="549"/>
      <c r="W192" s="549"/>
      <c r="X192" s="549"/>
      <c r="Y192" s="549"/>
      <c r="Z192" s="549"/>
      <c r="AA192" s="549"/>
      <c r="AB192" s="549"/>
      <c r="AC192" s="549"/>
      <c r="AD192" s="549"/>
      <c r="AE192" s="549"/>
      <c r="AF192" s="549"/>
      <c r="AG192" s="549"/>
      <c r="AH192" s="549"/>
      <c r="AI192" s="549"/>
      <c r="AJ192" s="549"/>
      <c r="AK192" s="549"/>
      <c r="AL192" s="549"/>
      <c r="AM192" s="549"/>
      <c r="AN192" s="549"/>
      <c r="AO192" s="549"/>
      <c r="AP192" s="549"/>
      <c r="AQ192" s="549"/>
      <c r="AR192" s="549"/>
      <c r="AS192" s="549"/>
      <c r="AT192" s="549"/>
      <c r="AU192" s="550"/>
      <c r="AV192" s="550"/>
      <c r="AW192" s="550"/>
      <c r="AX192" s="550"/>
      <c r="AY192" s="550"/>
      <c r="AZ192" s="550"/>
      <c r="BA192" s="550"/>
      <c r="BB192" s="550"/>
      <c r="BC192" s="550"/>
      <c r="BD192" s="550"/>
      <c r="BE192" s="550"/>
      <c r="BF192" s="550"/>
      <c r="BG192" s="550"/>
      <c r="BH192" s="550"/>
      <c r="BI192" s="550"/>
      <c r="BJ192" s="550"/>
      <c r="BK192" s="550"/>
      <c r="BL192" s="550"/>
      <c r="BM192" s="550"/>
      <c r="BN192" s="550"/>
      <c r="BO192" s="550"/>
      <c r="BP192" s="550"/>
      <c r="BQ192" s="550"/>
      <c r="BR192" s="550"/>
      <c r="BS192" s="550"/>
      <c r="BT192" s="550"/>
      <c r="BU192" s="550"/>
      <c r="BV192" s="550"/>
      <c r="BW192" s="550"/>
      <c r="BX192" s="550"/>
      <c r="BY192" s="550"/>
      <c r="BZ192" s="550"/>
      <c r="CA192" s="550"/>
      <c r="CB192" s="550"/>
      <c r="CC192" s="550"/>
      <c r="CD192" s="550"/>
      <c r="CE192" s="550"/>
      <c r="CF192" s="550"/>
      <c r="CG192" s="550"/>
      <c r="CH192" s="550"/>
      <c r="CI192" s="550"/>
      <c r="CJ192" s="550"/>
      <c r="CK192" s="550"/>
      <c r="CL192" s="550"/>
      <c r="CM192" s="550"/>
      <c r="CN192" s="550"/>
      <c r="CO192" s="550"/>
      <c r="CP192" s="550"/>
      <c r="CQ192" s="550"/>
      <c r="CR192" s="550"/>
      <c r="CS192" s="550"/>
      <c r="CT192" s="550"/>
      <c r="CU192" s="550"/>
      <c r="CV192" s="550"/>
      <c r="CW192" s="551"/>
      <c r="CX192" s="550"/>
      <c r="CY192" s="550"/>
      <c r="CZ192" s="550"/>
      <c r="DA192" s="550"/>
      <c r="DB192" s="550"/>
      <c r="DC192" s="550"/>
    </row>
    <row r="193" spans="3:107" x14ac:dyDescent="0.2">
      <c r="C193" s="517"/>
      <c r="D193" s="517"/>
      <c r="E193" s="549"/>
      <c r="F193" s="549"/>
      <c r="G193" s="549"/>
      <c r="H193" s="549"/>
      <c r="I193" s="549"/>
      <c r="J193" s="549"/>
      <c r="K193" s="549"/>
      <c r="L193" s="549"/>
      <c r="M193" s="549"/>
      <c r="N193" s="549"/>
      <c r="O193" s="549"/>
      <c r="P193" s="549"/>
      <c r="Q193" s="549"/>
      <c r="R193" s="549"/>
      <c r="S193" s="549"/>
      <c r="T193" s="549"/>
      <c r="U193" s="549"/>
      <c r="V193" s="549"/>
      <c r="W193" s="549"/>
      <c r="X193" s="549"/>
      <c r="Y193" s="549"/>
      <c r="Z193" s="549"/>
      <c r="AA193" s="549"/>
      <c r="AB193" s="549"/>
      <c r="AC193" s="549"/>
      <c r="AD193" s="549"/>
      <c r="AE193" s="549"/>
      <c r="AF193" s="549"/>
      <c r="AG193" s="549"/>
      <c r="AH193" s="549"/>
      <c r="AI193" s="549"/>
      <c r="AJ193" s="549"/>
      <c r="AK193" s="549"/>
      <c r="AL193" s="549"/>
      <c r="AM193" s="549"/>
      <c r="AN193" s="549"/>
      <c r="AO193" s="549"/>
      <c r="AP193" s="549"/>
      <c r="AQ193" s="549"/>
      <c r="AR193" s="549"/>
      <c r="AS193" s="549"/>
      <c r="AT193" s="549"/>
      <c r="AU193" s="550"/>
      <c r="AV193" s="550"/>
      <c r="AW193" s="550"/>
      <c r="AX193" s="550"/>
      <c r="AY193" s="550"/>
      <c r="AZ193" s="550"/>
      <c r="BA193" s="550"/>
      <c r="BB193" s="550"/>
      <c r="BC193" s="550"/>
      <c r="BD193" s="550"/>
      <c r="BE193" s="550"/>
      <c r="BF193" s="550"/>
      <c r="BG193" s="550"/>
      <c r="BH193" s="550"/>
      <c r="BI193" s="550"/>
      <c r="BJ193" s="550"/>
      <c r="BK193" s="550"/>
      <c r="BL193" s="550"/>
      <c r="BM193" s="550"/>
      <c r="BN193" s="550"/>
      <c r="BO193" s="550"/>
      <c r="BP193" s="550"/>
      <c r="BQ193" s="550"/>
      <c r="BR193" s="550"/>
      <c r="BS193" s="550"/>
      <c r="BT193" s="550"/>
      <c r="BU193" s="550"/>
      <c r="BV193" s="550"/>
      <c r="BW193" s="550"/>
      <c r="BX193" s="550"/>
      <c r="BY193" s="550"/>
      <c r="BZ193" s="550"/>
      <c r="CA193" s="550"/>
      <c r="CB193" s="550"/>
      <c r="CC193" s="550"/>
      <c r="CD193" s="550"/>
      <c r="CE193" s="550"/>
      <c r="CF193" s="550"/>
      <c r="CG193" s="550"/>
      <c r="CH193" s="550"/>
      <c r="CI193" s="550"/>
      <c r="CJ193" s="550"/>
      <c r="CK193" s="550"/>
      <c r="CL193" s="550"/>
      <c r="CM193" s="550"/>
      <c r="CN193" s="550"/>
      <c r="CO193" s="550"/>
      <c r="CP193" s="550"/>
      <c r="CQ193" s="550"/>
      <c r="CR193" s="550"/>
      <c r="CS193" s="550"/>
      <c r="CT193" s="550"/>
      <c r="CU193" s="550"/>
      <c r="CV193" s="550"/>
      <c r="CW193" s="551"/>
      <c r="CX193" s="550"/>
      <c r="CY193" s="550"/>
      <c r="CZ193" s="550"/>
      <c r="DA193" s="550"/>
      <c r="DB193" s="550"/>
      <c r="DC193" s="550"/>
    </row>
    <row r="194" spans="3:107" x14ac:dyDescent="0.2">
      <c r="C194" s="517"/>
      <c r="D194" s="517"/>
      <c r="E194" s="549"/>
      <c r="F194" s="549"/>
      <c r="G194" s="549"/>
      <c r="H194" s="549"/>
      <c r="I194" s="549"/>
      <c r="J194" s="549"/>
      <c r="K194" s="549"/>
      <c r="L194" s="549"/>
      <c r="M194" s="549"/>
      <c r="N194" s="549"/>
      <c r="O194" s="549"/>
      <c r="P194" s="549"/>
      <c r="Q194" s="549"/>
      <c r="R194" s="549"/>
      <c r="S194" s="549"/>
      <c r="T194" s="549"/>
      <c r="U194" s="549"/>
      <c r="V194" s="549"/>
      <c r="W194" s="549"/>
      <c r="X194" s="549"/>
      <c r="Y194" s="549"/>
      <c r="Z194" s="549"/>
      <c r="AA194" s="549"/>
      <c r="AB194" s="549"/>
      <c r="AC194" s="549"/>
      <c r="AD194" s="549"/>
      <c r="AE194" s="549"/>
      <c r="AF194" s="549"/>
      <c r="AG194" s="549"/>
      <c r="AH194" s="549"/>
      <c r="AI194" s="549"/>
      <c r="AJ194" s="549"/>
      <c r="AK194" s="549"/>
      <c r="AL194" s="549"/>
      <c r="AM194" s="549"/>
      <c r="AN194" s="549"/>
      <c r="AO194" s="549"/>
      <c r="AP194" s="549"/>
      <c r="AQ194" s="549"/>
      <c r="AR194" s="549"/>
      <c r="AS194" s="549"/>
      <c r="AT194" s="549"/>
      <c r="AU194" s="550"/>
      <c r="AV194" s="550"/>
      <c r="AW194" s="550"/>
      <c r="AX194" s="550"/>
      <c r="AY194" s="550"/>
      <c r="AZ194" s="550"/>
      <c r="BA194" s="550"/>
      <c r="BB194" s="550"/>
      <c r="BC194" s="550"/>
      <c r="BD194" s="550"/>
      <c r="BE194" s="550"/>
      <c r="BF194" s="550"/>
      <c r="BG194" s="550"/>
      <c r="BH194" s="550"/>
      <c r="BI194" s="550"/>
      <c r="BJ194" s="550"/>
      <c r="BK194" s="550"/>
      <c r="BL194" s="550"/>
      <c r="BM194" s="550"/>
      <c r="BN194" s="550"/>
      <c r="BO194" s="550"/>
      <c r="BP194" s="550"/>
      <c r="BQ194" s="550"/>
      <c r="BR194" s="550"/>
      <c r="BS194" s="550"/>
      <c r="BT194" s="550"/>
      <c r="BU194" s="550"/>
      <c r="BV194" s="550"/>
      <c r="BW194" s="550"/>
      <c r="BX194" s="550"/>
      <c r="BY194" s="550"/>
      <c r="BZ194" s="550"/>
      <c r="CA194" s="550"/>
      <c r="CB194" s="550"/>
      <c r="CC194" s="550"/>
      <c r="CD194" s="550"/>
      <c r="CE194" s="550"/>
      <c r="CF194" s="550"/>
      <c r="CG194" s="550"/>
      <c r="CH194" s="550"/>
      <c r="CI194" s="550"/>
      <c r="CJ194" s="550"/>
      <c r="CK194" s="550"/>
      <c r="CL194" s="550"/>
      <c r="CM194" s="550"/>
      <c r="CN194" s="550"/>
      <c r="CO194" s="550"/>
      <c r="CP194" s="550"/>
      <c r="CQ194" s="550"/>
      <c r="CR194" s="550"/>
      <c r="CS194" s="550"/>
      <c r="CT194" s="550"/>
      <c r="CU194" s="550"/>
      <c r="CV194" s="550"/>
      <c r="CW194" s="551"/>
      <c r="CX194" s="550"/>
      <c r="CY194" s="550"/>
      <c r="CZ194" s="550"/>
      <c r="DA194" s="550"/>
      <c r="DB194" s="550"/>
      <c r="DC194" s="550"/>
    </row>
    <row r="195" spans="3:107" x14ac:dyDescent="0.2">
      <c r="C195" s="517"/>
      <c r="D195" s="517"/>
      <c r="E195" s="549"/>
      <c r="F195" s="549"/>
      <c r="G195" s="549"/>
      <c r="H195" s="549"/>
      <c r="I195" s="549"/>
      <c r="J195" s="549"/>
      <c r="K195" s="549"/>
      <c r="L195" s="549"/>
      <c r="M195" s="549"/>
      <c r="N195" s="549"/>
      <c r="O195" s="549"/>
      <c r="P195" s="549"/>
      <c r="Q195" s="549"/>
      <c r="R195" s="549"/>
      <c r="S195" s="549"/>
      <c r="T195" s="549"/>
      <c r="U195" s="549"/>
      <c r="V195" s="549"/>
      <c r="W195" s="549"/>
      <c r="X195" s="549"/>
      <c r="Y195" s="549"/>
      <c r="Z195" s="549"/>
      <c r="AA195" s="549"/>
      <c r="AB195" s="549"/>
      <c r="AC195" s="549"/>
      <c r="AD195" s="549"/>
      <c r="AE195" s="549"/>
      <c r="AF195" s="549"/>
      <c r="AG195" s="549"/>
      <c r="AH195" s="549"/>
      <c r="AI195" s="549"/>
      <c r="AJ195" s="549"/>
      <c r="AK195" s="549"/>
      <c r="AL195" s="549"/>
      <c r="AM195" s="549"/>
      <c r="AN195" s="549"/>
      <c r="AO195" s="549"/>
      <c r="AP195" s="549"/>
      <c r="AQ195" s="549"/>
      <c r="AR195" s="549"/>
      <c r="AS195" s="549"/>
      <c r="AT195" s="549"/>
      <c r="AU195" s="550"/>
      <c r="AV195" s="550"/>
      <c r="AW195" s="550"/>
      <c r="AX195" s="550"/>
      <c r="AY195" s="550"/>
      <c r="AZ195" s="550"/>
      <c r="BA195" s="550"/>
      <c r="BB195" s="550"/>
      <c r="BC195" s="550"/>
      <c r="BD195" s="550"/>
      <c r="BE195" s="550"/>
      <c r="BF195" s="550"/>
      <c r="BG195" s="550"/>
      <c r="BH195" s="550"/>
      <c r="BI195" s="550"/>
      <c r="BJ195" s="550"/>
      <c r="BK195" s="550"/>
      <c r="BL195" s="550"/>
      <c r="BM195" s="550"/>
      <c r="BN195" s="550"/>
      <c r="BO195" s="550"/>
      <c r="BP195" s="550"/>
      <c r="BQ195" s="550"/>
      <c r="BR195" s="550"/>
      <c r="BS195" s="550"/>
      <c r="BT195" s="550"/>
      <c r="BU195" s="550"/>
      <c r="BV195" s="550"/>
      <c r="BW195" s="550"/>
      <c r="BX195" s="550"/>
      <c r="BY195" s="550"/>
      <c r="BZ195" s="550"/>
      <c r="CA195" s="550"/>
      <c r="CB195" s="550"/>
      <c r="CC195" s="550"/>
      <c r="CD195" s="550"/>
      <c r="CE195" s="550"/>
      <c r="CF195" s="550"/>
      <c r="CG195" s="550"/>
      <c r="CH195" s="550"/>
      <c r="CI195" s="550"/>
      <c r="CJ195" s="550"/>
      <c r="CK195" s="550"/>
      <c r="CL195" s="550"/>
      <c r="CM195" s="550"/>
      <c r="CN195" s="550"/>
      <c r="CO195" s="550"/>
      <c r="CP195" s="550"/>
      <c r="CQ195" s="550"/>
      <c r="CR195" s="550"/>
      <c r="CS195" s="550"/>
      <c r="CT195" s="550"/>
      <c r="CU195" s="550"/>
      <c r="CV195" s="550"/>
      <c r="CW195" s="551"/>
      <c r="CX195" s="550"/>
      <c r="CY195" s="550"/>
      <c r="CZ195" s="550"/>
      <c r="DA195" s="550"/>
      <c r="DB195" s="550"/>
      <c r="DC195" s="550"/>
    </row>
    <row r="196" spans="3:107" x14ac:dyDescent="0.2">
      <c r="C196" s="517"/>
      <c r="D196" s="517"/>
      <c r="E196" s="549"/>
      <c r="F196" s="549"/>
      <c r="G196" s="549"/>
      <c r="H196" s="549"/>
      <c r="I196" s="549"/>
      <c r="J196" s="549"/>
      <c r="K196" s="549"/>
      <c r="L196" s="549"/>
      <c r="M196" s="549"/>
      <c r="N196" s="549"/>
      <c r="O196" s="549"/>
      <c r="P196" s="549"/>
      <c r="Q196" s="549"/>
      <c r="R196" s="549"/>
      <c r="S196" s="549"/>
      <c r="T196" s="549"/>
      <c r="U196" s="549"/>
      <c r="V196" s="549"/>
      <c r="W196" s="549"/>
      <c r="X196" s="549"/>
      <c r="Y196" s="549"/>
      <c r="Z196" s="549"/>
      <c r="AA196" s="549"/>
      <c r="AB196" s="549"/>
      <c r="AC196" s="549"/>
      <c r="AD196" s="549"/>
      <c r="AE196" s="549"/>
      <c r="AF196" s="549"/>
      <c r="AG196" s="549"/>
      <c r="AH196" s="549"/>
      <c r="AI196" s="549"/>
      <c r="AJ196" s="549"/>
      <c r="AK196" s="549"/>
      <c r="AL196" s="549"/>
      <c r="AM196" s="549"/>
      <c r="AN196" s="549"/>
      <c r="AO196" s="549"/>
      <c r="AP196" s="549"/>
      <c r="AQ196" s="549"/>
      <c r="AR196" s="549"/>
      <c r="AS196" s="549"/>
      <c r="AT196" s="549"/>
      <c r="AU196" s="550"/>
      <c r="AV196" s="550"/>
      <c r="AW196" s="550"/>
      <c r="AX196" s="550"/>
      <c r="AY196" s="550"/>
      <c r="AZ196" s="550"/>
      <c r="BA196" s="550"/>
      <c r="BB196" s="550"/>
      <c r="BC196" s="550"/>
      <c r="BD196" s="550"/>
      <c r="BE196" s="550"/>
      <c r="BF196" s="550"/>
      <c r="BG196" s="550"/>
      <c r="BH196" s="550"/>
      <c r="BI196" s="550"/>
      <c r="BJ196" s="550"/>
      <c r="BK196" s="550"/>
      <c r="BL196" s="550"/>
      <c r="BM196" s="550"/>
      <c r="BN196" s="550"/>
      <c r="BO196" s="550"/>
      <c r="BP196" s="550"/>
      <c r="BQ196" s="550"/>
      <c r="BR196" s="550"/>
      <c r="BS196" s="550"/>
      <c r="BT196" s="550"/>
      <c r="BU196" s="550"/>
      <c r="BV196" s="550"/>
      <c r="BW196" s="550"/>
      <c r="BX196" s="550"/>
      <c r="BY196" s="550"/>
      <c r="BZ196" s="550"/>
      <c r="CA196" s="550"/>
      <c r="CB196" s="550"/>
      <c r="CC196" s="550"/>
      <c r="CD196" s="550"/>
      <c r="CE196" s="550"/>
      <c r="CF196" s="550"/>
      <c r="CG196" s="550"/>
      <c r="CH196" s="550"/>
      <c r="CI196" s="550"/>
      <c r="CJ196" s="550"/>
      <c r="CK196" s="550"/>
      <c r="CL196" s="550"/>
      <c r="CM196" s="550"/>
      <c r="CN196" s="550"/>
      <c r="CO196" s="550"/>
      <c r="CP196" s="550"/>
      <c r="CQ196" s="550"/>
      <c r="CR196" s="550"/>
      <c r="CS196" s="550"/>
      <c r="CT196" s="550"/>
      <c r="CU196" s="550"/>
      <c r="CV196" s="550"/>
      <c r="CW196" s="551"/>
      <c r="CX196" s="550"/>
      <c r="CY196" s="550"/>
      <c r="CZ196" s="550"/>
      <c r="DA196" s="550"/>
      <c r="DB196" s="550"/>
      <c r="DC196" s="550"/>
    </row>
    <row r="197" spans="3:107" x14ac:dyDescent="0.2">
      <c r="C197" s="517"/>
      <c r="D197" s="517"/>
      <c r="E197" s="549"/>
      <c r="F197" s="549"/>
      <c r="G197" s="549"/>
      <c r="H197" s="549"/>
      <c r="I197" s="549"/>
      <c r="J197" s="549"/>
      <c r="K197" s="549"/>
      <c r="L197" s="549"/>
      <c r="M197" s="549"/>
      <c r="N197" s="549"/>
      <c r="O197" s="549"/>
      <c r="P197" s="549"/>
      <c r="Q197" s="549"/>
      <c r="R197" s="549"/>
      <c r="S197" s="549"/>
      <c r="T197" s="549"/>
      <c r="U197" s="549"/>
      <c r="V197" s="549"/>
      <c r="W197" s="549"/>
      <c r="X197" s="549"/>
      <c r="Y197" s="549"/>
      <c r="Z197" s="549"/>
      <c r="AA197" s="549"/>
      <c r="AB197" s="549"/>
      <c r="AC197" s="549"/>
      <c r="AD197" s="549"/>
      <c r="AE197" s="549"/>
      <c r="AF197" s="549"/>
      <c r="AG197" s="549"/>
      <c r="AH197" s="549"/>
      <c r="AI197" s="549"/>
      <c r="AJ197" s="549"/>
      <c r="AK197" s="549"/>
      <c r="AL197" s="549"/>
      <c r="AM197" s="549"/>
      <c r="AN197" s="549"/>
      <c r="AO197" s="549"/>
      <c r="AP197" s="549"/>
      <c r="AQ197" s="549"/>
      <c r="AR197" s="549"/>
      <c r="AS197" s="549"/>
      <c r="AT197" s="549"/>
      <c r="AU197" s="550"/>
      <c r="AV197" s="550"/>
      <c r="AW197" s="550"/>
      <c r="AX197" s="550"/>
      <c r="AY197" s="550"/>
      <c r="AZ197" s="550"/>
      <c r="BA197" s="550"/>
      <c r="BB197" s="550"/>
      <c r="BC197" s="550"/>
      <c r="BD197" s="550"/>
      <c r="BE197" s="550"/>
      <c r="BF197" s="550"/>
      <c r="BG197" s="550"/>
      <c r="BH197" s="550"/>
      <c r="BI197" s="550"/>
      <c r="BJ197" s="550"/>
      <c r="BK197" s="550"/>
      <c r="BL197" s="550"/>
      <c r="BM197" s="550"/>
      <c r="BN197" s="550"/>
      <c r="BO197" s="550"/>
      <c r="BP197" s="550"/>
      <c r="BQ197" s="550"/>
      <c r="BR197" s="550"/>
      <c r="BS197" s="550"/>
      <c r="BT197" s="550"/>
      <c r="BU197" s="550"/>
      <c r="BV197" s="550"/>
      <c r="BW197" s="550"/>
      <c r="BX197" s="550"/>
      <c r="BY197" s="550"/>
      <c r="BZ197" s="550"/>
      <c r="CA197" s="550"/>
      <c r="CB197" s="550"/>
      <c r="CC197" s="550"/>
      <c r="CD197" s="550"/>
      <c r="CE197" s="550"/>
      <c r="CF197" s="550"/>
      <c r="CG197" s="550"/>
      <c r="CH197" s="550"/>
      <c r="CI197" s="550"/>
      <c r="CJ197" s="550"/>
      <c r="CK197" s="550"/>
      <c r="CL197" s="550"/>
      <c r="CM197" s="550"/>
      <c r="CN197" s="550"/>
      <c r="CO197" s="550"/>
      <c r="CP197" s="550"/>
      <c r="CQ197" s="550"/>
      <c r="CR197" s="550"/>
      <c r="CS197" s="550"/>
      <c r="CT197" s="550"/>
      <c r="CU197" s="550"/>
      <c r="CV197" s="550"/>
      <c r="CW197" s="551"/>
      <c r="CX197" s="550"/>
      <c r="CY197" s="550"/>
      <c r="CZ197" s="550"/>
      <c r="DA197" s="550"/>
      <c r="DB197" s="550"/>
      <c r="DC197" s="550"/>
    </row>
    <row r="198" spans="3:107" x14ac:dyDescent="0.2">
      <c r="C198" s="517"/>
      <c r="D198" s="517"/>
      <c r="E198" s="549"/>
      <c r="F198" s="549"/>
      <c r="G198" s="549"/>
      <c r="H198" s="549"/>
      <c r="I198" s="549"/>
      <c r="J198" s="549"/>
      <c r="K198" s="549"/>
      <c r="L198" s="549"/>
      <c r="M198" s="549"/>
      <c r="N198" s="549"/>
      <c r="O198" s="549"/>
      <c r="P198" s="549"/>
      <c r="Q198" s="549"/>
      <c r="R198" s="549"/>
      <c r="S198" s="549"/>
      <c r="T198" s="549"/>
      <c r="U198" s="549"/>
      <c r="V198" s="549"/>
      <c r="W198" s="549"/>
      <c r="X198" s="549"/>
      <c r="Y198" s="549"/>
      <c r="Z198" s="549"/>
      <c r="AA198" s="549"/>
      <c r="AB198" s="549"/>
      <c r="AC198" s="549"/>
      <c r="AD198" s="549"/>
      <c r="AE198" s="549"/>
      <c r="AF198" s="549"/>
      <c r="AG198" s="549"/>
      <c r="AH198" s="549"/>
      <c r="AI198" s="549"/>
      <c r="AJ198" s="549"/>
      <c r="AK198" s="549"/>
      <c r="AL198" s="549"/>
      <c r="AM198" s="549"/>
      <c r="AN198" s="549"/>
      <c r="AO198" s="549"/>
      <c r="AP198" s="549"/>
      <c r="AQ198" s="549"/>
      <c r="AR198" s="549"/>
      <c r="AS198" s="549"/>
      <c r="AT198" s="549"/>
      <c r="AU198" s="550"/>
      <c r="AV198" s="550"/>
      <c r="AW198" s="550"/>
      <c r="AX198" s="550"/>
      <c r="AY198" s="550"/>
      <c r="AZ198" s="550"/>
      <c r="BA198" s="550"/>
      <c r="BB198" s="550"/>
      <c r="BC198" s="550"/>
      <c r="BD198" s="550"/>
      <c r="BE198" s="550"/>
      <c r="BF198" s="550"/>
      <c r="BG198" s="550"/>
      <c r="BH198" s="550"/>
      <c r="BI198" s="550"/>
      <c r="BJ198" s="550"/>
      <c r="BK198" s="550"/>
      <c r="BL198" s="550"/>
      <c r="BM198" s="550"/>
      <c r="BN198" s="550"/>
      <c r="BO198" s="550"/>
      <c r="BP198" s="550"/>
      <c r="BQ198" s="550"/>
      <c r="BR198" s="550"/>
      <c r="BS198" s="550"/>
      <c r="BT198" s="550"/>
      <c r="BU198" s="550"/>
      <c r="BV198" s="550"/>
      <c r="BW198" s="550"/>
      <c r="BX198" s="550"/>
      <c r="BY198" s="550"/>
      <c r="BZ198" s="550"/>
      <c r="CA198" s="550"/>
      <c r="CB198" s="550"/>
      <c r="CC198" s="550"/>
      <c r="CD198" s="550"/>
      <c r="CE198" s="550"/>
      <c r="CF198" s="550"/>
      <c r="CG198" s="550"/>
      <c r="CH198" s="550"/>
      <c r="CI198" s="550"/>
      <c r="CJ198" s="550"/>
      <c r="CK198" s="550"/>
      <c r="CL198" s="550"/>
      <c r="CM198" s="550"/>
      <c r="CN198" s="550"/>
      <c r="CO198" s="550"/>
      <c r="CP198" s="550"/>
      <c r="CQ198" s="550"/>
      <c r="CR198" s="550"/>
      <c r="CS198" s="550"/>
      <c r="CT198" s="550"/>
      <c r="CU198" s="550"/>
      <c r="CV198" s="550"/>
      <c r="CW198" s="551"/>
      <c r="CX198" s="550"/>
      <c r="CY198" s="550"/>
      <c r="CZ198" s="550"/>
      <c r="DA198" s="550"/>
      <c r="DB198" s="550"/>
      <c r="DC198" s="550"/>
    </row>
    <row r="199" spans="3:107" x14ac:dyDescent="0.2">
      <c r="C199" s="517"/>
      <c r="D199" s="517"/>
      <c r="E199" s="549"/>
      <c r="F199" s="549"/>
      <c r="G199" s="549"/>
      <c r="H199" s="549"/>
      <c r="I199" s="549"/>
      <c r="J199" s="549"/>
      <c r="K199" s="549"/>
      <c r="L199" s="549"/>
      <c r="M199" s="549"/>
      <c r="N199" s="549"/>
      <c r="O199" s="549"/>
      <c r="P199" s="549"/>
      <c r="Q199" s="549"/>
      <c r="R199" s="549"/>
      <c r="S199" s="549"/>
      <c r="T199" s="549"/>
      <c r="U199" s="549"/>
      <c r="V199" s="549"/>
      <c r="W199" s="549"/>
      <c r="X199" s="549"/>
      <c r="Y199" s="549"/>
      <c r="Z199" s="549"/>
      <c r="AA199" s="549"/>
      <c r="AB199" s="549"/>
      <c r="AC199" s="549"/>
      <c r="AD199" s="549"/>
      <c r="AE199" s="549"/>
      <c r="AF199" s="549"/>
      <c r="AG199" s="549"/>
      <c r="AH199" s="549"/>
      <c r="AI199" s="549"/>
      <c r="AJ199" s="549"/>
      <c r="AK199" s="549"/>
      <c r="AL199" s="549"/>
      <c r="AM199" s="549"/>
      <c r="AN199" s="549"/>
      <c r="AO199" s="549"/>
      <c r="AP199" s="549"/>
      <c r="AQ199" s="549"/>
      <c r="AR199" s="549"/>
      <c r="AS199" s="549"/>
      <c r="AT199" s="549"/>
      <c r="AU199" s="550"/>
      <c r="AV199" s="550"/>
      <c r="AW199" s="550"/>
      <c r="AX199" s="550"/>
      <c r="AY199" s="550"/>
      <c r="AZ199" s="550"/>
      <c r="BA199" s="550"/>
      <c r="BB199" s="550"/>
      <c r="BC199" s="550"/>
      <c r="BD199" s="550"/>
      <c r="BE199" s="550"/>
      <c r="BF199" s="550"/>
      <c r="BG199" s="550"/>
      <c r="BH199" s="550"/>
      <c r="BI199" s="550"/>
      <c r="BJ199" s="550"/>
      <c r="BK199" s="550"/>
      <c r="BL199" s="550"/>
      <c r="BM199" s="550"/>
      <c r="BN199" s="550"/>
      <c r="BO199" s="550"/>
      <c r="BP199" s="550"/>
      <c r="BQ199" s="550"/>
      <c r="BR199" s="550"/>
      <c r="BS199" s="550"/>
      <c r="BT199" s="550"/>
      <c r="BU199" s="550"/>
      <c r="BV199" s="550"/>
      <c r="BW199" s="550"/>
      <c r="BX199" s="550"/>
      <c r="BY199" s="550"/>
      <c r="BZ199" s="550"/>
      <c r="CA199" s="550"/>
      <c r="CB199" s="550"/>
      <c r="CC199" s="550"/>
      <c r="CD199" s="550"/>
      <c r="CE199" s="550"/>
      <c r="CF199" s="550"/>
      <c r="CG199" s="550"/>
      <c r="CH199" s="550"/>
      <c r="CI199" s="550"/>
      <c r="CJ199" s="550"/>
      <c r="CK199" s="550"/>
      <c r="CL199" s="550"/>
      <c r="CM199" s="550"/>
      <c r="CN199" s="550"/>
      <c r="CO199" s="550"/>
      <c r="CP199" s="550"/>
      <c r="CQ199" s="550"/>
      <c r="CR199" s="550"/>
      <c r="CS199" s="550"/>
      <c r="CT199" s="550"/>
      <c r="CU199" s="550"/>
      <c r="CV199" s="550"/>
      <c r="CW199" s="551"/>
      <c r="CX199" s="550"/>
      <c r="CY199" s="550"/>
      <c r="CZ199" s="550"/>
      <c r="DA199" s="550"/>
      <c r="DB199" s="550"/>
      <c r="DC199" s="550"/>
    </row>
    <row r="200" spans="3:107" x14ac:dyDescent="0.2">
      <c r="C200" s="517"/>
      <c r="D200" s="517"/>
      <c r="E200" s="549"/>
      <c r="F200" s="549"/>
      <c r="G200" s="549"/>
      <c r="H200" s="549"/>
      <c r="I200" s="549"/>
      <c r="J200" s="549"/>
      <c r="K200" s="549"/>
      <c r="L200" s="549"/>
      <c r="M200" s="549"/>
      <c r="N200" s="549"/>
      <c r="O200" s="549"/>
      <c r="P200" s="549"/>
      <c r="Q200" s="549"/>
      <c r="R200" s="549"/>
      <c r="S200" s="549"/>
      <c r="T200" s="549"/>
      <c r="U200" s="549"/>
      <c r="V200" s="549"/>
      <c r="W200" s="549"/>
      <c r="X200" s="549"/>
      <c r="Y200" s="549"/>
      <c r="Z200" s="549"/>
      <c r="AA200" s="549"/>
      <c r="AB200" s="549"/>
      <c r="AC200" s="549"/>
      <c r="AD200" s="549"/>
      <c r="AE200" s="549"/>
      <c r="AF200" s="549"/>
      <c r="AG200" s="549"/>
      <c r="AH200" s="549"/>
      <c r="AI200" s="549"/>
      <c r="AJ200" s="549"/>
      <c r="AK200" s="549"/>
      <c r="AL200" s="549"/>
      <c r="AM200" s="549"/>
      <c r="AN200" s="549"/>
      <c r="AO200" s="549"/>
      <c r="AP200" s="549"/>
      <c r="AQ200" s="549"/>
      <c r="AR200" s="549"/>
      <c r="AS200" s="549"/>
      <c r="AT200" s="549"/>
      <c r="AU200" s="550"/>
      <c r="AV200" s="550"/>
      <c r="AW200" s="550"/>
      <c r="AX200" s="550"/>
      <c r="AY200" s="550"/>
      <c r="AZ200" s="550"/>
      <c r="BA200" s="550"/>
      <c r="BB200" s="550"/>
      <c r="BC200" s="550"/>
      <c r="BD200" s="550"/>
      <c r="BE200" s="550"/>
      <c r="BF200" s="550"/>
      <c r="BG200" s="550"/>
      <c r="BH200" s="550"/>
      <c r="BI200" s="550"/>
      <c r="BJ200" s="550"/>
      <c r="BK200" s="550"/>
      <c r="BL200" s="550"/>
      <c r="BM200" s="550"/>
      <c r="BN200" s="550"/>
      <c r="BO200" s="550"/>
      <c r="BP200" s="550"/>
      <c r="BQ200" s="550"/>
      <c r="BR200" s="550"/>
      <c r="BS200" s="550"/>
      <c r="BT200" s="550"/>
      <c r="BU200" s="550"/>
      <c r="BV200" s="550"/>
      <c r="BW200" s="550"/>
      <c r="BX200" s="550"/>
      <c r="BY200" s="550"/>
      <c r="BZ200" s="550"/>
      <c r="CA200" s="550"/>
      <c r="CB200" s="550"/>
      <c r="CC200" s="550"/>
      <c r="CD200" s="550"/>
      <c r="CE200" s="550"/>
      <c r="CF200" s="550"/>
      <c r="CG200" s="550"/>
      <c r="CH200" s="550"/>
      <c r="CI200" s="550"/>
      <c r="CJ200" s="550"/>
      <c r="CK200" s="550"/>
      <c r="CL200" s="550"/>
      <c r="CM200" s="550"/>
      <c r="CN200" s="550"/>
      <c r="CO200" s="550"/>
      <c r="CP200" s="550"/>
      <c r="CQ200" s="550"/>
      <c r="CR200" s="550"/>
      <c r="CS200" s="550"/>
      <c r="CT200" s="550"/>
      <c r="CU200" s="550"/>
      <c r="CV200" s="550"/>
      <c r="CW200" s="551"/>
      <c r="CX200" s="550"/>
      <c r="CY200" s="550"/>
      <c r="CZ200" s="550"/>
      <c r="DA200" s="550"/>
      <c r="DB200" s="550"/>
      <c r="DC200" s="550"/>
    </row>
    <row r="201" spans="3:107" x14ac:dyDescent="0.2">
      <c r="C201" s="517"/>
      <c r="D201" s="517"/>
      <c r="E201" s="549"/>
      <c r="F201" s="549"/>
      <c r="G201" s="549"/>
      <c r="H201" s="549"/>
      <c r="I201" s="549"/>
      <c r="J201" s="549"/>
      <c r="K201" s="549"/>
      <c r="L201" s="549"/>
      <c r="M201" s="549"/>
      <c r="N201" s="549"/>
      <c r="O201" s="549"/>
      <c r="P201" s="549"/>
      <c r="Q201" s="549"/>
      <c r="R201" s="549"/>
      <c r="S201" s="549"/>
      <c r="T201" s="549"/>
      <c r="U201" s="549"/>
      <c r="V201" s="549"/>
      <c r="W201" s="549"/>
      <c r="X201" s="549"/>
      <c r="Y201" s="549"/>
      <c r="Z201" s="549"/>
      <c r="AA201" s="549"/>
      <c r="AB201" s="549"/>
      <c r="AC201" s="549"/>
      <c r="AD201" s="549"/>
      <c r="AE201" s="549"/>
      <c r="AF201" s="549"/>
      <c r="AG201" s="549"/>
      <c r="AH201" s="549"/>
      <c r="AI201" s="549"/>
      <c r="AJ201" s="549"/>
      <c r="AK201" s="549"/>
      <c r="AL201" s="549"/>
      <c r="AM201" s="549"/>
      <c r="AN201" s="549"/>
      <c r="AO201" s="549"/>
      <c r="AP201" s="549"/>
      <c r="AQ201" s="549"/>
      <c r="AR201" s="549"/>
      <c r="AS201" s="549"/>
      <c r="AT201" s="549"/>
      <c r="AU201" s="550"/>
      <c r="AV201" s="550"/>
      <c r="AW201" s="550"/>
      <c r="AX201" s="550"/>
      <c r="AY201" s="550"/>
      <c r="AZ201" s="550"/>
      <c r="BA201" s="550"/>
      <c r="BB201" s="550"/>
      <c r="BC201" s="550"/>
      <c r="BD201" s="550"/>
      <c r="BE201" s="550"/>
      <c r="BF201" s="550"/>
      <c r="BG201" s="550"/>
      <c r="BH201" s="550"/>
      <c r="BI201" s="550"/>
      <c r="BJ201" s="550"/>
      <c r="BK201" s="550"/>
      <c r="BL201" s="550"/>
      <c r="BM201" s="550"/>
      <c r="BN201" s="550"/>
      <c r="BO201" s="550"/>
      <c r="BP201" s="550"/>
      <c r="BQ201" s="550"/>
      <c r="BR201" s="550"/>
      <c r="BS201" s="550"/>
      <c r="BT201" s="550"/>
      <c r="BU201" s="550"/>
      <c r="BV201" s="550"/>
      <c r="BW201" s="550"/>
      <c r="BX201" s="550"/>
      <c r="BY201" s="550"/>
      <c r="BZ201" s="550"/>
      <c r="CA201" s="550"/>
      <c r="CB201" s="550"/>
      <c r="CC201" s="550"/>
      <c r="CD201" s="550"/>
      <c r="CE201" s="550"/>
      <c r="CF201" s="550"/>
      <c r="CG201" s="550"/>
      <c r="CH201" s="550"/>
      <c r="CI201" s="550"/>
      <c r="CJ201" s="550"/>
      <c r="CK201" s="550"/>
      <c r="CL201" s="550"/>
      <c r="CM201" s="550"/>
      <c r="CN201" s="550"/>
      <c r="CO201" s="550"/>
      <c r="CP201" s="550"/>
      <c r="CQ201" s="550"/>
      <c r="CR201" s="550"/>
      <c r="CS201" s="550"/>
      <c r="CT201" s="550"/>
      <c r="CU201" s="550"/>
      <c r="CV201" s="550"/>
      <c r="CW201" s="551"/>
      <c r="CX201" s="550"/>
      <c r="CY201" s="550"/>
      <c r="CZ201" s="550"/>
      <c r="DA201" s="550"/>
      <c r="DB201" s="550"/>
      <c r="DC201" s="550"/>
    </row>
    <row r="202" spans="3:107" x14ac:dyDescent="0.2">
      <c r="E202" s="536"/>
      <c r="F202" s="536"/>
      <c r="G202" s="536"/>
      <c r="H202" s="536"/>
      <c r="I202" s="536"/>
      <c r="J202" s="536"/>
      <c r="K202" s="536"/>
    </row>
    <row r="203" spans="3:107" x14ac:dyDescent="0.2">
      <c r="E203" s="536"/>
      <c r="F203" s="536"/>
      <c r="G203" s="536"/>
      <c r="H203" s="536"/>
      <c r="I203" s="536"/>
      <c r="J203" s="536"/>
      <c r="K203" s="536"/>
    </row>
    <row r="204" spans="3:107" x14ac:dyDescent="0.2">
      <c r="E204" s="536"/>
      <c r="F204" s="536"/>
      <c r="G204" s="536"/>
      <c r="H204" s="536"/>
      <c r="I204" s="536"/>
      <c r="J204" s="536"/>
      <c r="K204" s="536"/>
    </row>
    <row r="205" spans="3:107" x14ac:dyDescent="0.2">
      <c r="E205" s="536"/>
      <c r="F205" s="536"/>
      <c r="G205" s="536"/>
      <c r="H205" s="536"/>
      <c r="I205" s="536"/>
      <c r="J205" s="536"/>
      <c r="K205" s="536"/>
    </row>
    <row r="206" spans="3:107" x14ac:dyDescent="0.2">
      <c r="E206" s="536"/>
      <c r="F206" s="536"/>
      <c r="G206" s="536"/>
      <c r="H206" s="536"/>
      <c r="I206" s="536"/>
      <c r="J206" s="536"/>
      <c r="K206" s="536"/>
    </row>
    <row r="207" spans="3:107" x14ac:dyDescent="0.2">
      <c r="E207" s="536"/>
      <c r="F207" s="536"/>
      <c r="G207" s="536"/>
      <c r="H207" s="536"/>
      <c r="I207" s="536"/>
      <c r="J207" s="536"/>
      <c r="K207" s="536"/>
    </row>
    <row r="208" spans="3:107" x14ac:dyDescent="0.2">
      <c r="E208" s="536"/>
      <c r="F208" s="536"/>
      <c r="G208" s="536"/>
      <c r="H208" s="536"/>
      <c r="I208" s="536"/>
      <c r="J208" s="536"/>
      <c r="K208" s="536"/>
    </row>
    <row r="209" spans="5:11" x14ac:dyDescent="0.2">
      <c r="E209" s="536"/>
      <c r="F209" s="536"/>
      <c r="G209" s="536"/>
      <c r="H209" s="536"/>
      <c r="I209" s="536"/>
      <c r="J209" s="536"/>
      <c r="K209" s="536"/>
    </row>
    <row r="210" spans="5:11" x14ac:dyDescent="0.2">
      <c r="E210" s="536"/>
      <c r="F210" s="536"/>
      <c r="G210" s="536"/>
      <c r="H210" s="536"/>
      <c r="I210" s="536"/>
      <c r="J210" s="536"/>
      <c r="K210" s="536"/>
    </row>
    <row r="211" spans="5:11" x14ac:dyDescent="0.2">
      <c r="E211" s="536"/>
      <c r="F211" s="536"/>
      <c r="G211" s="536"/>
      <c r="H211" s="536"/>
      <c r="I211" s="536"/>
      <c r="J211" s="536"/>
      <c r="K211" s="536"/>
    </row>
    <row r="212" spans="5:11" x14ac:dyDescent="0.2">
      <c r="E212" s="536"/>
      <c r="F212" s="536"/>
      <c r="G212" s="536"/>
      <c r="H212" s="536"/>
      <c r="I212" s="536"/>
      <c r="J212" s="536"/>
      <c r="K212" s="536"/>
    </row>
    <row r="213" spans="5:11" x14ac:dyDescent="0.2">
      <c r="E213" s="536"/>
      <c r="F213" s="536"/>
      <c r="G213" s="536"/>
      <c r="H213" s="536"/>
      <c r="I213" s="536"/>
      <c r="J213" s="536"/>
      <c r="K213" s="536"/>
    </row>
    <row r="214" spans="5:11" x14ac:dyDescent="0.2">
      <c r="E214" s="536"/>
      <c r="F214" s="536"/>
      <c r="G214" s="536"/>
      <c r="H214" s="536"/>
      <c r="I214" s="536"/>
      <c r="J214" s="536"/>
      <c r="K214" s="536"/>
    </row>
    <row r="215" spans="5:11" x14ac:dyDescent="0.2">
      <c r="E215" s="536"/>
      <c r="F215" s="536"/>
      <c r="G215" s="536"/>
      <c r="H215" s="536"/>
      <c r="I215" s="536"/>
      <c r="J215" s="536"/>
      <c r="K215" s="536"/>
    </row>
    <row r="216" spans="5:11" x14ac:dyDescent="0.2">
      <c r="E216" s="536"/>
      <c r="F216" s="536"/>
      <c r="G216" s="536"/>
      <c r="H216" s="536"/>
      <c r="I216" s="536"/>
      <c r="J216" s="536"/>
      <c r="K216" s="536"/>
    </row>
    <row r="217" spans="5:11" x14ac:dyDescent="0.2">
      <c r="E217" s="536"/>
      <c r="F217" s="536"/>
      <c r="G217" s="536"/>
      <c r="H217" s="536"/>
      <c r="I217" s="536"/>
      <c r="J217" s="536"/>
      <c r="K217" s="536"/>
    </row>
    <row r="218" spans="5:11" x14ac:dyDescent="0.2">
      <c r="E218" s="536"/>
      <c r="F218" s="536"/>
      <c r="G218" s="536"/>
      <c r="H218" s="536"/>
      <c r="I218" s="536"/>
      <c r="J218" s="536"/>
      <c r="K218" s="536"/>
    </row>
    <row r="219" spans="5:11" x14ac:dyDescent="0.2">
      <c r="E219" s="536"/>
      <c r="F219" s="536"/>
      <c r="G219" s="536"/>
      <c r="H219" s="536"/>
      <c r="I219" s="536"/>
      <c r="J219" s="536"/>
      <c r="K219" s="536"/>
    </row>
    <row r="220" spans="5:11" x14ac:dyDescent="0.2">
      <c r="E220" s="536"/>
      <c r="F220" s="536"/>
      <c r="G220" s="536"/>
      <c r="H220" s="536"/>
      <c r="I220" s="536"/>
      <c r="J220" s="536"/>
      <c r="K220" s="536"/>
    </row>
    <row r="221" spans="5:11" x14ac:dyDescent="0.2">
      <c r="E221" s="536"/>
      <c r="F221" s="536"/>
      <c r="G221" s="536"/>
      <c r="H221" s="536"/>
      <c r="I221" s="536"/>
      <c r="J221" s="536"/>
      <c r="K221" s="536"/>
    </row>
    <row r="222" spans="5:11" x14ac:dyDescent="0.2">
      <c r="E222" s="536"/>
      <c r="F222" s="536"/>
      <c r="G222" s="536"/>
      <c r="H222" s="536"/>
      <c r="I222" s="536"/>
      <c r="J222" s="536"/>
      <c r="K222" s="536"/>
    </row>
    <row r="223" spans="5:11" x14ac:dyDescent="0.2">
      <c r="E223" s="536"/>
      <c r="F223" s="536"/>
      <c r="G223" s="536"/>
      <c r="H223" s="536"/>
      <c r="I223" s="536"/>
      <c r="J223" s="536"/>
      <c r="K223" s="536"/>
    </row>
    <row r="224" spans="5:11" x14ac:dyDescent="0.2">
      <c r="E224" s="536"/>
      <c r="F224" s="536"/>
      <c r="G224" s="536"/>
      <c r="H224" s="536"/>
      <c r="I224" s="536"/>
      <c r="J224" s="536"/>
      <c r="K224" s="536"/>
    </row>
    <row r="225" spans="5:11" x14ac:dyDescent="0.2">
      <c r="E225" s="536"/>
      <c r="F225" s="536"/>
      <c r="G225" s="536"/>
      <c r="H225" s="536"/>
      <c r="I225" s="536"/>
      <c r="J225" s="536"/>
      <c r="K225" s="536"/>
    </row>
    <row r="226" spans="5:11" x14ac:dyDescent="0.2">
      <c r="E226" s="536"/>
      <c r="F226" s="536"/>
      <c r="G226" s="536"/>
      <c r="H226" s="536"/>
      <c r="I226" s="536"/>
      <c r="J226" s="536"/>
      <c r="K226" s="536"/>
    </row>
    <row r="227" spans="5:11" x14ac:dyDescent="0.2">
      <c r="E227" s="536"/>
      <c r="F227" s="536"/>
      <c r="G227" s="536"/>
      <c r="H227" s="536"/>
      <c r="I227" s="536"/>
      <c r="J227" s="536"/>
      <c r="K227" s="536"/>
    </row>
    <row r="228" spans="5:11" x14ac:dyDescent="0.2">
      <c r="E228" s="536"/>
      <c r="F228" s="536"/>
      <c r="G228" s="536"/>
      <c r="H228" s="536"/>
      <c r="I228" s="536"/>
      <c r="J228" s="536"/>
      <c r="K228" s="536"/>
    </row>
    <row r="229" spans="5:11" x14ac:dyDescent="0.2">
      <c r="E229" s="536"/>
      <c r="F229" s="536"/>
      <c r="G229" s="536"/>
      <c r="H229" s="536"/>
      <c r="I229" s="536"/>
      <c r="J229" s="536"/>
      <c r="K229" s="536"/>
    </row>
    <row r="230" spans="5:11" x14ac:dyDescent="0.2">
      <c r="E230" s="536"/>
      <c r="F230" s="536"/>
      <c r="G230" s="536"/>
      <c r="H230" s="536"/>
      <c r="I230" s="536"/>
      <c r="J230" s="536"/>
      <c r="K230" s="536"/>
    </row>
    <row r="231" spans="5:11" x14ac:dyDescent="0.2">
      <c r="E231" s="536"/>
      <c r="F231" s="536"/>
      <c r="G231" s="536"/>
      <c r="H231" s="536"/>
      <c r="I231" s="536"/>
      <c r="J231" s="536"/>
      <c r="K231" s="536"/>
    </row>
    <row r="232" spans="5:11" x14ac:dyDescent="0.2">
      <c r="E232" s="536"/>
      <c r="F232" s="536"/>
      <c r="G232" s="536"/>
      <c r="H232" s="536"/>
      <c r="I232" s="536"/>
      <c r="J232" s="536"/>
      <c r="K232" s="536"/>
    </row>
    <row r="233" spans="5:11" x14ac:dyDescent="0.2">
      <c r="E233" s="536"/>
      <c r="F233" s="536"/>
      <c r="G233" s="536"/>
      <c r="H233" s="536"/>
      <c r="I233" s="536"/>
      <c r="J233" s="536"/>
      <c r="K233" s="536"/>
    </row>
    <row r="234" spans="5:11" x14ac:dyDescent="0.2">
      <c r="E234" s="536"/>
      <c r="F234" s="536"/>
      <c r="G234" s="536"/>
      <c r="H234" s="536"/>
      <c r="I234" s="536"/>
      <c r="J234" s="536"/>
      <c r="K234" s="536"/>
    </row>
    <row r="235" spans="5:11" x14ac:dyDescent="0.2">
      <c r="E235" s="536"/>
      <c r="F235" s="536"/>
      <c r="G235" s="536"/>
      <c r="H235" s="536"/>
      <c r="I235" s="536"/>
      <c r="J235" s="536"/>
      <c r="K235" s="536"/>
    </row>
    <row r="236" spans="5:11" x14ac:dyDescent="0.2">
      <c r="E236" s="536"/>
      <c r="F236" s="536"/>
      <c r="G236" s="536"/>
      <c r="H236" s="536"/>
      <c r="I236" s="536"/>
      <c r="J236" s="536"/>
      <c r="K236" s="536"/>
    </row>
    <row r="237" spans="5:11" x14ac:dyDescent="0.2">
      <c r="E237" s="536"/>
      <c r="F237" s="536"/>
      <c r="G237" s="536"/>
      <c r="H237" s="536"/>
      <c r="I237" s="536"/>
      <c r="J237" s="536"/>
      <c r="K237" s="536"/>
    </row>
    <row r="238" spans="5:11" x14ac:dyDescent="0.2">
      <c r="E238" s="536"/>
      <c r="F238" s="536"/>
      <c r="G238" s="536"/>
      <c r="H238" s="536"/>
      <c r="I238" s="536"/>
      <c r="J238" s="536"/>
      <c r="K238" s="536"/>
    </row>
    <row r="239" spans="5:11" x14ac:dyDescent="0.2">
      <c r="E239" s="536"/>
      <c r="F239" s="536"/>
      <c r="G239" s="536"/>
      <c r="H239" s="536"/>
      <c r="I239" s="536"/>
      <c r="J239" s="536"/>
      <c r="K239" s="536"/>
    </row>
    <row r="240" spans="5:11" x14ac:dyDescent="0.2">
      <c r="E240" s="536"/>
      <c r="F240" s="536"/>
      <c r="G240" s="536"/>
      <c r="H240" s="536"/>
      <c r="I240" s="536"/>
      <c r="J240" s="536"/>
      <c r="K240" s="536"/>
    </row>
    <row r="241" spans="5:11" x14ac:dyDescent="0.2">
      <c r="E241" s="536"/>
      <c r="F241" s="536"/>
      <c r="G241" s="536"/>
      <c r="H241" s="536"/>
      <c r="I241" s="536"/>
      <c r="J241" s="536"/>
      <c r="K241" s="536"/>
    </row>
    <row r="242" spans="5:11" x14ac:dyDescent="0.2">
      <c r="E242" s="536"/>
      <c r="F242" s="536"/>
      <c r="G242" s="536"/>
      <c r="H242" s="536"/>
      <c r="I242" s="536"/>
      <c r="J242" s="536"/>
      <c r="K242" s="536"/>
    </row>
    <row r="243" spans="5:11" x14ac:dyDescent="0.2">
      <c r="E243" s="536"/>
      <c r="F243" s="536"/>
      <c r="G243" s="536"/>
      <c r="H243" s="536"/>
      <c r="I243" s="536"/>
      <c r="J243" s="536"/>
      <c r="K243" s="536"/>
    </row>
    <row r="244" spans="5:11" x14ac:dyDescent="0.2">
      <c r="E244" s="536"/>
      <c r="F244" s="536"/>
      <c r="G244" s="536"/>
      <c r="H244" s="536"/>
      <c r="I244" s="536"/>
      <c r="J244" s="536"/>
      <c r="K244" s="536"/>
    </row>
    <row r="245" spans="5:11" x14ac:dyDescent="0.2">
      <c r="E245" s="536"/>
      <c r="F245" s="536"/>
      <c r="G245" s="536"/>
      <c r="H245" s="536"/>
      <c r="I245" s="536"/>
      <c r="J245" s="536"/>
      <c r="K245" s="536"/>
    </row>
    <row r="246" spans="5:11" x14ac:dyDescent="0.2">
      <c r="E246" s="536"/>
      <c r="F246" s="536"/>
      <c r="G246" s="536"/>
      <c r="H246" s="536"/>
      <c r="I246" s="536"/>
      <c r="J246" s="536"/>
      <c r="K246" s="536"/>
    </row>
    <row r="247" spans="5:11" x14ac:dyDescent="0.2">
      <c r="E247" s="536"/>
      <c r="F247" s="536"/>
      <c r="G247" s="536"/>
      <c r="H247" s="536"/>
      <c r="I247" s="536"/>
      <c r="J247" s="536"/>
      <c r="K247" s="536"/>
    </row>
    <row r="248" spans="5:11" x14ac:dyDescent="0.2">
      <c r="E248" s="536"/>
      <c r="F248" s="536"/>
      <c r="G248" s="536"/>
      <c r="H248" s="536"/>
      <c r="I248" s="536"/>
      <c r="J248" s="536"/>
      <c r="K248" s="536"/>
    </row>
    <row r="249" spans="5:11" x14ac:dyDescent="0.2">
      <c r="E249" s="536"/>
      <c r="F249" s="536"/>
      <c r="G249" s="536"/>
      <c r="H249" s="536"/>
      <c r="I249" s="536"/>
      <c r="J249" s="536"/>
      <c r="K249" s="536"/>
    </row>
    <row r="250" spans="5:11" x14ac:dyDescent="0.2">
      <c r="E250" s="536"/>
      <c r="F250" s="536"/>
      <c r="G250" s="536"/>
      <c r="H250" s="536"/>
      <c r="I250" s="536"/>
      <c r="J250" s="536"/>
      <c r="K250" s="536"/>
    </row>
    <row r="251" spans="5:11" x14ac:dyDescent="0.2">
      <c r="E251" s="536"/>
      <c r="F251" s="536"/>
      <c r="G251" s="536"/>
      <c r="H251" s="536"/>
      <c r="I251" s="536"/>
      <c r="J251" s="536"/>
      <c r="K251" s="536"/>
    </row>
    <row r="252" spans="5:11" x14ac:dyDescent="0.2">
      <c r="E252" s="536"/>
      <c r="F252" s="536"/>
      <c r="G252" s="536"/>
      <c r="H252" s="536"/>
      <c r="I252" s="536"/>
      <c r="J252" s="536"/>
      <c r="K252" s="536"/>
    </row>
    <row r="253" spans="5:11" x14ac:dyDescent="0.2">
      <c r="E253" s="536"/>
      <c r="F253" s="536"/>
      <c r="G253" s="536"/>
      <c r="H253" s="536"/>
      <c r="I253" s="536"/>
      <c r="J253" s="536"/>
      <c r="K253" s="536"/>
    </row>
    <row r="254" spans="5:11" x14ac:dyDescent="0.2">
      <c r="E254" s="536"/>
      <c r="F254" s="536"/>
      <c r="G254" s="536"/>
      <c r="H254" s="536"/>
      <c r="I254" s="536"/>
      <c r="J254" s="536"/>
      <c r="K254" s="536"/>
    </row>
    <row r="255" spans="5:11" x14ac:dyDescent="0.2">
      <c r="E255" s="536"/>
      <c r="F255" s="536"/>
      <c r="G255" s="536"/>
      <c r="H255" s="536"/>
      <c r="I255" s="536"/>
      <c r="J255" s="536"/>
      <c r="K255" s="536"/>
    </row>
    <row r="256" spans="5:11" x14ac:dyDescent="0.2">
      <c r="E256" s="536"/>
      <c r="F256" s="536"/>
      <c r="G256" s="536"/>
      <c r="H256" s="536"/>
      <c r="I256" s="536"/>
      <c r="J256" s="536"/>
      <c r="K256" s="536"/>
    </row>
    <row r="257" spans="5:11" x14ac:dyDescent="0.2">
      <c r="E257" s="536"/>
      <c r="F257" s="536"/>
      <c r="G257" s="536"/>
      <c r="H257" s="536"/>
      <c r="I257" s="536"/>
      <c r="J257" s="536"/>
      <c r="K257" s="536"/>
    </row>
    <row r="258" spans="5:11" x14ac:dyDescent="0.2">
      <c r="E258" s="536"/>
      <c r="F258" s="536"/>
      <c r="G258" s="536"/>
      <c r="H258" s="536"/>
      <c r="I258" s="536"/>
      <c r="J258" s="536"/>
      <c r="K258" s="536"/>
    </row>
    <row r="259" spans="5:11" x14ac:dyDescent="0.2">
      <c r="E259" s="536"/>
      <c r="F259" s="536"/>
      <c r="G259" s="536"/>
      <c r="H259" s="536"/>
      <c r="I259" s="536"/>
      <c r="J259" s="536"/>
      <c r="K259" s="536"/>
    </row>
    <row r="260" spans="5:11" x14ac:dyDescent="0.2">
      <c r="E260" s="536"/>
      <c r="F260" s="536"/>
      <c r="G260" s="536"/>
      <c r="H260" s="536"/>
      <c r="I260" s="536"/>
      <c r="J260" s="536"/>
      <c r="K260" s="536"/>
    </row>
    <row r="261" spans="5:11" x14ac:dyDescent="0.2">
      <c r="E261" s="536"/>
      <c r="F261" s="536"/>
      <c r="G261" s="536"/>
      <c r="H261" s="536"/>
      <c r="I261" s="536"/>
      <c r="J261" s="536"/>
      <c r="K261" s="536"/>
    </row>
    <row r="262" spans="5:11" x14ac:dyDescent="0.2">
      <c r="E262" s="536"/>
      <c r="F262" s="536"/>
      <c r="G262" s="536"/>
      <c r="H262" s="536"/>
      <c r="I262" s="536"/>
      <c r="J262" s="536"/>
      <c r="K262" s="536"/>
    </row>
    <row r="263" spans="5:11" x14ac:dyDescent="0.2">
      <c r="E263" s="536"/>
      <c r="F263" s="536"/>
      <c r="G263" s="536"/>
      <c r="H263" s="536"/>
      <c r="I263" s="536"/>
      <c r="J263" s="536"/>
      <c r="K263" s="536"/>
    </row>
    <row r="264" spans="5:11" x14ac:dyDescent="0.2">
      <c r="E264" s="536"/>
      <c r="F264" s="536"/>
      <c r="G264" s="536"/>
      <c r="H264" s="536"/>
      <c r="I264" s="536"/>
      <c r="J264" s="536"/>
      <c r="K264" s="536"/>
    </row>
    <row r="265" spans="5:11" x14ac:dyDescent="0.2">
      <c r="E265" s="536"/>
      <c r="F265" s="536"/>
      <c r="G265" s="536"/>
      <c r="H265" s="536"/>
      <c r="I265" s="536"/>
      <c r="J265" s="536"/>
      <c r="K265" s="536"/>
    </row>
    <row r="266" spans="5:11" x14ac:dyDescent="0.2">
      <c r="E266" s="536"/>
      <c r="F266" s="536"/>
      <c r="G266" s="536"/>
      <c r="H266" s="536"/>
      <c r="I266" s="536"/>
      <c r="J266" s="536"/>
      <c r="K266" s="536"/>
    </row>
    <row r="267" spans="5:11" x14ac:dyDescent="0.2">
      <c r="E267" s="536"/>
      <c r="F267" s="536"/>
      <c r="G267" s="536"/>
      <c r="H267" s="536"/>
      <c r="I267" s="536"/>
      <c r="J267" s="536"/>
      <c r="K267" s="536"/>
    </row>
    <row r="268" spans="5:11" x14ac:dyDescent="0.2">
      <c r="E268" s="536"/>
      <c r="F268" s="536"/>
      <c r="G268" s="536"/>
      <c r="H268" s="536"/>
      <c r="I268" s="536"/>
      <c r="J268" s="536"/>
      <c r="K268" s="536"/>
    </row>
    <row r="269" spans="5:11" x14ac:dyDescent="0.2">
      <c r="E269" s="536"/>
      <c r="F269" s="536"/>
      <c r="G269" s="536"/>
      <c r="H269" s="536"/>
      <c r="I269" s="536"/>
      <c r="J269" s="536"/>
      <c r="K269" s="536"/>
    </row>
    <row r="270" spans="5:11" x14ac:dyDescent="0.2">
      <c r="E270" s="536"/>
      <c r="F270" s="536"/>
      <c r="G270" s="536"/>
      <c r="H270" s="536"/>
      <c r="I270" s="536"/>
      <c r="J270" s="536"/>
      <c r="K270" s="536"/>
    </row>
    <row r="271" spans="5:11" x14ac:dyDescent="0.2">
      <c r="E271" s="536"/>
      <c r="F271" s="536"/>
      <c r="G271" s="536"/>
      <c r="H271" s="536"/>
      <c r="I271" s="536"/>
      <c r="J271" s="536"/>
      <c r="K271" s="536"/>
    </row>
    <row r="272" spans="5:11" x14ac:dyDescent="0.2">
      <c r="E272" s="536"/>
      <c r="F272" s="536"/>
      <c r="G272" s="536"/>
      <c r="H272" s="536"/>
      <c r="I272" s="536"/>
      <c r="J272" s="536"/>
      <c r="K272" s="536"/>
    </row>
    <row r="273" spans="5:11" x14ac:dyDescent="0.2">
      <c r="E273" s="536"/>
      <c r="F273" s="536"/>
      <c r="G273" s="536"/>
      <c r="H273" s="536"/>
      <c r="I273" s="536"/>
      <c r="J273" s="536"/>
      <c r="K273" s="536"/>
    </row>
    <row r="274" spans="5:11" x14ac:dyDescent="0.2">
      <c r="E274" s="536"/>
      <c r="F274" s="536"/>
      <c r="G274" s="536"/>
      <c r="H274" s="536"/>
      <c r="I274" s="536"/>
      <c r="J274" s="536"/>
      <c r="K274" s="536"/>
    </row>
    <row r="275" spans="5:11" x14ac:dyDescent="0.2">
      <c r="E275" s="536"/>
      <c r="F275" s="536"/>
      <c r="G275" s="536"/>
      <c r="H275" s="536"/>
      <c r="I275" s="536"/>
      <c r="J275" s="536"/>
      <c r="K275" s="536"/>
    </row>
    <row r="276" spans="5:11" x14ac:dyDescent="0.2">
      <c r="E276" s="536"/>
      <c r="F276" s="536"/>
      <c r="G276" s="536"/>
      <c r="H276" s="536"/>
      <c r="I276" s="536"/>
      <c r="J276" s="536"/>
      <c r="K276" s="536"/>
    </row>
    <row r="277" spans="5:11" x14ac:dyDescent="0.2">
      <c r="E277" s="536"/>
      <c r="F277" s="536"/>
      <c r="G277" s="536"/>
      <c r="H277" s="536"/>
      <c r="I277" s="536"/>
      <c r="J277" s="536"/>
      <c r="K277" s="536"/>
    </row>
    <row r="278" spans="5:11" x14ac:dyDescent="0.2">
      <c r="E278" s="536"/>
      <c r="F278" s="536"/>
      <c r="G278" s="536"/>
      <c r="H278" s="536"/>
      <c r="I278" s="536"/>
      <c r="J278" s="536"/>
      <c r="K278" s="536"/>
    </row>
    <row r="279" spans="5:11" x14ac:dyDescent="0.2">
      <c r="E279" s="536"/>
      <c r="F279" s="536"/>
      <c r="G279" s="536"/>
      <c r="H279" s="536"/>
      <c r="I279" s="536"/>
      <c r="J279" s="536"/>
      <c r="K279" s="536"/>
    </row>
    <row r="280" spans="5:11" x14ac:dyDescent="0.2">
      <c r="E280" s="536"/>
      <c r="F280" s="536"/>
      <c r="G280" s="536"/>
      <c r="H280" s="536"/>
      <c r="I280" s="536"/>
      <c r="J280" s="536"/>
      <c r="K280" s="536"/>
    </row>
    <row r="281" spans="5:11" x14ac:dyDescent="0.2">
      <c r="E281" s="536"/>
      <c r="F281" s="536"/>
      <c r="G281" s="536"/>
      <c r="H281" s="536"/>
      <c r="I281" s="536"/>
      <c r="J281" s="536"/>
      <c r="K281" s="536"/>
    </row>
    <row r="282" spans="5:11" x14ac:dyDescent="0.2">
      <c r="E282" s="536"/>
      <c r="F282" s="536"/>
      <c r="G282" s="536"/>
      <c r="H282" s="536"/>
      <c r="I282" s="536"/>
      <c r="J282" s="536"/>
      <c r="K282" s="536"/>
    </row>
    <row r="283" spans="5:11" x14ac:dyDescent="0.2">
      <c r="E283" s="536"/>
      <c r="F283" s="536"/>
      <c r="G283" s="536"/>
      <c r="H283" s="536"/>
      <c r="I283" s="536"/>
      <c r="J283" s="536"/>
      <c r="K283" s="536"/>
    </row>
    <row r="284" spans="5:11" x14ac:dyDescent="0.2">
      <c r="E284" s="536"/>
      <c r="F284" s="536"/>
      <c r="G284" s="536"/>
      <c r="H284" s="536"/>
      <c r="I284" s="536"/>
      <c r="J284" s="536"/>
      <c r="K284" s="536"/>
    </row>
    <row r="285" spans="5:11" x14ac:dyDescent="0.2">
      <c r="E285" s="536"/>
      <c r="F285" s="536"/>
      <c r="G285" s="536"/>
      <c r="H285" s="536"/>
      <c r="I285" s="536"/>
      <c r="J285" s="536"/>
      <c r="K285" s="536"/>
    </row>
    <row r="286" spans="5:11" x14ac:dyDescent="0.2">
      <c r="E286" s="536"/>
      <c r="F286" s="536"/>
      <c r="G286" s="536"/>
      <c r="H286" s="536"/>
      <c r="I286" s="536"/>
      <c r="J286" s="536"/>
      <c r="K286" s="536"/>
    </row>
    <row r="287" spans="5:11" x14ac:dyDescent="0.2">
      <c r="E287" s="536"/>
      <c r="F287" s="536"/>
      <c r="G287" s="536"/>
      <c r="H287" s="536"/>
      <c r="I287" s="536"/>
      <c r="J287" s="536"/>
      <c r="K287" s="536"/>
    </row>
    <row r="288" spans="5:11" x14ac:dyDescent="0.2">
      <c r="E288" s="536"/>
      <c r="F288" s="536"/>
      <c r="G288" s="536"/>
      <c r="H288" s="536"/>
      <c r="I288" s="536"/>
      <c r="J288" s="536"/>
      <c r="K288" s="536"/>
    </row>
    <row r="289" spans="5:11" x14ac:dyDescent="0.2">
      <c r="E289" s="536"/>
      <c r="F289" s="536"/>
      <c r="G289" s="536"/>
      <c r="H289" s="536"/>
      <c r="I289" s="536"/>
      <c r="J289" s="536"/>
      <c r="K289" s="536"/>
    </row>
    <row r="290" spans="5:11" x14ac:dyDescent="0.2">
      <c r="E290" s="536"/>
      <c r="F290" s="536"/>
      <c r="G290" s="536"/>
      <c r="H290" s="536"/>
      <c r="I290" s="536"/>
      <c r="J290" s="536"/>
      <c r="K290" s="536"/>
    </row>
    <row r="291" spans="5:11" x14ac:dyDescent="0.2">
      <c r="E291" s="536"/>
      <c r="F291" s="536"/>
      <c r="G291" s="536"/>
      <c r="H291" s="536"/>
      <c r="I291" s="536"/>
      <c r="J291" s="536"/>
      <c r="K291" s="536"/>
    </row>
    <row r="292" spans="5:11" x14ac:dyDescent="0.2">
      <c r="E292" s="536"/>
      <c r="F292" s="536"/>
      <c r="G292" s="536"/>
      <c r="H292" s="536"/>
      <c r="I292" s="536"/>
      <c r="J292" s="536"/>
      <c r="K292" s="536"/>
    </row>
    <row r="293" spans="5:11" x14ac:dyDescent="0.2">
      <c r="E293" s="536"/>
      <c r="F293" s="536"/>
      <c r="G293" s="536"/>
      <c r="H293" s="536"/>
      <c r="I293" s="536"/>
      <c r="J293" s="536"/>
      <c r="K293" s="536"/>
    </row>
    <row r="294" spans="5:11" x14ac:dyDescent="0.2">
      <c r="E294" s="536"/>
      <c r="F294" s="536"/>
      <c r="G294" s="536"/>
      <c r="H294" s="536"/>
      <c r="I294" s="536"/>
      <c r="J294" s="536"/>
      <c r="K294" s="536"/>
    </row>
    <row r="295" spans="5:11" x14ac:dyDescent="0.2">
      <c r="E295" s="536"/>
      <c r="F295" s="536"/>
      <c r="G295" s="536"/>
      <c r="H295" s="536"/>
      <c r="I295" s="536"/>
      <c r="J295" s="536"/>
      <c r="K295" s="536"/>
    </row>
    <row r="296" spans="5:11" x14ac:dyDescent="0.2">
      <c r="E296" s="536"/>
      <c r="F296" s="536"/>
      <c r="G296" s="536"/>
      <c r="H296" s="536"/>
      <c r="I296" s="536"/>
      <c r="J296" s="536"/>
      <c r="K296" s="536"/>
    </row>
    <row r="297" spans="5:11" x14ac:dyDescent="0.2">
      <c r="E297" s="536"/>
      <c r="F297" s="536"/>
      <c r="G297" s="536"/>
      <c r="H297" s="536"/>
      <c r="I297" s="536"/>
      <c r="J297" s="536"/>
      <c r="K297" s="536"/>
    </row>
    <row r="298" spans="5:11" x14ac:dyDescent="0.2">
      <c r="E298" s="536"/>
      <c r="F298" s="536"/>
      <c r="G298" s="536"/>
      <c r="H298" s="536"/>
      <c r="I298" s="536"/>
      <c r="J298" s="536"/>
      <c r="K298" s="536"/>
    </row>
    <row r="299" spans="5:11" x14ac:dyDescent="0.2">
      <c r="E299" s="536"/>
      <c r="F299" s="536"/>
      <c r="G299" s="536"/>
      <c r="H299" s="536"/>
      <c r="I299" s="536"/>
      <c r="J299" s="536"/>
      <c r="K299" s="536"/>
    </row>
    <row r="300" spans="5:11" x14ac:dyDescent="0.2">
      <c r="E300" s="536"/>
      <c r="F300" s="536"/>
      <c r="G300" s="536"/>
      <c r="H300" s="536"/>
      <c r="I300" s="536"/>
      <c r="J300" s="536"/>
      <c r="K300" s="536"/>
    </row>
    <row r="301" spans="5:11" x14ac:dyDescent="0.2">
      <c r="E301" s="536"/>
      <c r="F301" s="536"/>
      <c r="G301" s="536"/>
      <c r="H301" s="536"/>
      <c r="I301" s="536"/>
      <c r="J301" s="536"/>
      <c r="K301" s="536"/>
    </row>
    <row r="302" spans="5:11" x14ac:dyDescent="0.2">
      <c r="E302" s="536"/>
      <c r="F302" s="536"/>
      <c r="G302" s="536"/>
      <c r="H302" s="536"/>
      <c r="I302" s="536"/>
      <c r="J302" s="536"/>
      <c r="K302" s="536"/>
    </row>
    <row r="303" spans="5:11" x14ac:dyDescent="0.2">
      <c r="E303" s="536"/>
      <c r="F303" s="536"/>
      <c r="G303" s="536"/>
      <c r="H303" s="536"/>
      <c r="I303" s="536"/>
      <c r="J303" s="536"/>
      <c r="K303" s="536"/>
    </row>
    <row r="304" spans="5:11" x14ac:dyDescent="0.2">
      <c r="E304" s="536"/>
      <c r="F304" s="536"/>
      <c r="G304" s="536"/>
      <c r="H304" s="536"/>
      <c r="I304" s="536"/>
      <c r="J304" s="536"/>
      <c r="K304" s="536"/>
    </row>
    <row r="305" spans="5:11" x14ac:dyDescent="0.2">
      <c r="E305" s="536"/>
      <c r="F305" s="536"/>
      <c r="G305" s="536"/>
      <c r="H305" s="536"/>
      <c r="I305" s="536"/>
      <c r="J305" s="536"/>
      <c r="K305" s="536"/>
    </row>
    <row r="306" spans="5:11" x14ac:dyDescent="0.2">
      <c r="E306" s="536"/>
      <c r="F306" s="536"/>
      <c r="G306" s="536"/>
      <c r="H306" s="536"/>
      <c r="I306" s="536"/>
      <c r="J306" s="536"/>
      <c r="K306" s="536"/>
    </row>
    <row r="307" spans="5:11" x14ac:dyDescent="0.2">
      <c r="E307" s="536"/>
      <c r="F307" s="536"/>
      <c r="G307" s="536"/>
      <c r="H307" s="536"/>
      <c r="I307" s="536"/>
      <c r="J307" s="536"/>
      <c r="K307" s="536"/>
    </row>
    <row r="308" spans="5:11" x14ac:dyDescent="0.2">
      <c r="E308" s="536"/>
      <c r="F308" s="536"/>
      <c r="G308" s="536"/>
      <c r="H308" s="536"/>
      <c r="I308" s="536"/>
      <c r="J308" s="536"/>
      <c r="K308" s="536"/>
    </row>
    <row r="309" spans="5:11" x14ac:dyDescent="0.2">
      <c r="E309" s="536"/>
      <c r="F309" s="536"/>
      <c r="G309" s="536"/>
      <c r="H309" s="536"/>
      <c r="I309" s="536"/>
      <c r="J309" s="536"/>
      <c r="K309" s="536"/>
    </row>
    <row r="310" spans="5:11" x14ac:dyDescent="0.2">
      <c r="E310" s="536"/>
      <c r="F310" s="536"/>
      <c r="G310" s="536"/>
      <c r="H310" s="536"/>
      <c r="I310" s="536"/>
      <c r="J310" s="536"/>
      <c r="K310" s="536"/>
    </row>
    <row r="311" spans="5:11" x14ac:dyDescent="0.2">
      <c r="E311" s="536"/>
      <c r="F311" s="536"/>
      <c r="G311" s="536"/>
      <c r="H311" s="536"/>
      <c r="I311" s="536"/>
      <c r="J311" s="536"/>
      <c r="K311" s="536"/>
    </row>
    <row r="312" spans="5:11" x14ac:dyDescent="0.2">
      <c r="E312" s="536"/>
      <c r="F312" s="536"/>
      <c r="G312" s="536"/>
      <c r="H312" s="536"/>
      <c r="I312" s="536"/>
      <c r="J312" s="536"/>
      <c r="K312" s="536"/>
    </row>
    <row r="313" spans="5:11" x14ac:dyDescent="0.2">
      <c r="E313" s="536"/>
      <c r="F313" s="536"/>
      <c r="G313" s="536"/>
      <c r="H313" s="536"/>
      <c r="I313" s="536"/>
      <c r="J313" s="536"/>
      <c r="K313" s="536"/>
    </row>
    <row r="314" spans="5:11" x14ac:dyDescent="0.2">
      <c r="E314" s="536"/>
      <c r="F314" s="536"/>
      <c r="G314" s="536"/>
      <c r="H314" s="536"/>
      <c r="I314" s="536"/>
      <c r="J314" s="536"/>
      <c r="K314" s="536"/>
    </row>
    <row r="315" spans="5:11" x14ac:dyDescent="0.2">
      <c r="E315" s="536"/>
      <c r="F315" s="536"/>
      <c r="G315" s="536"/>
      <c r="H315" s="536"/>
      <c r="I315" s="536"/>
      <c r="J315" s="536"/>
      <c r="K315" s="536"/>
    </row>
    <row r="316" spans="5:11" x14ac:dyDescent="0.2">
      <c r="E316" s="536"/>
      <c r="F316" s="536"/>
      <c r="G316" s="536"/>
      <c r="H316" s="536"/>
      <c r="I316" s="536"/>
      <c r="J316" s="536"/>
      <c r="K316" s="536"/>
    </row>
    <row r="317" spans="5:11" x14ac:dyDescent="0.2">
      <c r="E317" s="536"/>
      <c r="F317" s="536"/>
      <c r="G317" s="536"/>
      <c r="H317" s="536"/>
      <c r="I317" s="536"/>
      <c r="J317" s="536"/>
      <c r="K317" s="536"/>
    </row>
    <row r="318" spans="5:11" x14ac:dyDescent="0.2">
      <c r="E318" s="536"/>
      <c r="F318" s="536"/>
      <c r="G318" s="536"/>
      <c r="H318" s="536"/>
      <c r="I318" s="536"/>
      <c r="J318" s="536"/>
      <c r="K318" s="536"/>
    </row>
    <row r="319" spans="5:11" x14ac:dyDescent="0.2">
      <c r="E319" s="536"/>
      <c r="F319" s="536"/>
      <c r="G319" s="536"/>
      <c r="H319" s="536"/>
      <c r="I319" s="536"/>
      <c r="J319" s="536"/>
      <c r="K319" s="536"/>
    </row>
    <row r="320" spans="5:11" x14ac:dyDescent="0.2">
      <c r="E320" s="536"/>
      <c r="F320" s="536"/>
      <c r="G320" s="536"/>
      <c r="H320" s="536"/>
      <c r="I320" s="536"/>
      <c r="J320" s="536"/>
      <c r="K320" s="536"/>
    </row>
    <row r="321" spans="5:11" x14ac:dyDescent="0.2">
      <c r="E321" s="536"/>
      <c r="F321" s="536"/>
      <c r="G321" s="536"/>
      <c r="H321" s="536"/>
      <c r="I321" s="536"/>
      <c r="J321" s="536"/>
      <c r="K321" s="536"/>
    </row>
    <row r="322" spans="5:11" x14ac:dyDescent="0.2">
      <c r="E322" s="536"/>
      <c r="F322" s="536"/>
      <c r="G322" s="536"/>
      <c r="H322" s="536"/>
      <c r="I322" s="536"/>
      <c r="J322" s="536"/>
      <c r="K322" s="536"/>
    </row>
    <row r="323" spans="5:11" x14ac:dyDescent="0.2">
      <c r="E323" s="536"/>
      <c r="F323" s="536"/>
      <c r="G323" s="536"/>
      <c r="H323" s="536"/>
      <c r="I323" s="536"/>
      <c r="J323" s="536"/>
      <c r="K323" s="536"/>
    </row>
    <row r="324" spans="5:11" x14ac:dyDescent="0.2">
      <c r="E324" s="536"/>
      <c r="F324" s="536"/>
      <c r="G324" s="536"/>
      <c r="H324" s="536"/>
      <c r="I324" s="536"/>
      <c r="J324" s="536"/>
      <c r="K324" s="536"/>
    </row>
    <row r="325" spans="5:11" x14ac:dyDescent="0.2">
      <c r="E325" s="536"/>
      <c r="F325" s="536"/>
      <c r="G325" s="536"/>
      <c r="H325" s="536"/>
      <c r="I325" s="536"/>
      <c r="J325" s="536"/>
      <c r="K325" s="536"/>
    </row>
    <row r="326" spans="5:11" x14ac:dyDescent="0.2">
      <c r="E326" s="536"/>
      <c r="F326" s="536"/>
      <c r="G326" s="536"/>
      <c r="H326" s="536"/>
      <c r="I326" s="536"/>
      <c r="J326" s="536"/>
      <c r="K326" s="536"/>
    </row>
    <row r="327" spans="5:11" x14ac:dyDescent="0.2">
      <c r="E327" s="536"/>
      <c r="F327" s="536"/>
      <c r="G327" s="536"/>
      <c r="H327" s="536"/>
      <c r="I327" s="536"/>
      <c r="J327" s="536"/>
      <c r="K327" s="536"/>
    </row>
    <row r="328" spans="5:11" x14ac:dyDescent="0.2">
      <c r="E328" s="536"/>
      <c r="F328" s="536"/>
      <c r="G328" s="536"/>
      <c r="H328" s="536"/>
      <c r="I328" s="536"/>
      <c r="J328" s="536"/>
      <c r="K328" s="536"/>
    </row>
    <row r="329" spans="5:11" x14ac:dyDescent="0.2">
      <c r="E329" s="536"/>
      <c r="F329" s="536"/>
      <c r="G329" s="536"/>
      <c r="H329" s="536"/>
      <c r="I329" s="536"/>
      <c r="J329" s="536"/>
      <c r="K329" s="536"/>
    </row>
    <row r="330" spans="5:11" x14ac:dyDescent="0.2">
      <c r="E330" s="536"/>
      <c r="F330" s="536"/>
      <c r="G330" s="536"/>
      <c r="H330" s="536"/>
      <c r="I330" s="536"/>
      <c r="J330" s="536"/>
      <c r="K330" s="536"/>
    </row>
    <row r="331" spans="5:11" x14ac:dyDescent="0.2">
      <c r="E331" s="536"/>
      <c r="F331" s="536"/>
      <c r="G331" s="536"/>
      <c r="H331" s="536"/>
      <c r="I331" s="536"/>
      <c r="J331" s="536"/>
      <c r="K331" s="536"/>
    </row>
    <row r="332" spans="5:11" x14ac:dyDescent="0.2">
      <c r="E332" s="536"/>
      <c r="F332" s="536"/>
      <c r="G332" s="536"/>
      <c r="H332" s="536"/>
      <c r="I332" s="536"/>
      <c r="J332" s="536"/>
      <c r="K332" s="536"/>
    </row>
    <row r="333" spans="5:11" x14ac:dyDescent="0.2">
      <c r="E333" s="536"/>
      <c r="F333" s="536"/>
      <c r="G333" s="536"/>
      <c r="H333" s="536"/>
      <c r="I333" s="536"/>
      <c r="J333" s="536"/>
      <c r="K333" s="536"/>
    </row>
    <row r="334" spans="5:11" x14ac:dyDescent="0.2">
      <c r="E334" s="536"/>
      <c r="F334" s="536"/>
      <c r="G334" s="536"/>
      <c r="H334" s="536"/>
      <c r="I334" s="536"/>
      <c r="J334" s="536"/>
      <c r="K334" s="536"/>
    </row>
    <row r="335" spans="5:11" x14ac:dyDescent="0.2">
      <c r="E335" s="536"/>
      <c r="F335" s="536"/>
      <c r="G335" s="536"/>
      <c r="H335" s="536"/>
      <c r="I335" s="536"/>
      <c r="J335" s="536"/>
      <c r="K335" s="536"/>
    </row>
    <row r="336" spans="5:11" x14ac:dyDescent="0.2">
      <c r="E336" s="536"/>
      <c r="F336" s="536"/>
      <c r="G336" s="536"/>
      <c r="H336" s="536"/>
      <c r="I336" s="536"/>
      <c r="J336" s="536"/>
      <c r="K336" s="536"/>
    </row>
    <row r="337" spans="5:11" x14ac:dyDescent="0.2">
      <c r="E337" s="536"/>
      <c r="F337" s="536"/>
      <c r="G337" s="536"/>
      <c r="H337" s="536"/>
      <c r="I337" s="536"/>
      <c r="J337" s="536"/>
      <c r="K337" s="536"/>
    </row>
    <row r="338" spans="5:11" x14ac:dyDescent="0.2">
      <c r="E338" s="536"/>
      <c r="F338" s="536"/>
      <c r="G338" s="536"/>
      <c r="H338" s="536"/>
      <c r="I338" s="536"/>
      <c r="J338" s="536"/>
      <c r="K338" s="536"/>
    </row>
    <row r="339" spans="5:11" x14ac:dyDescent="0.2">
      <c r="E339" s="536"/>
      <c r="F339" s="536"/>
      <c r="G339" s="536"/>
      <c r="H339" s="536"/>
      <c r="I339" s="536"/>
      <c r="J339" s="536"/>
      <c r="K339" s="536"/>
    </row>
    <row r="340" spans="5:11" x14ac:dyDescent="0.2">
      <c r="E340" s="536"/>
      <c r="F340" s="536"/>
      <c r="G340" s="536"/>
      <c r="H340" s="536"/>
      <c r="I340" s="536"/>
      <c r="J340" s="536"/>
      <c r="K340" s="536"/>
    </row>
    <row r="341" spans="5:11" x14ac:dyDescent="0.2">
      <c r="E341" s="536"/>
      <c r="F341" s="536"/>
      <c r="G341" s="536"/>
      <c r="H341" s="536"/>
      <c r="I341" s="536"/>
      <c r="J341" s="536"/>
      <c r="K341" s="536"/>
    </row>
    <row r="342" spans="5:11" x14ac:dyDescent="0.2">
      <c r="E342" s="536"/>
      <c r="F342" s="536"/>
      <c r="G342" s="536"/>
      <c r="H342" s="536"/>
      <c r="I342" s="536"/>
      <c r="J342" s="536"/>
      <c r="K342" s="536"/>
    </row>
    <row r="343" spans="5:11" x14ac:dyDescent="0.2">
      <c r="E343" s="536"/>
      <c r="F343" s="536"/>
      <c r="G343" s="536"/>
      <c r="H343" s="536"/>
      <c r="I343" s="536"/>
      <c r="J343" s="536"/>
      <c r="K343" s="536"/>
    </row>
    <row r="344" spans="5:11" x14ac:dyDescent="0.2">
      <c r="E344" s="536"/>
      <c r="F344" s="536"/>
      <c r="G344" s="536"/>
      <c r="H344" s="536"/>
      <c r="I344" s="536"/>
      <c r="J344" s="536"/>
      <c r="K344" s="536"/>
    </row>
    <row r="345" spans="5:11" x14ac:dyDescent="0.2">
      <c r="E345" s="536"/>
      <c r="F345" s="536"/>
      <c r="G345" s="536"/>
      <c r="H345" s="536"/>
      <c r="I345" s="536"/>
      <c r="J345" s="536"/>
      <c r="K345" s="536"/>
    </row>
    <row r="346" spans="5:11" x14ac:dyDescent="0.2">
      <c r="E346" s="536"/>
      <c r="F346" s="536"/>
      <c r="G346" s="536"/>
      <c r="H346" s="536"/>
      <c r="I346" s="536"/>
      <c r="J346" s="536"/>
      <c r="K346" s="536"/>
    </row>
    <row r="347" spans="5:11" x14ac:dyDescent="0.2">
      <c r="E347" s="536"/>
      <c r="F347" s="536"/>
      <c r="G347" s="536"/>
      <c r="H347" s="536"/>
      <c r="I347" s="536"/>
      <c r="J347" s="536"/>
      <c r="K347" s="536"/>
    </row>
    <row r="348" spans="5:11" x14ac:dyDescent="0.2">
      <c r="E348" s="536"/>
      <c r="F348" s="536"/>
      <c r="G348" s="536"/>
      <c r="H348" s="536"/>
      <c r="I348" s="536"/>
      <c r="J348" s="536"/>
      <c r="K348" s="536"/>
    </row>
    <row r="349" spans="5:11" x14ac:dyDescent="0.2">
      <c r="E349" s="536"/>
      <c r="F349" s="536"/>
      <c r="G349" s="536"/>
      <c r="H349" s="536"/>
      <c r="I349" s="536"/>
      <c r="J349" s="536"/>
      <c r="K349" s="536"/>
    </row>
    <row r="350" spans="5:11" x14ac:dyDescent="0.2">
      <c r="E350" s="536"/>
      <c r="F350" s="536"/>
      <c r="G350" s="536"/>
      <c r="H350" s="536"/>
      <c r="I350" s="536"/>
      <c r="J350" s="536"/>
      <c r="K350" s="536"/>
    </row>
    <row r="351" spans="5:11" x14ac:dyDescent="0.2">
      <c r="E351" s="536"/>
      <c r="F351" s="536"/>
      <c r="G351" s="536"/>
      <c r="H351" s="536"/>
      <c r="I351" s="536"/>
      <c r="J351" s="536"/>
      <c r="K351" s="536"/>
    </row>
    <row r="352" spans="5:11" x14ac:dyDescent="0.2">
      <c r="E352" s="536"/>
      <c r="F352" s="536"/>
      <c r="G352" s="536"/>
      <c r="H352" s="536"/>
      <c r="I352" s="536"/>
      <c r="J352" s="536"/>
      <c r="K352" s="536"/>
    </row>
    <row r="353" spans="5:11" x14ac:dyDescent="0.2">
      <c r="E353" s="536"/>
      <c r="F353" s="536"/>
      <c r="G353" s="536"/>
      <c r="H353" s="536"/>
      <c r="I353" s="536"/>
      <c r="J353" s="536"/>
      <c r="K353" s="536"/>
    </row>
    <row r="354" spans="5:11" x14ac:dyDescent="0.2">
      <c r="E354" s="536"/>
      <c r="F354" s="536"/>
      <c r="G354" s="536"/>
      <c r="H354" s="536"/>
      <c r="I354" s="536"/>
      <c r="J354" s="536"/>
      <c r="K354" s="536"/>
    </row>
    <row r="355" spans="5:11" x14ac:dyDescent="0.2">
      <c r="E355" s="536"/>
      <c r="F355" s="536"/>
      <c r="G355" s="536"/>
      <c r="H355" s="536"/>
      <c r="I355" s="536"/>
      <c r="J355" s="536"/>
      <c r="K355" s="536"/>
    </row>
    <row r="356" spans="5:11" x14ac:dyDescent="0.2">
      <c r="E356" s="536"/>
      <c r="F356" s="536"/>
      <c r="G356" s="536"/>
      <c r="H356" s="536"/>
      <c r="I356" s="536"/>
      <c r="J356" s="536"/>
      <c r="K356" s="536"/>
    </row>
    <row r="357" spans="5:11" x14ac:dyDescent="0.2">
      <c r="E357" s="536"/>
      <c r="F357" s="536"/>
      <c r="G357" s="536"/>
      <c r="H357" s="536"/>
      <c r="I357" s="536"/>
      <c r="J357" s="536"/>
      <c r="K357" s="536"/>
    </row>
    <row r="358" spans="5:11" x14ac:dyDescent="0.2">
      <c r="E358" s="536"/>
      <c r="F358" s="536"/>
      <c r="G358" s="536"/>
      <c r="H358" s="536"/>
      <c r="I358" s="536"/>
      <c r="J358" s="536"/>
      <c r="K358" s="536"/>
    </row>
    <row r="359" spans="5:11" x14ac:dyDescent="0.2">
      <c r="E359" s="536"/>
      <c r="F359" s="536"/>
      <c r="G359" s="536"/>
      <c r="H359" s="536"/>
      <c r="I359" s="536"/>
      <c r="J359" s="536"/>
      <c r="K359" s="536"/>
    </row>
    <row r="360" spans="5:11" x14ac:dyDescent="0.2">
      <c r="E360" s="536"/>
      <c r="F360" s="536"/>
      <c r="G360" s="536"/>
      <c r="H360" s="536"/>
      <c r="I360" s="536"/>
      <c r="J360" s="536"/>
      <c r="K360" s="536"/>
    </row>
    <row r="361" spans="5:11" x14ac:dyDescent="0.2">
      <c r="E361" s="536"/>
      <c r="F361" s="536"/>
      <c r="G361" s="536"/>
      <c r="H361" s="536"/>
      <c r="I361" s="536"/>
      <c r="J361" s="536"/>
      <c r="K361" s="536"/>
    </row>
    <row r="362" spans="5:11" x14ac:dyDescent="0.2">
      <c r="E362" s="536"/>
      <c r="F362" s="536"/>
      <c r="G362" s="536"/>
      <c r="H362" s="536"/>
      <c r="I362" s="536"/>
      <c r="J362" s="536"/>
      <c r="K362" s="536"/>
    </row>
    <row r="363" spans="5:11" x14ac:dyDescent="0.2">
      <c r="E363" s="536"/>
      <c r="F363" s="536"/>
      <c r="G363" s="536"/>
      <c r="H363" s="536"/>
      <c r="I363" s="536"/>
      <c r="J363" s="536"/>
      <c r="K363" s="536"/>
    </row>
    <row r="364" spans="5:11" x14ac:dyDescent="0.2">
      <c r="E364" s="536"/>
      <c r="F364" s="536"/>
      <c r="G364" s="536"/>
      <c r="H364" s="536"/>
      <c r="I364" s="536"/>
      <c r="J364" s="536"/>
      <c r="K364" s="536"/>
    </row>
    <row r="365" spans="5:11" x14ac:dyDescent="0.2">
      <c r="E365" s="536"/>
      <c r="F365" s="536"/>
      <c r="G365" s="536"/>
      <c r="H365" s="536"/>
      <c r="I365" s="536"/>
      <c r="J365" s="536"/>
      <c r="K365" s="536"/>
    </row>
    <row r="366" spans="5:11" x14ac:dyDescent="0.2">
      <c r="E366" s="536"/>
      <c r="F366" s="536"/>
      <c r="G366" s="536"/>
      <c r="H366" s="536"/>
      <c r="I366" s="536"/>
      <c r="J366" s="536"/>
      <c r="K366" s="536"/>
    </row>
    <row r="367" spans="5:11" x14ac:dyDescent="0.2">
      <c r="E367" s="536"/>
      <c r="F367" s="536"/>
      <c r="G367" s="536"/>
      <c r="H367" s="536"/>
      <c r="I367" s="536"/>
      <c r="J367" s="536"/>
      <c r="K367" s="536"/>
    </row>
    <row r="368" spans="5:11" x14ac:dyDescent="0.2">
      <c r="E368" s="536"/>
      <c r="F368" s="536"/>
      <c r="G368" s="536"/>
      <c r="H368" s="536"/>
      <c r="I368" s="536"/>
      <c r="J368" s="536"/>
      <c r="K368" s="536"/>
    </row>
    <row r="369" spans="5:11" x14ac:dyDescent="0.2">
      <c r="E369" s="536"/>
      <c r="F369" s="536"/>
      <c r="G369" s="536"/>
      <c r="H369" s="536"/>
      <c r="I369" s="536"/>
      <c r="J369" s="536"/>
      <c r="K369" s="536"/>
    </row>
    <row r="370" spans="5:11" x14ac:dyDescent="0.2">
      <c r="E370" s="536"/>
      <c r="F370" s="536"/>
      <c r="G370" s="536"/>
      <c r="H370" s="536"/>
      <c r="I370" s="536"/>
      <c r="J370" s="536"/>
      <c r="K370" s="536"/>
    </row>
    <row r="371" spans="5:11" x14ac:dyDescent="0.2">
      <c r="E371" s="536"/>
      <c r="F371" s="536"/>
      <c r="G371" s="536"/>
      <c r="H371" s="536"/>
      <c r="I371" s="536"/>
      <c r="J371" s="536"/>
      <c r="K371" s="536"/>
    </row>
    <row r="372" spans="5:11" x14ac:dyDescent="0.2">
      <c r="E372" s="536"/>
      <c r="F372" s="536"/>
      <c r="G372" s="536"/>
      <c r="H372" s="536"/>
      <c r="I372" s="536"/>
      <c r="J372" s="536"/>
      <c r="K372" s="536"/>
    </row>
    <row r="373" spans="5:11" x14ac:dyDescent="0.2">
      <c r="E373" s="536"/>
      <c r="F373" s="536"/>
      <c r="G373" s="536"/>
      <c r="H373" s="536"/>
      <c r="I373" s="536"/>
      <c r="J373" s="536"/>
      <c r="K373" s="536"/>
    </row>
    <row r="374" spans="5:11" x14ac:dyDescent="0.2">
      <c r="E374" s="536"/>
      <c r="F374" s="536"/>
      <c r="G374" s="536"/>
      <c r="H374" s="536"/>
      <c r="I374" s="536"/>
      <c r="J374" s="536"/>
      <c r="K374" s="536"/>
    </row>
    <row r="375" spans="5:11" x14ac:dyDescent="0.2">
      <c r="E375" s="536"/>
      <c r="F375" s="536"/>
      <c r="G375" s="536"/>
      <c r="H375" s="536"/>
      <c r="I375" s="536"/>
      <c r="J375" s="536"/>
      <c r="K375" s="536"/>
    </row>
    <row r="376" spans="5:11" x14ac:dyDescent="0.2">
      <c r="E376" s="536"/>
      <c r="F376" s="536"/>
      <c r="G376" s="536"/>
      <c r="H376" s="536"/>
      <c r="I376" s="536"/>
      <c r="J376" s="536"/>
      <c r="K376" s="536"/>
    </row>
    <row r="377" spans="5:11" x14ac:dyDescent="0.2">
      <c r="E377" s="536"/>
      <c r="F377" s="536"/>
      <c r="G377" s="536"/>
      <c r="H377" s="536"/>
      <c r="I377" s="536"/>
      <c r="J377" s="536"/>
      <c r="K377" s="536"/>
    </row>
    <row r="378" spans="5:11" x14ac:dyDescent="0.2">
      <c r="E378" s="536"/>
      <c r="F378" s="536"/>
      <c r="G378" s="536"/>
      <c r="H378" s="536"/>
      <c r="I378" s="536"/>
      <c r="J378" s="536"/>
      <c r="K378" s="536"/>
    </row>
    <row r="379" spans="5:11" x14ac:dyDescent="0.2">
      <c r="E379" s="536"/>
      <c r="F379" s="536"/>
      <c r="G379" s="536"/>
      <c r="H379" s="536"/>
      <c r="I379" s="536"/>
      <c r="J379" s="536"/>
      <c r="K379" s="536"/>
    </row>
    <row r="380" spans="5:11" x14ac:dyDescent="0.2">
      <c r="E380" s="536"/>
      <c r="F380" s="536"/>
      <c r="G380" s="536"/>
      <c r="H380" s="536"/>
      <c r="I380" s="536"/>
      <c r="J380" s="536"/>
      <c r="K380" s="536"/>
    </row>
    <row r="381" spans="5:11" x14ac:dyDescent="0.2">
      <c r="E381" s="536"/>
      <c r="F381" s="536"/>
      <c r="G381" s="536"/>
      <c r="H381" s="536"/>
      <c r="I381" s="536"/>
      <c r="J381" s="536"/>
      <c r="K381" s="536"/>
    </row>
    <row r="382" spans="5:11" x14ac:dyDescent="0.2">
      <c r="E382" s="536"/>
      <c r="F382" s="536"/>
      <c r="G382" s="536"/>
      <c r="H382" s="536"/>
      <c r="I382" s="536"/>
      <c r="J382" s="536"/>
      <c r="K382" s="536"/>
    </row>
    <row r="383" spans="5:11" x14ac:dyDescent="0.2">
      <c r="E383" s="536"/>
      <c r="F383" s="536"/>
      <c r="G383" s="536"/>
      <c r="H383" s="536"/>
      <c r="I383" s="536"/>
      <c r="J383" s="536"/>
      <c r="K383" s="536"/>
    </row>
    <row r="384" spans="5:11" x14ac:dyDescent="0.2">
      <c r="E384" s="536"/>
      <c r="F384" s="536"/>
      <c r="G384" s="536"/>
      <c r="H384" s="536"/>
      <c r="I384" s="536"/>
      <c r="J384" s="536"/>
      <c r="K384" s="536"/>
    </row>
    <row r="385" spans="5:11" x14ac:dyDescent="0.2">
      <c r="E385" s="536"/>
      <c r="F385" s="536"/>
      <c r="G385" s="536"/>
      <c r="H385" s="536"/>
      <c r="I385" s="536"/>
      <c r="J385" s="536"/>
      <c r="K385" s="536"/>
    </row>
    <row r="386" spans="5:11" x14ac:dyDescent="0.2">
      <c r="E386" s="536"/>
      <c r="F386" s="536"/>
      <c r="G386" s="536"/>
      <c r="H386" s="536"/>
      <c r="I386" s="536"/>
      <c r="J386" s="536"/>
      <c r="K386" s="536"/>
    </row>
    <row r="387" spans="5:11" x14ac:dyDescent="0.2">
      <c r="E387" s="536"/>
      <c r="F387" s="536"/>
      <c r="G387" s="536"/>
      <c r="H387" s="536"/>
      <c r="I387" s="536"/>
      <c r="J387" s="536"/>
      <c r="K387" s="536"/>
    </row>
    <row r="388" spans="5:11" x14ac:dyDescent="0.2">
      <c r="E388" s="536"/>
      <c r="F388" s="536"/>
      <c r="G388" s="536"/>
      <c r="H388" s="536"/>
      <c r="I388" s="536"/>
      <c r="J388" s="536"/>
      <c r="K388" s="536"/>
    </row>
    <row r="389" spans="5:11" x14ac:dyDescent="0.2">
      <c r="E389" s="536"/>
      <c r="F389" s="536"/>
      <c r="G389" s="536"/>
      <c r="H389" s="536"/>
      <c r="I389" s="536"/>
      <c r="J389" s="536"/>
      <c r="K389" s="536"/>
    </row>
    <row r="390" spans="5:11" x14ac:dyDescent="0.2">
      <c r="E390" s="536"/>
      <c r="F390" s="536"/>
      <c r="G390" s="536"/>
      <c r="H390" s="536"/>
      <c r="I390" s="536"/>
      <c r="J390" s="536"/>
      <c r="K390" s="536"/>
    </row>
    <row r="391" spans="5:11" x14ac:dyDescent="0.2">
      <c r="E391" s="536"/>
      <c r="F391" s="536"/>
      <c r="G391" s="536"/>
      <c r="H391" s="536"/>
      <c r="I391" s="536"/>
      <c r="J391" s="536"/>
      <c r="K391" s="536"/>
    </row>
    <row r="392" spans="5:11" x14ac:dyDescent="0.2">
      <c r="E392" s="536"/>
      <c r="F392" s="536"/>
      <c r="G392" s="536"/>
      <c r="H392" s="536"/>
      <c r="I392" s="536"/>
      <c r="J392" s="536"/>
      <c r="K392" s="536"/>
    </row>
    <row r="393" spans="5:11" x14ac:dyDescent="0.2">
      <c r="E393" s="536"/>
      <c r="F393" s="536"/>
      <c r="G393" s="536"/>
      <c r="H393" s="536"/>
      <c r="I393" s="536"/>
      <c r="J393" s="536"/>
      <c r="K393" s="536"/>
    </row>
    <row r="394" spans="5:11" x14ac:dyDescent="0.2">
      <c r="E394" s="536"/>
      <c r="F394" s="536"/>
      <c r="G394" s="536"/>
      <c r="H394" s="536"/>
      <c r="I394" s="536"/>
      <c r="J394" s="536"/>
      <c r="K394" s="536"/>
    </row>
    <row r="395" spans="5:11" x14ac:dyDescent="0.2">
      <c r="E395" s="536"/>
      <c r="F395" s="536"/>
      <c r="G395" s="536"/>
      <c r="H395" s="536"/>
      <c r="I395" s="536"/>
      <c r="J395" s="536"/>
      <c r="K395" s="536"/>
    </row>
    <row r="396" spans="5:11" x14ac:dyDescent="0.2">
      <c r="E396" s="536"/>
      <c r="F396" s="536"/>
      <c r="G396" s="536"/>
      <c r="H396" s="536"/>
      <c r="I396" s="536"/>
      <c r="J396" s="536"/>
      <c r="K396" s="536"/>
    </row>
    <row r="397" spans="5:11" x14ac:dyDescent="0.2">
      <c r="E397" s="536"/>
      <c r="F397" s="536"/>
      <c r="G397" s="536"/>
      <c r="H397" s="536"/>
      <c r="I397" s="536"/>
      <c r="J397" s="536"/>
      <c r="K397" s="536"/>
    </row>
    <row r="398" spans="5:11" x14ac:dyDescent="0.2">
      <c r="E398" s="536"/>
      <c r="F398" s="536"/>
      <c r="G398" s="536"/>
      <c r="H398" s="536"/>
      <c r="I398" s="536"/>
      <c r="J398" s="536"/>
      <c r="K398" s="536"/>
    </row>
    <row r="399" spans="5:11" x14ac:dyDescent="0.2">
      <c r="E399" s="536"/>
      <c r="F399" s="536"/>
      <c r="G399" s="536"/>
      <c r="H399" s="536"/>
      <c r="I399" s="536"/>
      <c r="J399" s="536"/>
      <c r="K399" s="536"/>
    </row>
    <row r="400" spans="5:11" x14ac:dyDescent="0.2">
      <c r="E400" s="536"/>
      <c r="F400" s="536"/>
      <c r="G400" s="536"/>
      <c r="H400" s="536"/>
      <c r="I400" s="536"/>
      <c r="J400" s="536"/>
      <c r="K400" s="536"/>
    </row>
    <row r="401" spans="5:11" x14ac:dyDescent="0.2">
      <c r="E401" s="536"/>
      <c r="F401" s="536"/>
      <c r="G401" s="536"/>
      <c r="H401" s="536"/>
      <c r="I401" s="536"/>
      <c r="J401" s="536"/>
      <c r="K401" s="536"/>
    </row>
    <row r="402" spans="5:11" x14ac:dyDescent="0.2">
      <c r="E402" s="536"/>
      <c r="F402" s="536"/>
      <c r="G402" s="536"/>
      <c r="H402" s="536"/>
      <c r="I402" s="536"/>
      <c r="J402" s="536"/>
      <c r="K402" s="536"/>
    </row>
    <row r="403" spans="5:11" x14ac:dyDescent="0.2">
      <c r="E403" s="536"/>
      <c r="F403" s="536"/>
      <c r="G403" s="536"/>
      <c r="H403" s="536"/>
      <c r="I403" s="536"/>
      <c r="J403" s="536"/>
      <c r="K403" s="536"/>
    </row>
    <row r="404" spans="5:11" x14ac:dyDescent="0.2">
      <c r="E404" s="536"/>
      <c r="F404" s="536"/>
      <c r="G404" s="536"/>
      <c r="H404" s="536"/>
      <c r="I404" s="536"/>
      <c r="J404" s="536"/>
      <c r="K404" s="536"/>
    </row>
    <row r="405" spans="5:11" x14ac:dyDescent="0.2">
      <c r="E405" s="536"/>
      <c r="F405" s="536"/>
      <c r="G405" s="536"/>
      <c r="H405" s="536"/>
      <c r="I405" s="536"/>
      <c r="J405" s="536"/>
      <c r="K405" s="536"/>
    </row>
    <row r="406" spans="5:11" x14ac:dyDescent="0.2">
      <c r="E406" s="536"/>
      <c r="F406" s="536"/>
      <c r="G406" s="536"/>
      <c r="H406" s="536"/>
      <c r="I406" s="536"/>
      <c r="J406" s="536"/>
      <c r="K406" s="536"/>
    </row>
    <row r="407" spans="5:11" x14ac:dyDescent="0.2">
      <c r="E407" s="536"/>
      <c r="F407" s="536"/>
      <c r="G407" s="536"/>
      <c r="H407" s="536"/>
      <c r="I407" s="536"/>
      <c r="J407" s="536"/>
      <c r="K407" s="536"/>
    </row>
    <row r="408" spans="5:11" x14ac:dyDescent="0.2">
      <c r="E408" s="536"/>
      <c r="F408" s="536"/>
      <c r="G408" s="536"/>
      <c r="H408" s="536"/>
      <c r="I408" s="536"/>
      <c r="J408" s="536"/>
      <c r="K408" s="536"/>
    </row>
    <row r="409" spans="5:11" x14ac:dyDescent="0.2">
      <c r="E409" s="536"/>
      <c r="F409" s="536"/>
      <c r="G409" s="536"/>
      <c r="H409" s="536"/>
      <c r="I409" s="536"/>
      <c r="J409" s="536"/>
      <c r="K409" s="536"/>
    </row>
    <row r="410" spans="5:11" x14ac:dyDescent="0.2">
      <c r="E410" s="536"/>
      <c r="F410" s="536"/>
      <c r="G410" s="536"/>
      <c r="H410" s="536"/>
      <c r="I410" s="536"/>
      <c r="J410" s="536"/>
      <c r="K410" s="536"/>
    </row>
    <row r="411" spans="5:11" x14ac:dyDescent="0.2">
      <c r="E411" s="536"/>
      <c r="F411" s="536"/>
      <c r="G411" s="536"/>
      <c r="H411" s="536"/>
      <c r="I411" s="536"/>
      <c r="J411" s="536"/>
      <c r="K411" s="536"/>
    </row>
    <row r="412" spans="5:11" x14ac:dyDescent="0.2">
      <c r="E412" s="536"/>
      <c r="F412" s="536"/>
      <c r="G412" s="536"/>
      <c r="H412" s="536"/>
      <c r="I412" s="536"/>
      <c r="J412" s="536"/>
      <c r="K412" s="536"/>
    </row>
    <row r="413" spans="5:11" x14ac:dyDescent="0.2">
      <c r="E413" s="536"/>
      <c r="F413" s="536"/>
      <c r="G413" s="536"/>
      <c r="H413" s="536"/>
      <c r="I413" s="536"/>
      <c r="J413" s="536"/>
      <c r="K413" s="536"/>
    </row>
    <row r="414" spans="5:11" x14ac:dyDescent="0.2">
      <c r="E414" s="536"/>
      <c r="F414" s="536"/>
      <c r="G414" s="536"/>
      <c r="H414" s="536"/>
      <c r="I414" s="536"/>
      <c r="J414" s="536"/>
      <c r="K414" s="536"/>
    </row>
    <row r="415" spans="5:11" x14ac:dyDescent="0.2">
      <c r="E415" s="536"/>
      <c r="F415" s="536"/>
      <c r="G415" s="536"/>
      <c r="H415" s="536"/>
      <c r="I415" s="536"/>
      <c r="J415" s="536"/>
      <c r="K415" s="536"/>
    </row>
    <row r="416" spans="5:11" x14ac:dyDescent="0.2">
      <c r="E416" s="536"/>
      <c r="F416" s="536"/>
      <c r="G416" s="536"/>
      <c r="H416" s="536"/>
      <c r="I416" s="536"/>
      <c r="J416" s="536"/>
      <c r="K416" s="536"/>
    </row>
    <row r="417" spans="5:11" x14ac:dyDescent="0.2">
      <c r="E417" s="536"/>
      <c r="F417" s="536"/>
      <c r="G417" s="536"/>
      <c r="H417" s="536"/>
      <c r="I417" s="536"/>
      <c r="J417" s="536"/>
      <c r="K417" s="536"/>
    </row>
    <row r="418" spans="5:11" x14ac:dyDescent="0.2">
      <c r="E418" s="536"/>
      <c r="F418" s="536"/>
      <c r="G418" s="536"/>
      <c r="H418" s="536"/>
      <c r="I418" s="536"/>
      <c r="J418" s="536"/>
      <c r="K418" s="536"/>
    </row>
    <row r="419" spans="5:11" x14ac:dyDescent="0.2">
      <c r="E419" s="536"/>
      <c r="F419" s="536"/>
      <c r="G419" s="536"/>
      <c r="H419" s="536"/>
      <c r="I419" s="536"/>
      <c r="J419" s="536"/>
      <c r="K419" s="536"/>
    </row>
    <row r="420" spans="5:11" x14ac:dyDescent="0.2">
      <c r="E420" s="536"/>
      <c r="F420" s="536"/>
      <c r="G420" s="536"/>
      <c r="H420" s="536"/>
      <c r="I420" s="536"/>
      <c r="J420" s="536"/>
      <c r="K420" s="536"/>
    </row>
    <row r="421" spans="5:11" x14ac:dyDescent="0.2">
      <c r="E421" s="536"/>
      <c r="F421" s="536"/>
      <c r="G421" s="536"/>
      <c r="H421" s="536"/>
      <c r="I421" s="536"/>
      <c r="J421" s="536"/>
      <c r="K421" s="536"/>
    </row>
    <row r="422" spans="5:11" x14ac:dyDescent="0.2">
      <c r="E422" s="536"/>
      <c r="F422" s="536"/>
      <c r="G422" s="536"/>
      <c r="H422" s="536"/>
      <c r="I422" s="536"/>
      <c r="J422" s="536"/>
      <c r="K422" s="536"/>
    </row>
    <row r="423" spans="5:11" x14ac:dyDescent="0.2">
      <c r="E423" s="536"/>
      <c r="F423" s="536"/>
      <c r="G423" s="536"/>
      <c r="H423" s="536"/>
      <c r="I423" s="536"/>
      <c r="J423" s="536"/>
      <c r="K423" s="536"/>
    </row>
    <row r="424" spans="5:11" x14ac:dyDescent="0.2">
      <c r="E424" s="536"/>
      <c r="F424" s="536"/>
      <c r="G424" s="536"/>
      <c r="H424" s="536"/>
      <c r="I424" s="536"/>
      <c r="J424" s="536"/>
      <c r="K424" s="536"/>
    </row>
    <row r="425" spans="5:11" x14ac:dyDescent="0.2">
      <c r="E425" s="536"/>
      <c r="F425" s="536"/>
      <c r="G425" s="536"/>
      <c r="H425" s="536"/>
      <c r="I425" s="536"/>
      <c r="J425" s="536"/>
      <c r="K425" s="536"/>
    </row>
    <row r="426" spans="5:11" x14ac:dyDescent="0.2">
      <c r="E426" s="536"/>
      <c r="F426" s="536"/>
      <c r="G426" s="536"/>
      <c r="H426" s="536"/>
      <c r="I426" s="536"/>
      <c r="J426" s="536"/>
      <c r="K426" s="536"/>
    </row>
    <row r="427" spans="5:11" x14ac:dyDescent="0.2">
      <c r="E427" s="536"/>
      <c r="F427" s="536"/>
      <c r="G427" s="536"/>
      <c r="H427" s="536"/>
      <c r="I427" s="536"/>
      <c r="J427" s="536"/>
      <c r="K427" s="536"/>
    </row>
    <row r="428" spans="5:11" x14ac:dyDescent="0.2">
      <c r="E428" s="536"/>
      <c r="F428" s="536"/>
      <c r="G428" s="536"/>
      <c r="H428" s="536"/>
      <c r="I428" s="536"/>
      <c r="J428" s="536"/>
      <c r="K428" s="536"/>
    </row>
    <row r="429" spans="5:11" x14ac:dyDescent="0.2">
      <c r="E429" s="536"/>
      <c r="F429" s="536"/>
      <c r="G429" s="536"/>
      <c r="H429" s="536"/>
      <c r="I429" s="536"/>
      <c r="J429" s="536"/>
      <c r="K429" s="536"/>
    </row>
    <row r="430" spans="5:11" x14ac:dyDescent="0.2">
      <c r="E430" s="536"/>
      <c r="F430" s="536"/>
      <c r="G430" s="536"/>
      <c r="H430" s="536"/>
      <c r="I430" s="536"/>
      <c r="J430" s="536"/>
      <c r="K430" s="536"/>
    </row>
    <row r="431" spans="5:11" x14ac:dyDescent="0.2">
      <c r="E431" s="536"/>
      <c r="F431" s="536"/>
      <c r="G431" s="536"/>
      <c r="H431" s="536"/>
      <c r="I431" s="536"/>
      <c r="J431" s="536"/>
      <c r="K431" s="536"/>
    </row>
    <row r="432" spans="5:11" x14ac:dyDescent="0.2">
      <c r="E432" s="536"/>
      <c r="F432" s="536"/>
      <c r="G432" s="536"/>
      <c r="H432" s="536"/>
      <c r="I432" s="536"/>
      <c r="J432" s="536"/>
      <c r="K432" s="536"/>
    </row>
    <row r="433" spans="5:11" x14ac:dyDescent="0.2">
      <c r="E433" s="536"/>
      <c r="F433" s="536"/>
      <c r="G433" s="536"/>
      <c r="H433" s="536"/>
      <c r="I433" s="536"/>
      <c r="J433" s="536"/>
      <c r="K433" s="536"/>
    </row>
    <row r="434" spans="5:11" x14ac:dyDescent="0.2">
      <c r="E434" s="536"/>
      <c r="F434" s="536"/>
      <c r="G434" s="536"/>
      <c r="H434" s="536"/>
      <c r="I434" s="536"/>
      <c r="J434" s="536"/>
      <c r="K434" s="536"/>
    </row>
    <row r="435" spans="5:11" x14ac:dyDescent="0.2">
      <c r="E435" s="536"/>
      <c r="F435" s="536"/>
      <c r="G435" s="536"/>
      <c r="H435" s="536"/>
      <c r="I435" s="536"/>
      <c r="J435" s="536"/>
      <c r="K435" s="536"/>
    </row>
    <row r="436" spans="5:11" x14ac:dyDescent="0.2">
      <c r="E436" s="536"/>
      <c r="F436" s="536"/>
      <c r="G436" s="536"/>
      <c r="H436" s="536"/>
      <c r="I436" s="536"/>
      <c r="J436" s="536"/>
      <c r="K436" s="536"/>
    </row>
    <row r="437" spans="5:11" x14ac:dyDescent="0.2">
      <c r="E437" s="536"/>
      <c r="F437" s="536"/>
      <c r="G437" s="536"/>
      <c r="H437" s="536"/>
      <c r="I437" s="536"/>
      <c r="J437" s="536"/>
      <c r="K437" s="536"/>
    </row>
    <row r="438" spans="5:11" x14ac:dyDescent="0.2">
      <c r="E438" s="536"/>
      <c r="F438" s="536"/>
      <c r="G438" s="536"/>
      <c r="H438" s="536"/>
      <c r="I438" s="536"/>
      <c r="J438" s="536"/>
      <c r="K438" s="536"/>
    </row>
    <row r="439" spans="5:11" x14ac:dyDescent="0.2">
      <c r="E439" s="536"/>
      <c r="F439" s="536"/>
      <c r="G439" s="536"/>
      <c r="H439" s="536"/>
      <c r="I439" s="536"/>
      <c r="J439" s="536"/>
      <c r="K439" s="536"/>
    </row>
    <row r="440" spans="5:11" x14ac:dyDescent="0.2">
      <c r="E440" s="536"/>
      <c r="F440" s="536"/>
      <c r="G440" s="536"/>
      <c r="H440" s="536"/>
      <c r="I440" s="536"/>
      <c r="J440" s="536"/>
      <c r="K440" s="536"/>
    </row>
    <row r="441" spans="5:11" x14ac:dyDescent="0.2">
      <c r="E441" s="536"/>
      <c r="F441" s="536"/>
      <c r="G441" s="536"/>
      <c r="H441" s="536"/>
      <c r="I441" s="536"/>
      <c r="J441" s="536"/>
      <c r="K441" s="536"/>
    </row>
    <row r="442" spans="5:11" x14ac:dyDescent="0.2">
      <c r="E442" s="536"/>
      <c r="F442" s="536"/>
      <c r="G442" s="536"/>
      <c r="H442" s="536"/>
      <c r="I442" s="536"/>
      <c r="J442" s="536"/>
      <c r="K442" s="536"/>
    </row>
    <row r="443" spans="5:11" x14ac:dyDescent="0.2">
      <c r="E443" s="536"/>
      <c r="F443" s="536"/>
      <c r="G443" s="536"/>
      <c r="H443" s="536"/>
      <c r="I443" s="536"/>
      <c r="J443" s="536"/>
      <c r="K443" s="536"/>
    </row>
    <row r="444" spans="5:11" x14ac:dyDescent="0.2">
      <c r="E444" s="536"/>
      <c r="F444" s="536"/>
      <c r="G444" s="536"/>
      <c r="H444" s="536"/>
      <c r="I444" s="536"/>
      <c r="J444" s="536"/>
      <c r="K444" s="536"/>
    </row>
    <row r="445" spans="5:11" x14ac:dyDescent="0.2">
      <c r="E445" s="536"/>
      <c r="F445" s="536"/>
      <c r="G445" s="536"/>
      <c r="H445" s="536"/>
      <c r="I445" s="536"/>
      <c r="J445" s="536"/>
      <c r="K445" s="536"/>
    </row>
    <row r="446" spans="5:11" x14ac:dyDescent="0.2">
      <c r="E446" s="536"/>
      <c r="F446" s="536"/>
      <c r="G446" s="536"/>
      <c r="H446" s="536"/>
      <c r="I446" s="536"/>
      <c r="J446" s="536"/>
      <c r="K446" s="536"/>
    </row>
    <row r="447" spans="5:11" x14ac:dyDescent="0.2">
      <c r="E447" s="536"/>
      <c r="F447" s="536"/>
      <c r="G447" s="536"/>
      <c r="H447" s="536"/>
      <c r="I447" s="536"/>
      <c r="J447" s="536"/>
      <c r="K447" s="536"/>
    </row>
    <row r="448" spans="5:11" x14ac:dyDescent="0.2">
      <c r="E448" s="536"/>
      <c r="F448" s="536"/>
      <c r="G448" s="536"/>
      <c r="H448" s="536"/>
      <c r="I448" s="536"/>
      <c r="J448" s="536"/>
      <c r="K448" s="536"/>
    </row>
    <row r="449" spans="5:11" x14ac:dyDescent="0.2">
      <c r="E449" s="536"/>
      <c r="F449" s="536"/>
      <c r="G449" s="536"/>
      <c r="H449" s="536"/>
      <c r="I449" s="536"/>
      <c r="J449" s="536"/>
      <c r="K449" s="536"/>
    </row>
    <row r="450" spans="5:11" x14ac:dyDescent="0.2">
      <c r="E450" s="536"/>
      <c r="F450" s="536"/>
      <c r="G450" s="536"/>
      <c r="H450" s="536"/>
      <c r="I450" s="536"/>
      <c r="J450" s="536"/>
      <c r="K450" s="536"/>
    </row>
    <row r="451" spans="5:11" x14ac:dyDescent="0.2">
      <c r="E451" s="536"/>
      <c r="F451" s="536"/>
      <c r="G451" s="536"/>
      <c r="H451" s="536"/>
      <c r="I451" s="536"/>
      <c r="J451" s="536"/>
      <c r="K451" s="536"/>
    </row>
    <row r="452" spans="5:11" x14ac:dyDescent="0.2">
      <c r="E452" s="536"/>
      <c r="F452" s="536"/>
      <c r="G452" s="536"/>
      <c r="H452" s="536"/>
      <c r="I452" s="536"/>
      <c r="J452" s="536"/>
      <c r="K452" s="536"/>
    </row>
    <row r="453" spans="5:11" x14ac:dyDescent="0.2">
      <c r="E453" s="536"/>
      <c r="F453" s="536"/>
      <c r="G453" s="536"/>
      <c r="H453" s="536"/>
      <c r="I453" s="536"/>
      <c r="J453" s="536"/>
      <c r="K453" s="536"/>
    </row>
    <row r="454" spans="5:11" x14ac:dyDescent="0.2">
      <c r="E454" s="536"/>
      <c r="F454" s="536"/>
      <c r="G454" s="536"/>
      <c r="H454" s="536"/>
      <c r="I454" s="536"/>
      <c r="J454" s="536"/>
      <c r="K454" s="536"/>
    </row>
    <row r="455" spans="5:11" x14ac:dyDescent="0.2">
      <c r="E455" s="536"/>
      <c r="F455" s="536"/>
      <c r="G455" s="536"/>
      <c r="H455" s="536"/>
      <c r="I455" s="536"/>
      <c r="J455" s="536"/>
      <c r="K455" s="536"/>
    </row>
    <row r="456" spans="5:11" x14ac:dyDescent="0.2">
      <c r="E456" s="536"/>
      <c r="F456" s="536"/>
      <c r="G456" s="536"/>
      <c r="H456" s="536"/>
      <c r="I456" s="536"/>
      <c r="J456" s="536"/>
      <c r="K456" s="536"/>
    </row>
    <row r="457" spans="5:11" x14ac:dyDescent="0.2">
      <c r="E457" s="536"/>
      <c r="F457" s="536"/>
      <c r="G457" s="536"/>
      <c r="H457" s="536"/>
      <c r="I457" s="536"/>
      <c r="J457" s="536"/>
      <c r="K457" s="536"/>
    </row>
    <row r="458" spans="5:11" x14ac:dyDescent="0.2">
      <c r="E458" s="536"/>
      <c r="F458" s="536"/>
      <c r="G458" s="536"/>
      <c r="H458" s="536"/>
      <c r="I458" s="536"/>
      <c r="J458" s="536"/>
      <c r="K458" s="536"/>
    </row>
    <row r="459" spans="5:11" x14ac:dyDescent="0.2">
      <c r="E459" s="536"/>
      <c r="F459" s="536"/>
      <c r="G459" s="536"/>
      <c r="H459" s="536"/>
      <c r="I459" s="536"/>
      <c r="J459" s="536"/>
      <c r="K459" s="536"/>
    </row>
    <row r="460" spans="5:11" x14ac:dyDescent="0.2">
      <c r="E460" s="536"/>
      <c r="F460" s="536"/>
      <c r="G460" s="536"/>
      <c r="H460" s="536"/>
      <c r="I460" s="536"/>
      <c r="J460" s="536"/>
      <c r="K460" s="536"/>
    </row>
    <row r="461" spans="5:11" x14ac:dyDescent="0.2">
      <c r="E461" s="536"/>
      <c r="F461" s="536"/>
      <c r="G461" s="536"/>
      <c r="H461" s="536"/>
      <c r="I461" s="536"/>
      <c r="J461" s="536"/>
      <c r="K461" s="536"/>
    </row>
    <row r="462" spans="5:11" x14ac:dyDescent="0.2">
      <c r="E462" s="536"/>
      <c r="F462" s="536"/>
      <c r="G462" s="536"/>
      <c r="H462" s="536"/>
      <c r="I462" s="536"/>
      <c r="J462" s="536"/>
      <c r="K462" s="536"/>
    </row>
    <row r="463" spans="5:11" x14ac:dyDescent="0.2">
      <c r="E463" s="536"/>
      <c r="F463" s="536"/>
      <c r="G463" s="536"/>
      <c r="H463" s="536"/>
      <c r="I463" s="536"/>
      <c r="J463" s="536"/>
      <c r="K463" s="536"/>
    </row>
    <row r="464" spans="5:11" x14ac:dyDescent="0.2">
      <c r="E464" s="536"/>
      <c r="F464" s="536"/>
      <c r="G464" s="536"/>
      <c r="H464" s="536"/>
      <c r="I464" s="536"/>
      <c r="J464" s="536"/>
      <c r="K464" s="536"/>
    </row>
    <row r="465" spans="5:11" x14ac:dyDescent="0.2">
      <c r="E465" s="536"/>
      <c r="F465" s="536"/>
      <c r="G465" s="536"/>
      <c r="H465" s="536"/>
      <c r="I465" s="536"/>
      <c r="J465" s="536"/>
      <c r="K465" s="536"/>
    </row>
    <row r="466" spans="5:11" x14ac:dyDescent="0.2">
      <c r="E466" s="536"/>
      <c r="F466" s="536"/>
      <c r="G466" s="536"/>
      <c r="H466" s="536"/>
      <c r="I466" s="536"/>
      <c r="J466" s="536"/>
      <c r="K466" s="536"/>
    </row>
    <row r="467" spans="5:11" x14ac:dyDescent="0.2">
      <c r="E467" s="536"/>
      <c r="F467" s="536"/>
      <c r="G467" s="536"/>
      <c r="H467" s="536"/>
      <c r="I467" s="536"/>
      <c r="J467" s="536"/>
      <c r="K467" s="536"/>
    </row>
    <row r="468" spans="5:11" x14ac:dyDescent="0.2">
      <c r="E468" s="536"/>
      <c r="F468" s="536"/>
      <c r="G468" s="536"/>
      <c r="H468" s="536"/>
      <c r="I468" s="536"/>
      <c r="J468" s="536"/>
      <c r="K468" s="536"/>
    </row>
    <row r="469" spans="5:11" x14ac:dyDescent="0.2">
      <c r="E469" s="536"/>
      <c r="F469" s="536"/>
      <c r="G469" s="536"/>
      <c r="H469" s="536"/>
      <c r="I469" s="536"/>
      <c r="J469" s="536"/>
      <c r="K469" s="536"/>
    </row>
    <row r="470" spans="5:11" x14ac:dyDescent="0.2">
      <c r="E470" s="536"/>
      <c r="F470" s="536"/>
      <c r="G470" s="536"/>
      <c r="H470" s="536"/>
      <c r="I470" s="536"/>
      <c r="J470" s="536"/>
      <c r="K470" s="536"/>
    </row>
    <row r="471" spans="5:11" x14ac:dyDescent="0.2">
      <c r="E471" s="536"/>
      <c r="F471" s="536"/>
      <c r="G471" s="536"/>
      <c r="H471" s="536"/>
      <c r="I471" s="536"/>
      <c r="J471" s="536"/>
      <c r="K471" s="536"/>
    </row>
    <row r="472" spans="5:11" x14ac:dyDescent="0.2">
      <c r="E472" s="536"/>
      <c r="F472" s="536"/>
      <c r="G472" s="536"/>
      <c r="H472" s="536"/>
      <c r="I472" s="536"/>
      <c r="J472" s="536"/>
      <c r="K472" s="536"/>
    </row>
    <row r="473" spans="5:11" x14ac:dyDescent="0.2">
      <c r="E473" s="536"/>
      <c r="F473" s="536"/>
      <c r="G473" s="536"/>
      <c r="H473" s="536"/>
      <c r="I473" s="536"/>
      <c r="J473" s="536"/>
      <c r="K473" s="536"/>
    </row>
    <row r="474" spans="5:11" x14ac:dyDescent="0.2">
      <c r="E474" s="536"/>
      <c r="F474" s="536"/>
      <c r="G474" s="536"/>
      <c r="H474" s="536"/>
      <c r="I474" s="536"/>
      <c r="J474" s="536"/>
      <c r="K474" s="536"/>
    </row>
    <row r="475" spans="5:11" x14ac:dyDescent="0.2">
      <c r="E475" s="536"/>
      <c r="F475" s="536"/>
      <c r="G475" s="536"/>
      <c r="H475" s="536"/>
      <c r="I475" s="536"/>
      <c r="J475" s="536"/>
      <c r="K475" s="536"/>
    </row>
    <row r="476" spans="5:11" x14ac:dyDescent="0.2">
      <c r="E476" s="536"/>
      <c r="F476" s="536"/>
      <c r="G476" s="536"/>
      <c r="H476" s="536"/>
      <c r="I476" s="536"/>
      <c r="J476" s="536"/>
      <c r="K476" s="536"/>
    </row>
    <row r="477" spans="5:11" x14ac:dyDescent="0.2">
      <c r="E477" s="536"/>
      <c r="F477" s="536"/>
      <c r="G477" s="536"/>
      <c r="H477" s="536"/>
      <c r="I477" s="536"/>
      <c r="J477" s="536"/>
      <c r="K477" s="536"/>
    </row>
    <row r="478" spans="5:11" x14ac:dyDescent="0.2">
      <c r="E478" s="536"/>
      <c r="F478" s="536"/>
      <c r="G478" s="536"/>
      <c r="H478" s="536"/>
      <c r="I478" s="536"/>
      <c r="J478" s="536"/>
      <c r="K478" s="536"/>
    </row>
    <row r="479" spans="5:11" x14ac:dyDescent="0.2">
      <c r="E479" s="536"/>
      <c r="F479" s="536"/>
      <c r="G479" s="536"/>
      <c r="H479" s="536"/>
      <c r="I479" s="536"/>
      <c r="J479" s="536"/>
      <c r="K479" s="536"/>
    </row>
    <row r="480" spans="5:11" x14ac:dyDescent="0.2">
      <c r="E480" s="536"/>
      <c r="F480" s="536"/>
      <c r="G480" s="536"/>
      <c r="H480" s="536"/>
      <c r="I480" s="536"/>
      <c r="J480" s="536"/>
      <c r="K480" s="536"/>
    </row>
    <row r="481" spans="5:11" x14ac:dyDescent="0.2">
      <c r="E481" s="536"/>
      <c r="F481" s="536"/>
      <c r="G481" s="536"/>
      <c r="H481" s="536"/>
      <c r="I481" s="536"/>
      <c r="J481" s="536"/>
      <c r="K481" s="536"/>
    </row>
    <row r="482" spans="5:11" x14ac:dyDescent="0.2">
      <c r="E482" s="536"/>
      <c r="F482" s="536"/>
      <c r="G482" s="536"/>
      <c r="H482" s="536"/>
      <c r="I482" s="536"/>
      <c r="J482" s="536"/>
      <c r="K482" s="536"/>
    </row>
    <row r="483" spans="5:11" x14ac:dyDescent="0.2">
      <c r="E483" s="536"/>
      <c r="F483" s="536"/>
      <c r="G483" s="536"/>
      <c r="H483" s="536"/>
      <c r="I483" s="536"/>
      <c r="J483" s="536"/>
      <c r="K483" s="536"/>
    </row>
    <row r="484" spans="5:11" x14ac:dyDescent="0.2">
      <c r="E484" s="536"/>
      <c r="F484" s="536"/>
      <c r="G484" s="536"/>
      <c r="H484" s="536"/>
      <c r="I484" s="536"/>
      <c r="J484" s="536"/>
      <c r="K484" s="536"/>
    </row>
    <row r="485" spans="5:11" x14ac:dyDescent="0.2">
      <c r="E485" s="536"/>
      <c r="F485" s="536"/>
      <c r="G485" s="536"/>
      <c r="H485" s="536"/>
      <c r="I485" s="536"/>
      <c r="J485" s="536"/>
      <c r="K485" s="536"/>
    </row>
    <row r="486" spans="5:11" x14ac:dyDescent="0.2">
      <c r="E486" s="536"/>
      <c r="F486" s="536"/>
      <c r="G486" s="536"/>
      <c r="H486" s="536"/>
      <c r="I486" s="536"/>
      <c r="J486" s="536"/>
      <c r="K486" s="536"/>
    </row>
    <row r="487" spans="5:11" x14ac:dyDescent="0.2">
      <c r="E487" s="536"/>
      <c r="F487" s="536"/>
      <c r="G487" s="536"/>
      <c r="H487" s="536"/>
      <c r="I487" s="536"/>
      <c r="J487" s="536"/>
      <c r="K487" s="536"/>
    </row>
    <row r="488" spans="5:11" x14ac:dyDescent="0.2">
      <c r="E488" s="536"/>
      <c r="F488" s="536"/>
      <c r="G488" s="536"/>
      <c r="H488" s="536"/>
      <c r="I488" s="536"/>
      <c r="J488" s="536"/>
      <c r="K488" s="536"/>
    </row>
    <row r="489" spans="5:11" x14ac:dyDescent="0.2">
      <c r="E489" s="536"/>
      <c r="F489" s="536"/>
      <c r="G489" s="536"/>
      <c r="H489" s="536"/>
      <c r="I489" s="536"/>
      <c r="J489" s="536"/>
      <c r="K489" s="536"/>
    </row>
    <row r="490" spans="5:11" x14ac:dyDescent="0.2">
      <c r="E490" s="536"/>
      <c r="F490" s="536"/>
      <c r="G490" s="536"/>
      <c r="H490" s="536"/>
      <c r="I490" s="536"/>
      <c r="J490" s="536"/>
      <c r="K490" s="536"/>
    </row>
    <row r="491" spans="5:11" x14ac:dyDescent="0.2">
      <c r="E491" s="536"/>
      <c r="F491" s="536"/>
      <c r="G491" s="536"/>
      <c r="H491" s="536"/>
      <c r="I491" s="536"/>
      <c r="J491" s="536"/>
      <c r="K491" s="536"/>
    </row>
    <row r="492" spans="5:11" x14ac:dyDescent="0.2">
      <c r="E492" s="536"/>
      <c r="F492" s="536"/>
      <c r="G492" s="536"/>
      <c r="H492" s="536"/>
      <c r="I492" s="536"/>
      <c r="J492" s="536"/>
      <c r="K492" s="536"/>
    </row>
    <row r="493" spans="5:11" x14ac:dyDescent="0.2">
      <c r="E493" s="536"/>
      <c r="F493" s="536"/>
      <c r="G493" s="536"/>
      <c r="H493" s="536"/>
      <c r="I493" s="536"/>
      <c r="J493" s="536"/>
      <c r="K493" s="536"/>
    </row>
    <row r="494" spans="5:11" x14ac:dyDescent="0.2">
      <c r="E494" s="536"/>
      <c r="F494" s="536"/>
      <c r="G494" s="536"/>
      <c r="H494" s="536"/>
      <c r="I494" s="536"/>
      <c r="J494" s="536"/>
      <c r="K494" s="536"/>
    </row>
    <row r="495" spans="5:11" x14ac:dyDescent="0.2">
      <c r="E495" s="536"/>
      <c r="F495" s="536"/>
      <c r="G495" s="536"/>
      <c r="H495" s="536"/>
      <c r="I495" s="536"/>
      <c r="J495" s="536"/>
      <c r="K495" s="536"/>
    </row>
    <row r="496" spans="5:11" x14ac:dyDescent="0.2">
      <c r="E496" s="536"/>
      <c r="F496" s="536"/>
      <c r="G496" s="536"/>
      <c r="H496" s="536"/>
      <c r="I496" s="536"/>
      <c r="J496" s="536"/>
      <c r="K496" s="536"/>
    </row>
    <row r="497" spans="5:11" x14ac:dyDescent="0.2">
      <c r="E497" s="536"/>
      <c r="F497" s="536"/>
      <c r="G497" s="536"/>
      <c r="H497" s="536"/>
      <c r="I497" s="536"/>
      <c r="J497" s="536"/>
      <c r="K497" s="536"/>
    </row>
    <row r="498" spans="5:11" x14ac:dyDescent="0.2">
      <c r="E498" s="536"/>
      <c r="F498" s="536"/>
      <c r="G498" s="536"/>
      <c r="H498" s="536"/>
      <c r="I498" s="536"/>
      <c r="J498" s="536"/>
      <c r="K498" s="536"/>
    </row>
    <row r="499" spans="5:11" x14ac:dyDescent="0.2">
      <c r="E499" s="536"/>
      <c r="F499" s="536"/>
      <c r="G499" s="536"/>
      <c r="H499" s="536"/>
      <c r="I499" s="536"/>
      <c r="J499" s="536"/>
      <c r="K499" s="536"/>
    </row>
    <row r="500" spans="5:11" x14ac:dyDescent="0.2">
      <c r="E500" s="536"/>
      <c r="F500" s="536"/>
      <c r="G500" s="536"/>
      <c r="H500" s="536"/>
      <c r="I500" s="536"/>
      <c r="J500" s="536"/>
      <c r="K500" s="536"/>
    </row>
    <row r="501" spans="5:11" x14ac:dyDescent="0.2">
      <c r="E501" s="536"/>
      <c r="F501" s="536"/>
      <c r="G501" s="536"/>
      <c r="H501" s="536"/>
      <c r="I501" s="536"/>
      <c r="J501" s="536"/>
      <c r="K501" s="536"/>
    </row>
    <row r="502" spans="5:11" x14ac:dyDescent="0.2">
      <c r="E502" s="536"/>
      <c r="F502" s="536"/>
      <c r="G502" s="536"/>
      <c r="H502" s="536"/>
      <c r="I502" s="536"/>
      <c r="J502" s="536"/>
      <c r="K502" s="536"/>
    </row>
    <row r="503" spans="5:11" x14ac:dyDescent="0.2">
      <c r="E503" s="536"/>
      <c r="F503" s="536"/>
      <c r="G503" s="536"/>
      <c r="H503" s="536"/>
      <c r="I503" s="536"/>
      <c r="J503" s="536"/>
      <c r="K503" s="536"/>
    </row>
    <row r="504" spans="5:11" x14ac:dyDescent="0.2">
      <c r="E504" s="536"/>
      <c r="F504" s="536"/>
      <c r="G504" s="536"/>
      <c r="H504" s="536"/>
      <c r="I504" s="536"/>
      <c r="J504" s="536"/>
      <c r="K504" s="536"/>
    </row>
    <row r="505" spans="5:11" x14ac:dyDescent="0.2">
      <c r="E505" s="536"/>
      <c r="F505" s="536"/>
      <c r="G505" s="536"/>
      <c r="H505" s="536"/>
      <c r="I505" s="536"/>
      <c r="J505" s="536"/>
      <c r="K505" s="536"/>
    </row>
    <row r="506" spans="5:11" x14ac:dyDescent="0.2">
      <c r="E506" s="536"/>
      <c r="F506" s="536"/>
      <c r="G506" s="536"/>
      <c r="H506" s="536"/>
      <c r="I506" s="536"/>
      <c r="J506" s="536"/>
      <c r="K506" s="536"/>
    </row>
    <row r="507" spans="5:11" x14ac:dyDescent="0.2">
      <c r="E507" s="536"/>
      <c r="F507" s="536"/>
      <c r="G507" s="536"/>
      <c r="H507" s="536"/>
      <c r="I507" s="536"/>
      <c r="J507" s="536"/>
      <c r="K507" s="536"/>
    </row>
    <row r="508" spans="5:11" x14ac:dyDescent="0.2">
      <c r="E508" s="536"/>
      <c r="F508" s="536"/>
      <c r="G508" s="536"/>
      <c r="H508" s="536"/>
      <c r="I508" s="536"/>
      <c r="J508" s="536"/>
      <c r="K508" s="536"/>
    </row>
    <row r="509" spans="5:11" x14ac:dyDescent="0.2">
      <c r="E509" s="536"/>
      <c r="F509" s="536"/>
      <c r="G509" s="536"/>
      <c r="H509" s="536"/>
      <c r="I509" s="536"/>
      <c r="J509" s="536"/>
      <c r="K509" s="536"/>
    </row>
    <row r="510" spans="5:11" x14ac:dyDescent="0.2">
      <c r="E510" s="536"/>
      <c r="F510" s="536"/>
      <c r="G510" s="536"/>
      <c r="H510" s="536"/>
      <c r="I510" s="536"/>
      <c r="J510" s="536"/>
      <c r="K510" s="536"/>
    </row>
    <row r="511" spans="5:11" x14ac:dyDescent="0.2">
      <c r="E511" s="536"/>
      <c r="F511" s="536"/>
      <c r="G511" s="536"/>
      <c r="H511" s="536"/>
      <c r="I511" s="536"/>
      <c r="J511" s="536"/>
      <c r="K511" s="536"/>
    </row>
    <row r="512" spans="5:11" x14ac:dyDescent="0.2">
      <c r="E512" s="536"/>
      <c r="F512" s="536"/>
      <c r="G512" s="536"/>
      <c r="H512" s="536"/>
      <c r="I512" s="536"/>
      <c r="J512" s="536"/>
      <c r="K512" s="536"/>
    </row>
    <row r="513" spans="5:11" x14ac:dyDescent="0.2">
      <c r="E513" s="536"/>
      <c r="F513" s="536"/>
      <c r="G513" s="536"/>
      <c r="H513" s="536"/>
      <c r="I513" s="536"/>
      <c r="J513" s="536"/>
      <c r="K513" s="536"/>
    </row>
    <row r="514" spans="5:11" x14ac:dyDescent="0.2">
      <c r="E514" s="536"/>
      <c r="F514" s="536"/>
      <c r="G514" s="536"/>
      <c r="H514" s="536"/>
      <c r="I514" s="536"/>
      <c r="J514" s="536"/>
      <c r="K514" s="536"/>
    </row>
    <row r="515" spans="5:11" x14ac:dyDescent="0.2">
      <c r="E515" s="536"/>
      <c r="F515" s="536"/>
      <c r="G515" s="536"/>
      <c r="H515" s="536"/>
      <c r="I515" s="536"/>
      <c r="J515" s="536"/>
      <c r="K515" s="536"/>
    </row>
    <row r="516" spans="5:11" x14ac:dyDescent="0.2">
      <c r="E516" s="536"/>
      <c r="F516" s="536"/>
      <c r="G516" s="536"/>
      <c r="H516" s="536"/>
      <c r="I516" s="536"/>
      <c r="J516" s="536"/>
      <c r="K516" s="536"/>
    </row>
    <row r="517" spans="5:11" x14ac:dyDescent="0.2">
      <c r="E517" s="536"/>
      <c r="F517" s="536"/>
      <c r="G517" s="536"/>
      <c r="H517" s="536"/>
      <c r="I517" s="536"/>
      <c r="J517" s="536"/>
      <c r="K517" s="536"/>
    </row>
    <row r="518" spans="5:11" x14ac:dyDescent="0.2">
      <c r="E518" s="536"/>
      <c r="F518" s="536"/>
      <c r="G518" s="536"/>
      <c r="H518" s="536"/>
      <c r="I518" s="536"/>
      <c r="J518" s="536"/>
      <c r="K518" s="536"/>
    </row>
    <row r="519" spans="5:11" x14ac:dyDescent="0.2">
      <c r="E519" s="536"/>
      <c r="F519" s="536"/>
      <c r="G519" s="536"/>
      <c r="H519" s="536"/>
      <c r="I519" s="536"/>
      <c r="J519" s="536"/>
      <c r="K519" s="536"/>
    </row>
    <row r="520" spans="5:11" x14ac:dyDescent="0.2">
      <c r="E520" s="536"/>
      <c r="F520" s="536"/>
      <c r="G520" s="536"/>
      <c r="H520" s="536"/>
      <c r="I520" s="536"/>
      <c r="J520" s="536"/>
      <c r="K520" s="536"/>
    </row>
    <row r="521" spans="5:11" x14ac:dyDescent="0.2">
      <c r="E521" s="536"/>
      <c r="F521" s="536"/>
      <c r="G521" s="536"/>
      <c r="H521" s="536"/>
      <c r="I521" s="536"/>
      <c r="J521" s="536"/>
      <c r="K521" s="536"/>
    </row>
    <row r="522" spans="5:11" x14ac:dyDescent="0.2">
      <c r="E522" s="536"/>
      <c r="F522" s="536"/>
      <c r="G522" s="536"/>
      <c r="H522" s="536"/>
      <c r="I522" s="536"/>
      <c r="J522" s="536"/>
      <c r="K522" s="536"/>
    </row>
    <row r="523" spans="5:11" x14ac:dyDescent="0.2">
      <c r="E523" s="536"/>
      <c r="F523" s="536"/>
      <c r="G523" s="536"/>
      <c r="H523" s="536"/>
      <c r="I523" s="536"/>
      <c r="J523" s="536"/>
      <c r="K523" s="536"/>
    </row>
    <row r="524" spans="5:11" x14ac:dyDescent="0.2">
      <c r="E524" s="536"/>
      <c r="F524" s="536"/>
      <c r="G524" s="536"/>
      <c r="H524" s="536"/>
      <c r="I524" s="536"/>
      <c r="J524" s="536"/>
      <c r="K524" s="536"/>
    </row>
    <row r="525" spans="5:11" x14ac:dyDescent="0.2">
      <c r="E525" s="536"/>
      <c r="F525" s="536"/>
      <c r="G525" s="536"/>
      <c r="H525" s="536"/>
      <c r="I525" s="536"/>
      <c r="J525" s="536"/>
      <c r="K525" s="536"/>
    </row>
    <row r="526" spans="5:11" x14ac:dyDescent="0.2">
      <c r="E526" s="536"/>
      <c r="F526" s="536"/>
      <c r="G526" s="536"/>
      <c r="H526" s="536"/>
      <c r="I526" s="536"/>
      <c r="J526" s="536"/>
      <c r="K526" s="536"/>
    </row>
    <row r="527" spans="5:11" x14ac:dyDescent="0.2">
      <c r="E527" s="536"/>
      <c r="F527" s="536"/>
      <c r="G527" s="536"/>
      <c r="H527" s="536"/>
      <c r="I527" s="536"/>
      <c r="J527" s="536"/>
      <c r="K527" s="536"/>
    </row>
    <row r="528" spans="5:11" x14ac:dyDescent="0.2">
      <c r="E528" s="536"/>
      <c r="F528" s="536"/>
      <c r="G528" s="536"/>
      <c r="H528" s="536"/>
      <c r="I528" s="536"/>
      <c r="J528" s="536"/>
      <c r="K528" s="536"/>
    </row>
    <row r="529" spans="5:11" x14ac:dyDescent="0.2">
      <c r="E529" s="536"/>
      <c r="F529" s="536"/>
      <c r="G529" s="536"/>
      <c r="H529" s="536"/>
      <c r="I529" s="536"/>
      <c r="J529" s="536"/>
      <c r="K529" s="536"/>
    </row>
    <row r="530" spans="5:11" x14ac:dyDescent="0.2">
      <c r="E530" s="536"/>
      <c r="F530" s="536"/>
      <c r="G530" s="536"/>
      <c r="H530" s="536"/>
      <c r="I530" s="536"/>
      <c r="J530" s="536"/>
      <c r="K530" s="536"/>
    </row>
    <row r="531" spans="5:11" x14ac:dyDescent="0.2">
      <c r="E531" s="536"/>
      <c r="F531" s="536"/>
      <c r="G531" s="536"/>
      <c r="H531" s="536"/>
      <c r="I531" s="536"/>
      <c r="J531" s="536"/>
      <c r="K531" s="536"/>
    </row>
    <row r="532" spans="5:11" x14ac:dyDescent="0.2">
      <c r="E532" s="536"/>
      <c r="F532" s="536"/>
      <c r="G532" s="536"/>
      <c r="H532" s="536"/>
      <c r="I532" s="536"/>
      <c r="J532" s="536"/>
      <c r="K532" s="536"/>
    </row>
    <row r="533" spans="5:11" x14ac:dyDescent="0.2">
      <c r="E533" s="536"/>
      <c r="F533" s="536"/>
      <c r="G533" s="536"/>
      <c r="H533" s="536"/>
      <c r="I533" s="536"/>
      <c r="J533" s="536"/>
      <c r="K533" s="536"/>
    </row>
    <row r="534" spans="5:11" x14ac:dyDescent="0.2">
      <c r="E534" s="536"/>
      <c r="F534" s="536"/>
      <c r="G534" s="536"/>
      <c r="H534" s="536"/>
      <c r="I534" s="536"/>
      <c r="J534" s="536"/>
      <c r="K534" s="536"/>
    </row>
    <row r="535" spans="5:11" x14ac:dyDescent="0.2">
      <c r="E535" s="536"/>
      <c r="F535" s="536"/>
      <c r="G535" s="536"/>
      <c r="H535" s="536"/>
      <c r="I535" s="536"/>
      <c r="J535" s="536"/>
      <c r="K535" s="536"/>
    </row>
    <row r="536" spans="5:11" x14ac:dyDescent="0.2">
      <c r="E536" s="536"/>
      <c r="F536" s="536"/>
      <c r="G536" s="536"/>
      <c r="H536" s="536"/>
      <c r="I536" s="536"/>
      <c r="J536" s="536"/>
      <c r="K536" s="536"/>
    </row>
    <row r="537" spans="5:11" x14ac:dyDescent="0.2">
      <c r="E537" s="536"/>
      <c r="F537" s="536"/>
      <c r="G537" s="536"/>
      <c r="H537" s="536"/>
      <c r="I537" s="536"/>
      <c r="J537" s="536"/>
      <c r="K537" s="536"/>
    </row>
    <row r="538" spans="5:11" x14ac:dyDescent="0.2">
      <c r="E538" s="536"/>
      <c r="F538" s="536"/>
      <c r="G538" s="536"/>
      <c r="H538" s="536"/>
      <c r="I538" s="536"/>
      <c r="J538" s="536"/>
      <c r="K538" s="536"/>
    </row>
    <row r="539" spans="5:11" x14ac:dyDescent="0.2">
      <c r="E539" s="536"/>
      <c r="F539" s="536"/>
      <c r="G539" s="536"/>
      <c r="H539" s="536"/>
      <c r="I539" s="536"/>
      <c r="J539" s="536"/>
      <c r="K539" s="536"/>
    </row>
    <row r="540" spans="5:11" x14ac:dyDescent="0.2">
      <c r="E540" s="536"/>
      <c r="F540" s="536"/>
      <c r="G540" s="536"/>
      <c r="H540" s="536"/>
      <c r="I540" s="536"/>
      <c r="J540" s="536"/>
      <c r="K540" s="536"/>
    </row>
    <row r="541" spans="5:11" x14ac:dyDescent="0.2">
      <c r="E541" s="536"/>
      <c r="F541" s="536"/>
      <c r="G541" s="536"/>
      <c r="H541" s="536"/>
      <c r="I541" s="536"/>
      <c r="J541" s="536"/>
      <c r="K541" s="536"/>
    </row>
    <row r="542" spans="5:11" x14ac:dyDescent="0.2">
      <c r="E542" s="536"/>
      <c r="F542" s="536"/>
      <c r="G542" s="536"/>
      <c r="H542" s="536"/>
      <c r="I542" s="536"/>
      <c r="J542" s="536"/>
      <c r="K542" s="536"/>
    </row>
    <row r="543" spans="5:11" x14ac:dyDescent="0.2">
      <c r="E543" s="536"/>
      <c r="F543" s="536"/>
      <c r="G543" s="536"/>
      <c r="H543" s="536"/>
      <c r="I543" s="536"/>
      <c r="J543" s="536"/>
      <c r="K543" s="536"/>
    </row>
    <row r="544" spans="5:11" x14ac:dyDescent="0.2">
      <c r="E544" s="536"/>
      <c r="F544" s="536"/>
      <c r="G544" s="536"/>
      <c r="H544" s="536"/>
      <c r="I544" s="536"/>
      <c r="J544" s="536"/>
      <c r="K544" s="536"/>
    </row>
    <row r="545" spans="5:11" x14ac:dyDescent="0.2">
      <c r="E545" s="536"/>
      <c r="F545" s="536"/>
      <c r="G545" s="536"/>
      <c r="H545" s="536"/>
      <c r="I545" s="536"/>
      <c r="J545" s="536"/>
      <c r="K545" s="536"/>
    </row>
    <row r="546" spans="5:11" x14ac:dyDescent="0.2">
      <c r="E546" s="536"/>
      <c r="F546" s="536"/>
      <c r="G546" s="536"/>
      <c r="H546" s="536"/>
      <c r="I546" s="536"/>
      <c r="J546" s="536"/>
      <c r="K546" s="536"/>
    </row>
    <row r="547" spans="5:11" x14ac:dyDescent="0.2">
      <c r="E547" s="536"/>
      <c r="F547" s="536"/>
      <c r="G547" s="536"/>
      <c r="H547" s="536"/>
      <c r="I547" s="536"/>
      <c r="J547" s="536"/>
      <c r="K547" s="536"/>
    </row>
    <row r="548" spans="5:11" x14ac:dyDescent="0.2">
      <c r="E548" s="536"/>
      <c r="F548" s="536"/>
      <c r="G548" s="536"/>
      <c r="H548" s="536"/>
      <c r="I548" s="536"/>
      <c r="J548" s="536"/>
      <c r="K548" s="536"/>
    </row>
    <row r="549" spans="5:11" x14ac:dyDescent="0.2">
      <c r="E549" s="536"/>
      <c r="F549" s="536"/>
      <c r="G549" s="536"/>
      <c r="H549" s="536"/>
      <c r="I549" s="536"/>
      <c r="J549" s="536"/>
      <c r="K549" s="536"/>
    </row>
    <row r="550" spans="5:11" x14ac:dyDescent="0.2">
      <c r="E550" s="536"/>
      <c r="F550" s="536"/>
      <c r="G550" s="536"/>
      <c r="H550" s="536"/>
      <c r="I550" s="536"/>
      <c r="J550" s="536"/>
      <c r="K550" s="536"/>
    </row>
    <row r="551" spans="5:11" x14ac:dyDescent="0.2">
      <c r="E551" s="536"/>
      <c r="F551" s="536"/>
      <c r="G551" s="536"/>
      <c r="H551" s="536"/>
      <c r="I551" s="536"/>
      <c r="J551" s="536"/>
      <c r="K551" s="536"/>
    </row>
    <row r="552" spans="5:11" x14ac:dyDescent="0.2">
      <c r="E552" s="536"/>
      <c r="F552" s="536"/>
      <c r="G552" s="536"/>
      <c r="H552" s="536"/>
      <c r="I552" s="536"/>
      <c r="J552" s="536"/>
      <c r="K552" s="536"/>
    </row>
    <row r="553" spans="5:11" x14ac:dyDescent="0.2">
      <c r="E553" s="536"/>
      <c r="F553" s="536"/>
      <c r="G553" s="536"/>
      <c r="H553" s="536"/>
      <c r="I553" s="536"/>
      <c r="J553" s="536"/>
      <c r="K553" s="536"/>
    </row>
    <row r="554" spans="5:11" x14ac:dyDescent="0.2">
      <c r="E554" s="536"/>
      <c r="F554" s="536"/>
      <c r="G554" s="536"/>
      <c r="H554" s="536"/>
      <c r="I554" s="536"/>
      <c r="J554" s="536"/>
      <c r="K554" s="536"/>
    </row>
    <row r="555" spans="5:11" x14ac:dyDescent="0.2">
      <c r="E555" s="536"/>
      <c r="F555" s="536"/>
      <c r="G555" s="536"/>
      <c r="H555" s="536"/>
      <c r="I555" s="536"/>
      <c r="J555" s="536"/>
      <c r="K555" s="536"/>
    </row>
    <row r="556" spans="5:11" x14ac:dyDescent="0.2">
      <c r="E556" s="536"/>
      <c r="F556" s="536"/>
      <c r="G556" s="536"/>
      <c r="H556" s="536"/>
      <c r="I556" s="536"/>
      <c r="J556" s="536"/>
      <c r="K556" s="536"/>
    </row>
    <row r="557" spans="5:11" x14ac:dyDescent="0.2">
      <c r="E557" s="536"/>
      <c r="F557" s="536"/>
      <c r="G557" s="536"/>
      <c r="H557" s="536"/>
      <c r="I557" s="536"/>
      <c r="J557" s="536"/>
      <c r="K557" s="536"/>
    </row>
    <row r="558" spans="5:11" x14ac:dyDescent="0.2">
      <c r="E558" s="536"/>
      <c r="F558" s="536"/>
      <c r="G558" s="536"/>
      <c r="H558" s="536"/>
      <c r="I558" s="536"/>
      <c r="J558" s="536"/>
      <c r="K558" s="536"/>
    </row>
    <row r="559" spans="5:11" x14ac:dyDescent="0.2">
      <c r="E559" s="536"/>
      <c r="F559" s="536"/>
      <c r="G559" s="536"/>
      <c r="H559" s="536"/>
      <c r="I559" s="536"/>
      <c r="J559" s="536"/>
      <c r="K559" s="536"/>
    </row>
    <row r="560" spans="5:11" x14ac:dyDescent="0.2">
      <c r="E560" s="536"/>
      <c r="F560" s="536"/>
      <c r="G560" s="536"/>
      <c r="H560" s="536"/>
      <c r="I560" s="536"/>
      <c r="J560" s="536"/>
      <c r="K560" s="536"/>
    </row>
    <row r="561" spans="5:11" x14ac:dyDescent="0.2">
      <c r="E561" s="536"/>
      <c r="F561" s="536"/>
      <c r="G561" s="536"/>
      <c r="H561" s="536"/>
      <c r="I561" s="536"/>
      <c r="J561" s="536"/>
      <c r="K561" s="536"/>
    </row>
    <row r="562" spans="5:11" x14ac:dyDescent="0.2">
      <c r="E562" s="536"/>
      <c r="F562" s="536"/>
      <c r="G562" s="536"/>
      <c r="H562" s="536"/>
      <c r="I562" s="536"/>
      <c r="J562" s="536"/>
      <c r="K562" s="536"/>
    </row>
    <row r="563" spans="5:11" x14ac:dyDescent="0.2">
      <c r="E563" s="536"/>
      <c r="F563" s="536"/>
      <c r="G563" s="536"/>
      <c r="H563" s="536"/>
      <c r="I563" s="536"/>
      <c r="J563" s="536"/>
      <c r="K563" s="536"/>
    </row>
    <row r="564" spans="5:11" x14ac:dyDescent="0.2">
      <c r="E564" s="536"/>
      <c r="F564" s="536"/>
      <c r="G564" s="536"/>
      <c r="H564" s="536"/>
      <c r="I564" s="536"/>
      <c r="J564" s="536"/>
      <c r="K564" s="536"/>
    </row>
    <row r="565" spans="5:11" x14ac:dyDescent="0.2">
      <c r="E565" s="536"/>
      <c r="F565" s="536"/>
      <c r="G565" s="536"/>
      <c r="H565" s="536"/>
      <c r="I565" s="536"/>
      <c r="J565" s="536"/>
      <c r="K565" s="536"/>
    </row>
    <row r="566" spans="5:11" x14ac:dyDescent="0.2">
      <c r="E566" s="536"/>
      <c r="F566" s="536"/>
      <c r="G566" s="536"/>
      <c r="H566" s="536"/>
      <c r="I566" s="536"/>
      <c r="J566" s="536"/>
      <c r="K566" s="536"/>
    </row>
    <row r="567" spans="5:11" x14ac:dyDescent="0.2">
      <c r="E567" s="536"/>
      <c r="F567" s="536"/>
      <c r="G567" s="536"/>
      <c r="H567" s="536"/>
      <c r="I567" s="536"/>
      <c r="J567" s="536"/>
      <c r="K567" s="536"/>
    </row>
    <row r="568" spans="5:11" x14ac:dyDescent="0.2">
      <c r="E568" s="536"/>
      <c r="F568" s="536"/>
      <c r="G568" s="536"/>
      <c r="H568" s="536"/>
      <c r="I568" s="536"/>
      <c r="J568" s="536"/>
      <c r="K568" s="536"/>
    </row>
    <row r="569" spans="5:11" x14ac:dyDescent="0.2">
      <c r="E569" s="536"/>
      <c r="F569" s="536"/>
      <c r="G569" s="536"/>
      <c r="H569" s="536"/>
      <c r="I569" s="536"/>
      <c r="J569" s="536"/>
      <c r="K569" s="536"/>
    </row>
    <row r="570" spans="5:11" x14ac:dyDescent="0.2">
      <c r="E570" s="536"/>
      <c r="F570" s="536"/>
      <c r="G570" s="536"/>
      <c r="H570" s="536"/>
      <c r="I570" s="536"/>
      <c r="J570" s="536"/>
      <c r="K570" s="536"/>
    </row>
    <row r="571" spans="5:11" x14ac:dyDescent="0.2">
      <c r="E571" s="536"/>
      <c r="F571" s="536"/>
      <c r="G571" s="536"/>
      <c r="H571" s="536"/>
      <c r="I571" s="536"/>
      <c r="J571" s="536"/>
      <c r="K571" s="536"/>
    </row>
    <row r="572" spans="5:11" x14ac:dyDescent="0.2">
      <c r="E572" s="536"/>
      <c r="F572" s="536"/>
      <c r="G572" s="536"/>
      <c r="H572" s="536"/>
      <c r="I572" s="536"/>
      <c r="J572" s="536"/>
      <c r="K572" s="536"/>
    </row>
    <row r="573" spans="5:11" x14ac:dyDescent="0.2">
      <c r="E573" s="536"/>
      <c r="F573" s="536"/>
      <c r="G573" s="536"/>
      <c r="H573" s="536"/>
      <c r="I573" s="536"/>
      <c r="J573" s="536"/>
      <c r="K573" s="536"/>
    </row>
    <row r="574" spans="5:11" x14ac:dyDescent="0.2">
      <c r="E574" s="536"/>
      <c r="F574" s="536"/>
      <c r="G574" s="536"/>
      <c r="H574" s="536"/>
      <c r="I574" s="536"/>
      <c r="J574" s="536"/>
      <c r="K574" s="536"/>
    </row>
    <row r="575" spans="5:11" x14ac:dyDescent="0.2">
      <c r="E575" s="536"/>
      <c r="F575" s="536"/>
      <c r="G575" s="536"/>
      <c r="H575" s="536"/>
      <c r="I575" s="536"/>
      <c r="J575" s="536"/>
      <c r="K575" s="536"/>
    </row>
    <row r="576" spans="5:11" x14ac:dyDescent="0.2">
      <c r="E576" s="536"/>
      <c r="F576" s="536"/>
      <c r="G576" s="536"/>
      <c r="H576" s="536"/>
      <c r="I576" s="536"/>
      <c r="J576" s="536"/>
      <c r="K576" s="536"/>
    </row>
    <row r="577" spans="5:11" x14ac:dyDescent="0.2">
      <c r="E577" s="536"/>
      <c r="F577" s="536"/>
      <c r="G577" s="536"/>
      <c r="H577" s="536"/>
      <c r="I577" s="536"/>
      <c r="J577" s="536"/>
      <c r="K577" s="536"/>
    </row>
    <row r="578" spans="5:11" x14ac:dyDescent="0.2">
      <c r="E578" s="536"/>
      <c r="F578" s="536"/>
      <c r="G578" s="536"/>
      <c r="H578" s="536"/>
      <c r="I578" s="536"/>
      <c r="J578" s="536"/>
      <c r="K578" s="536"/>
    </row>
    <row r="579" spans="5:11" x14ac:dyDescent="0.2">
      <c r="E579" s="536"/>
      <c r="F579" s="536"/>
      <c r="G579" s="536"/>
      <c r="H579" s="536"/>
      <c r="I579" s="536"/>
      <c r="J579" s="536"/>
      <c r="K579" s="536"/>
    </row>
    <row r="580" spans="5:11" x14ac:dyDescent="0.2">
      <c r="E580" s="536"/>
      <c r="F580" s="536"/>
      <c r="G580" s="536"/>
      <c r="H580" s="536"/>
      <c r="I580" s="536"/>
      <c r="J580" s="536"/>
      <c r="K580" s="536"/>
    </row>
    <row r="581" spans="5:11" x14ac:dyDescent="0.2">
      <c r="E581" s="536"/>
      <c r="F581" s="536"/>
      <c r="G581" s="536"/>
      <c r="H581" s="536"/>
      <c r="I581" s="536"/>
      <c r="J581" s="536"/>
      <c r="K581" s="536"/>
    </row>
    <row r="582" spans="5:11" x14ac:dyDescent="0.2">
      <c r="E582" s="536"/>
      <c r="F582" s="536"/>
      <c r="G582" s="536"/>
      <c r="H582" s="536"/>
      <c r="I582" s="536"/>
      <c r="J582" s="536"/>
      <c r="K582" s="536"/>
    </row>
    <row r="583" spans="5:11" x14ac:dyDescent="0.2">
      <c r="E583" s="536"/>
      <c r="F583" s="536"/>
      <c r="G583" s="536"/>
      <c r="H583" s="536"/>
      <c r="I583" s="536"/>
      <c r="J583" s="536"/>
      <c r="K583" s="536"/>
    </row>
    <row r="584" spans="5:11" x14ac:dyDescent="0.2">
      <c r="E584" s="536"/>
      <c r="F584" s="536"/>
      <c r="G584" s="536"/>
      <c r="H584" s="536"/>
      <c r="I584" s="536"/>
      <c r="J584" s="536"/>
      <c r="K584" s="536"/>
    </row>
    <row r="585" spans="5:11" x14ac:dyDescent="0.2">
      <c r="E585" s="536"/>
      <c r="F585" s="536"/>
      <c r="G585" s="536"/>
      <c r="H585" s="536"/>
      <c r="I585" s="536"/>
      <c r="J585" s="536"/>
      <c r="K585" s="536"/>
    </row>
    <row r="586" spans="5:11" x14ac:dyDescent="0.2">
      <c r="E586" s="536"/>
      <c r="F586" s="536"/>
      <c r="G586" s="536"/>
      <c r="H586" s="536"/>
      <c r="I586" s="536"/>
      <c r="J586" s="536"/>
      <c r="K586" s="536"/>
    </row>
    <row r="587" spans="5:11" x14ac:dyDescent="0.2">
      <c r="E587" s="536"/>
      <c r="F587" s="536"/>
      <c r="G587" s="536"/>
      <c r="H587" s="536"/>
      <c r="I587" s="536"/>
      <c r="J587" s="536"/>
      <c r="K587" s="536"/>
    </row>
    <row r="588" spans="5:11" x14ac:dyDescent="0.2">
      <c r="E588" s="536"/>
      <c r="F588" s="536"/>
      <c r="G588" s="536"/>
      <c r="H588" s="536"/>
      <c r="I588" s="536"/>
      <c r="J588" s="536"/>
      <c r="K588" s="536"/>
    </row>
    <row r="589" spans="5:11" x14ac:dyDescent="0.2">
      <c r="E589" s="536"/>
      <c r="F589" s="536"/>
      <c r="G589" s="536"/>
      <c r="H589" s="536"/>
      <c r="I589" s="536"/>
      <c r="J589" s="536"/>
      <c r="K589" s="536"/>
    </row>
    <row r="590" spans="5:11" x14ac:dyDescent="0.2">
      <c r="E590" s="536"/>
      <c r="F590" s="536"/>
      <c r="G590" s="536"/>
      <c r="H590" s="536"/>
      <c r="I590" s="536"/>
      <c r="J590" s="536"/>
      <c r="K590" s="536"/>
    </row>
    <row r="591" spans="5:11" x14ac:dyDescent="0.2">
      <c r="E591" s="536"/>
      <c r="F591" s="536"/>
      <c r="G591" s="536"/>
      <c r="H591" s="536"/>
      <c r="I591" s="536"/>
      <c r="J591" s="536"/>
      <c r="K591" s="536"/>
    </row>
    <row r="592" spans="5:11" x14ac:dyDescent="0.2">
      <c r="E592" s="536"/>
      <c r="F592" s="536"/>
      <c r="G592" s="536"/>
      <c r="H592" s="536"/>
      <c r="I592" s="536"/>
      <c r="J592" s="536"/>
      <c r="K592" s="536"/>
    </row>
    <row r="593" spans="5:11" x14ac:dyDescent="0.2">
      <c r="E593" s="536"/>
      <c r="F593" s="536"/>
      <c r="G593" s="536"/>
      <c r="H593" s="536"/>
      <c r="I593" s="536"/>
      <c r="J593" s="536"/>
      <c r="K593" s="536"/>
    </row>
    <row r="594" spans="5:11" x14ac:dyDescent="0.2">
      <c r="E594" s="536"/>
      <c r="F594" s="536"/>
      <c r="G594" s="536"/>
      <c r="H594" s="536"/>
      <c r="I594" s="536"/>
      <c r="J594" s="536"/>
      <c r="K594" s="536"/>
    </row>
    <row r="595" spans="5:11" x14ac:dyDescent="0.2">
      <c r="E595" s="536"/>
      <c r="F595" s="536"/>
      <c r="G595" s="536"/>
      <c r="H595" s="536"/>
      <c r="I595" s="536"/>
      <c r="J595" s="536"/>
      <c r="K595" s="536"/>
    </row>
    <row r="596" spans="5:11" x14ac:dyDescent="0.2">
      <c r="E596" s="536"/>
      <c r="F596" s="536"/>
      <c r="G596" s="536"/>
      <c r="H596" s="536"/>
      <c r="I596" s="536"/>
      <c r="J596" s="536"/>
      <c r="K596" s="536"/>
    </row>
    <row r="597" spans="5:11" x14ac:dyDescent="0.2">
      <c r="E597" s="536"/>
      <c r="F597" s="536"/>
      <c r="G597" s="536"/>
      <c r="H597" s="536"/>
      <c r="I597" s="536"/>
      <c r="J597" s="536"/>
      <c r="K597" s="536"/>
    </row>
    <row r="598" spans="5:11" x14ac:dyDescent="0.2">
      <c r="E598" s="536"/>
      <c r="F598" s="536"/>
      <c r="G598" s="536"/>
      <c r="H598" s="536"/>
      <c r="I598" s="536"/>
      <c r="J598" s="536"/>
      <c r="K598" s="536"/>
    </row>
    <row r="599" spans="5:11" x14ac:dyDescent="0.2">
      <c r="E599" s="536"/>
      <c r="F599" s="536"/>
      <c r="G599" s="536"/>
      <c r="H599" s="536"/>
      <c r="I599" s="536"/>
      <c r="J599" s="536"/>
      <c r="K599" s="536"/>
    </row>
    <row r="600" spans="5:11" x14ac:dyDescent="0.2">
      <c r="E600" s="536"/>
      <c r="F600" s="536"/>
      <c r="G600" s="536"/>
      <c r="H600" s="536"/>
      <c r="I600" s="536"/>
      <c r="J600" s="536"/>
      <c r="K600" s="536"/>
    </row>
    <row r="601" spans="5:11" x14ac:dyDescent="0.2">
      <c r="E601" s="536"/>
      <c r="F601" s="536"/>
      <c r="G601" s="536"/>
      <c r="H601" s="536"/>
      <c r="I601" s="536"/>
      <c r="J601" s="536"/>
      <c r="K601" s="536"/>
    </row>
    <row r="602" spans="5:11" x14ac:dyDescent="0.2">
      <c r="E602" s="536"/>
      <c r="F602" s="536"/>
      <c r="G602" s="536"/>
      <c r="H602" s="536"/>
      <c r="I602" s="536"/>
      <c r="J602" s="536"/>
      <c r="K602" s="536"/>
    </row>
    <row r="603" spans="5:11" x14ac:dyDescent="0.2">
      <c r="E603" s="536"/>
      <c r="F603" s="536"/>
      <c r="G603" s="536"/>
      <c r="H603" s="536"/>
      <c r="I603" s="536"/>
      <c r="J603" s="536"/>
      <c r="K603" s="536"/>
    </row>
    <row r="604" spans="5:11" x14ac:dyDescent="0.2">
      <c r="E604" s="536"/>
      <c r="F604" s="536"/>
      <c r="G604" s="536"/>
      <c r="H604" s="536"/>
      <c r="I604" s="536"/>
      <c r="J604" s="536"/>
      <c r="K604" s="536"/>
    </row>
    <row r="605" spans="5:11" x14ac:dyDescent="0.2">
      <c r="E605" s="536"/>
      <c r="F605" s="536"/>
      <c r="G605" s="536"/>
      <c r="H605" s="536"/>
      <c r="I605" s="536"/>
      <c r="J605" s="536"/>
      <c r="K605" s="536"/>
    </row>
    <row r="606" spans="5:11" x14ac:dyDescent="0.2">
      <c r="E606" s="536"/>
      <c r="F606" s="536"/>
      <c r="G606" s="536"/>
      <c r="H606" s="536"/>
      <c r="I606" s="536"/>
      <c r="J606" s="536"/>
      <c r="K606" s="536"/>
    </row>
    <row r="607" spans="5:11" x14ac:dyDescent="0.2">
      <c r="E607" s="536"/>
      <c r="F607" s="536"/>
      <c r="G607" s="536"/>
      <c r="H607" s="536"/>
      <c r="I607" s="536"/>
      <c r="J607" s="536"/>
      <c r="K607" s="536"/>
    </row>
    <row r="608" spans="5:11" x14ac:dyDescent="0.2">
      <c r="E608" s="536"/>
      <c r="F608" s="536"/>
      <c r="G608" s="536"/>
      <c r="H608" s="536"/>
      <c r="I608" s="536"/>
      <c r="J608" s="536"/>
      <c r="K608" s="536"/>
    </row>
    <row r="609" spans="5:11" x14ac:dyDescent="0.2">
      <c r="E609" s="536"/>
      <c r="F609" s="536"/>
      <c r="G609" s="536"/>
      <c r="H609" s="536"/>
      <c r="I609" s="536"/>
      <c r="J609" s="536"/>
      <c r="K609" s="536"/>
    </row>
    <row r="610" spans="5:11" x14ac:dyDescent="0.2">
      <c r="E610" s="536"/>
      <c r="F610" s="536"/>
      <c r="G610" s="536"/>
      <c r="H610" s="536"/>
      <c r="I610" s="536"/>
      <c r="J610" s="536"/>
      <c r="K610" s="536"/>
    </row>
    <row r="611" spans="5:11" x14ac:dyDescent="0.2">
      <c r="E611" s="536"/>
      <c r="F611" s="536"/>
      <c r="G611" s="536"/>
      <c r="H611" s="536"/>
      <c r="I611" s="536"/>
      <c r="J611" s="536"/>
      <c r="K611" s="536"/>
    </row>
    <row r="612" spans="5:11" x14ac:dyDescent="0.2">
      <c r="E612" s="536"/>
      <c r="F612" s="536"/>
      <c r="G612" s="536"/>
      <c r="H612" s="536"/>
      <c r="I612" s="536"/>
      <c r="J612" s="536"/>
      <c r="K612" s="536"/>
    </row>
    <row r="613" spans="5:11" x14ac:dyDescent="0.2">
      <c r="E613" s="536"/>
      <c r="F613" s="536"/>
      <c r="G613" s="536"/>
      <c r="H613" s="536"/>
      <c r="I613" s="536"/>
      <c r="J613" s="536"/>
      <c r="K613" s="536"/>
    </row>
    <row r="614" spans="5:11" x14ac:dyDescent="0.2">
      <c r="E614" s="536"/>
      <c r="F614" s="536"/>
      <c r="G614" s="536"/>
      <c r="H614" s="536"/>
      <c r="I614" s="536"/>
      <c r="J614" s="536"/>
      <c r="K614" s="536"/>
    </row>
    <row r="615" spans="5:11" x14ac:dyDescent="0.2">
      <c r="E615" s="536"/>
      <c r="F615" s="536"/>
      <c r="G615" s="536"/>
      <c r="H615" s="536"/>
      <c r="I615" s="536"/>
      <c r="J615" s="536"/>
      <c r="K615" s="536"/>
    </row>
    <row r="616" spans="5:11" x14ac:dyDescent="0.2">
      <c r="E616" s="536"/>
      <c r="F616" s="536"/>
      <c r="G616" s="536"/>
      <c r="H616" s="536"/>
      <c r="I616" s="536"/>
      <c r="J616" s="536"/>
      <c r="K616" s="536"/>
    </row>
    <row r="617" spans="5:11" x14ac:dyDescent="0.2">
      <c r="E617" s="536"/>
      <c r="F617" s="536"/>
      <c r="G617" s="536"/>
      <c r="H617" s="536"/>
      <c r="I617" s="536"/>
      <c r="J617" s="536"/>
      <c r="K617" s="536"/>
    </row>
    <row r="618" spans="5:11" x14ac:dyDescent="0.2">
      <c r="E618" s="536"/>
      <c r="F618" s="536"/>
      <c r="G618" s="536"/>
      <c r="H618" s="536"/>
      <c r="I618" s="536"/>
      <c r="J618" s="536"/>
      <c r="K618" s="536"/>
    </row>
    <row r="619" spans="5:11" x14ac:dyDescent="0.2">
      <c r="E619" s="536"/>
      <c r="F619" s="536"/>
      <c r="G619" s="536"/>
      <c r="H619" s="536"/>
      <c r="I619" s="536"/>
      <c r="J619" s="536"/>
      <c r="K619" s="536"/>
    </row>
    <row r="620" spans="5:11" x14ac:dyDescent="0.2">
      <c r="E620" s="536"/>
      <c r="F620" s="536"/>
      <c r="G620" s="536"/>
      <c r="H620" s="536"/>
      <c r="I620" s="536"/>
      <c r="J620" s="536"/>
      <c r="K620" s="536"/>
    </row>
    <row r="621" spans="5:11" x14ac:dyDescent="0.2">
      <c r="E621" s="536"/>
      <c r="F621" s="536"/>
      <c r="G621" s="536"/>
      <c r="H621" s="536"/>
      <c r="I621" s="536"/>
      <c r="J621" s="536"/>
      <c r="K621" s="536"/>
    </row>
    <row r="622" spans="5:11" x14ac:dyDescent="0.2">
      <c r="E622" s="536"/>
      <c r="F622" s="536"/>
      <c r="G622" s="536"/>
      <c r="H622" s="536"/>
      <c r="I622" s="536"/>
      <c r="J622" s="536"/>
      <c r="K622" s="536"/>
    </row>
    <row r="623" spans="5:11" x14ac:dyDescent="0.2">
      <c r="E623" s="536"/>
      <c r="F623" s="536"/>
      <c r="G623" s="536"/>
      <c r="H623" s="536"/>
      <c r="I623" s="536"/>
      <c r="J623" s="536"/>
      <c r="K623" s="536"/>
    </row>
    <row r="624" spans="5:11" x14ac:dyDescent="0.2">
      <c r="E624" s="536"/>
      <c r="F624" s="536"/>
      <c r="G624" s="536"/>
      <c r="H624" s="536"/>
      <c r="I624" s="536"/>
      <c r="J624" s="536"/>
      <c r="K624" s="536"/>
    </row>
    <row r="625" spans="5:11" x14ac:dyDescent="0.2">
      <c r="E625" s="536"/>
      <c r="F625" s="536"/>
      <c r="G625" s="536"/>
      <c r="H625" s="536"/>
      <c r="I625" s="536"/>
      <c r="J625" s="536"/>
      <c r="K625" s="536"/>
    </row>
    <row r="626" spans="5:11" x14ac:dyDescent="0.2">
      <c r="E626" s="536"/>
      <c r="F626" s="536"/>
      <c r="G626" s="536"/>
      <c r="H626" s="536"/>
      <c r="I626" s="536"/>
      <c r="J626" s="536"/>
      <c r="K626" s="536"/>
    </row>
    <row r="627" spans="5:11" x14ac:dyDescent="0.2">
      <c r="E627" s="536"/>
      <c r="F627" s="536"/>
      <c r="G627" s="536"/>
      <c r="H627" s="536"/>
      <c r="I627" s="536"/>
      <c r="J627" s="536"/>
      <c r="K627" s="536"/>
    </row>
    <row r="628" spans="5:11" x14ac:dyDescent="0.2">
      <c r="E628" s="536"/>
      <c r="F628" s="536"/>
      <c r="G628" s="536"/>
      <c r="H628" s="536"/>
      <c r="I628" s="536"/>
      <c r="J628" s="536"/>
      <c r="K628" s="536"/>
    </row>
    <row r="629" spans="5:11" x14ac:dyDescent="0.2">
      <c r="E629" s="536"/>
      <c r="F629" s="536"/>
      <c r="G629" s="536"/>
      <c r="H629" s="536"/>
      <c r="I629" s="536"/>
      <c r="J629" s="536"/>
      <c r="K629" s="536"/>
    </row>
    <row r="630" spans="5:11" x14ac:dyDescent="0.2">
      <c r="E630" s="536"/>
      <c r="F630" s="536"/>
      <c r="G630" s="536"/>
      <c r="H630" s="536"/>
      <c r="I630" s="536"/>
      <c r="J630" s="536"/>
      <c r="K630" s="536"/>
    </row>
    <row r="631" spans="5:11" x14ac:dyDescent="0.2">
      <c r="E631" s="536"/>
      <c r="F631" s="536"/>
      <c r="G631" s="536"/>
      <c r="H631" s="536"/>
      <c r="I631" s="536"/>
      <c r="J631" s="536"/>
      <c r="K631" s="536"/>
    </row>
    <row r="632" spans="5:11" x14ac:dyDescent="0.2">
      <c r="E632" s="536"/>
      <c r="F632" s="536"/>
      <c r="G632" s="536"/>
      <c r="H632" s="536"/>
      <c r="I632" s="536"/>
      <c r="J632" s="536"/>
      <c r="K632" s="536"/>
    </row>
    <row r="633" spans="5:11" x14ac:dyDescent="0.2">
      <c r="E633" s="536"/>
      <c r="F633" s="536"/>
      <c r="G633" s="536"/>
      <c r="H633" s="536"/>
      <c r="I633" s="536"/>
      <c r="J633" s="536"/>
      <c r="K633" s="536"/>
    </row>
    <row r="634" spans="5:11" x14ac:dyDescent="0.2">
      <c r="E634" s="536"/>
      <c r="F634" s="536"/>
      <c r="G634" s="536"/>
      <c r="H634" s="536"/>
      <c r="I634" s="536"/>
      <c r="J634" s="536"/>
      <c r="K634" s="536"/>
    </row>
    <row r="635" spans="5:11" x14ac:dyDescent="0.2">
      <c r="E635" s="536"/>
      <c r="F635" s="536"/>
      <c r="G635" s="536"/>
      <c r="H635" s="536"/>
      <c r="I635" s="536"/>
      <c r="J635" s="536"/>
      <c r="K635" s="536"/>
    </row>
    <row r="636" spans="5:11" x14ac:dyDescent="0.2">
      <c r="E636" s="536"/>
      <c r="F636" s="536"/>
      <c r="G636" s="536"/>
      <c r="H636" s="536"/>
      <c r="I636" s="536"/>
      <c r="J636" s="536"/>
      <c r="K636" s="536"/>
    </row>
    <row r="637" spans="5:11" x14ac:dyDescent="0.2">
      <c r="E637" s="536"/>
      <c r="F637" s="536"/>
      <c r="G637" s="536"/>
      <c r="H637" s="536"/>
      <c r="I637" s="536"/>
      <c r="J637" s="536"/>
      <c r="K637" s="536"/>
    </row>
    <row r="638" spans="5:11" x14ac:dyDescent="0.2">
      <c r="E638" s="536"/>
      <c r="F638" s="536"/>
      <c r="G638" s="536"/>
      <c r="H638" s="536"/>
      <c r="I638" s="536"/>
      <c r="J638" s="536"/>
      <c r="K638" s="536"/>
    </row>
    <row r="639" spans="5:11" x14ac:dyDescent="0.2">
      <c r="E639" s="536"/>
      <c r="F639" s="536"/>
      <c r="G639" s="536"/>
      <c r="H639" s="536"/>
      <c r="I639" s="536"/>
      <c r="J639" s="536"/>
      <c r="K639" s="536"/>
    </row>
    <row r="640" spans="5:11" x14ac:dyDescent="0.2">
      <c r="E640" s="536"/>
      <c r="F640" s="536"/>
      <c r="G640" s="536"/>
      <c r="H640" s="536"/>
      <c r="I640" s="536"/>
      <c r="J640" s="536"/>
      <c r="K640" s="536"/>
    </row>
    <row r="641" spans="5:11" x14ac:dyDescent="0.2">
      <c r="E641" s="536"/>
      <c r="F641" s="536"/>
      <c r="G641" s="536"/>
      <c r="H641" s="536"/>
      <c r="I641" s="536"/>
      <c r="J641" s="536"/>
      <c r="K641" s="536"/>
    </row>
    <row r="642" spans="5:11" x14ac:dyDescent="0.2">
      <c r="E642" s="536"/>
      <c r="F642" s="536"/>
      <c r="G642" s="536"/>
      <c r="H642" s="536"/>
      <c r="I642" s="536"/>
      <c r="J642" s="536"/>
      <c r="K642" s="536"/>
    </row>
    <row r="643" spans="5:11" x14ac:dyDescent="0.2">
      <c r="E643" s="536"/>
      <c r="F643" s="536"/>
      <c r="G643" s="536"/>
      <c r="H643" s="536"/>
      <c r="I643" s="536"/>
      <c r="J643" s="536"/>
      <c r="K643" s="536"/>
    </row>
    <row r="644" spans="5:11" x14ac:dyDescent="0.2">
      <c r="E644" s="536"/>
      <c r="F644" s="536"/>
      <c r="G644" s="536"/>
      <c r="H644" s="536"/>
      <c r="I644" s="536"/>
      <c r="J644" s="536"/>
      <c r="K644" s="536"/>
    </row>
    <row r="645" spans="5:11" x14ac:dyDescent="0.2">
      <c r="E645" s="536"/>
      <c r="F645" s="536"/>
      <c r="G645" s="536"/>
      <c r="H645" s="536"/>
      <c r="I645" s="536"/>
      <c r="J645" s="536"/>
      <c r="K645" s="536"/>
    </row>
    <row r="646" spans="5:11" x14ac:dyDescent="0.2">
      <c r="E646" s="536"/>
      <c r="F646" s="536"/>
      <c r="G646" s="536"/>
      <c r="H646" s="536"/>
      <c r="I646" s="536"/>
      <c r="J646" s="536"/>
      <c r="K646" s="536"/>
    </row>
    <row r="647" spans="5:11" x14ac:dyDescent="0.2">
      <c r="E647" s="536"/>
      <c r="F647" s="536"/>
      <c r="G647" s="536"/>
      <c r="H647" s="536"/>
      <c r="I647" s="536"/>
      <c r="J647" s="536"/>
      <c r="K647" s="536"/>
    </row>
    <row r="648" spans="5:11" x14ac:dyDescent="0.2">
      <c r="E648" s="536"/>
      <c r="F648" s="536"/>
      <c r="G648" s="536"/>
      <c r="H648" s="536"/>
      <c r="I648" s="536"/>
      <c r="J648" s="536"/>
      <c r="K648" s="536"/>
    </row>
    <row r="649" spans="5:11" x14ac:dyDescent="0.2">
      <c r="E649" s="536"/>
      <c r="F649" s="536"/>
      <c r="G649" s="536"/>
      <c r="H649" s="536"/>
      <c r="I649" s="536"/>
      <c r="J649" s="536"/>
      <c r="K649" s="536"/>
    </row>
    <row r="650" spans="5:11" x14ac:dyDescent="0.2">
      <c r="E650" s="536"/>
      <c r="F650" s="536"/>
      <c r="G650" s="536"/>
      <c r="H650" s="536"/>
      <c r="I650" s="536"/>
      <c r="J650" s="536"/>
      <c r="K650" s="536"/>
    </row>
    <row r="651" spans="5:11" x14ac:dyDescent="0.2">
      <c r="E651" s="536"/>
      <c r="F651" s="536"/>
      <c r="G651" s="536"/>
      <c r="H651" s="536"/>
      <c r="I651" s="536"/>
      <c r="J651" s="536"/>
      <c r="K651" s="536"/>
    </row>
    <row r="652" spans="5:11" x14ac:dyDescent="0.2">
      <c r="E652" s="536"/>
      <c r="F652" s="536"/>
      <c r="G652" s="536"/>
      <c r="H652" s="536"/>
      <c r="I652" s="536"/>
      <c r="J652" s="536"/>
      <c r="K652" s="536"/>
    </row>
    <row r="653" spans="5:11" x14ac:dyDescent="0.2">
      <c r="E653" s="536"/>
      <c r="F653" s="536"/>
      <c r="G653" s="536"/>
      <c r="H653" s="536"/>
      <c r="I653" s="536"/>
      <c r="J653" s="536"/>
      <c r="K653" s="536"/>
    </row>
    <row r="654" spans="5:11" x14ac:dyDescent="0.2">
      <c r="E654" s="536"/>
      <c r="F654" s="536"/>
      <c r="G654" s="536"/>
      <c r="H654" s="536"/>
      <c r="I654" s="536"/>
      <c r="J654" s="536"/>
      <c r="K654" s="536"/>
    </row>
    <row r="655" spans="5:11" x14ac:dyDescent="0.2">
      <c r="E655" s="536"/>
      <c r="F655" s="536"/>
      <c r="G655" s="536"/>
      <c r="H655" s="536"/>
      <c r="I655" s="536"/>
      <c r="J655" s="536"/>
      <c r="K655" s="536"/>
    </row>
    <row r="656" spans="5:11" x14ac:dyDescent="0.2">
      <c r="E656" s="536"/>
      <c r="F656" s="536"/>
      <c r="G656" s="536"/>
      <c r="H656" s="536"/>
      <c r="I656" s="536"/>
      <c r="J656" s="536"/>
      <c r="K656" s="536"/>
    </row>
    <row r="657" spans="5:11" x14ac:dyDescent="0.2">
      <c r="E657" s="536"/>
      <c r="F657" s="536"/>
      <c r="G657" s="536"/>
      <c r="H657" s="536"/>
      <c r="I657" s="536"/>
      <c r="J657" s="536"/>
      <c r="K657" s="536"/>
    </row>
    <row r="658" spans="5:11" x14ac:dyDescent="0.2">
      <c r="E658" s="536"/>
      <c r="F658" s="536"/>
      <c r="G658" s="536"/>
      <c r="H658" s="536"/>
      <c r="I658" s="536"/>
      <c r="J658" s="536"/>
      <c r="K658" s="536"/>
    </row>
    <row r="659" spans="5:11" x14ac:dyDescent="0.2">
      <c r="E659" s="536"/>
      <c r="F659" s="536"/>
      <c r="G659" s="536"/>
      <c r="H659" s="536"/>
      <c r="I659" s="536"/>
      <c r="J659" s="536"/>
      <c r="K659" s="536"/>
    </row>
    <row r="660" spans="5:11" x14ac:dyDescent="0.2">
      <c r="E660" s="536"/>
      <c r="F660" s="536"/>
      <c r="G660" s="536"/>
      <c r="H660" s="536"/>
      <c r="I660" s="536"/>
      <c r="J660" s="536"/>
      <c r="K660" s="536"/>
    </row>
    <row r="661" spans="5:11" x14ac:dyDescent="0.2">
      <c r="E661" s="536"/>
      <c r="F661" s="536"/>
      <c r="G661" s="536"/>
      <c r="H661" s="536"/>
      <c r="I661" s="536"/>
      <c r="J661" s="536"/>
      <c r="K661" s="536"/>
    </row>
    <row r="662" spans="5:11" x14ac:dyDescent="0.2">
      <c r="E662" s="536"/>
      <c r="F662" s="536"/>
      <c r="G662" s="536"/>
      <c r="H662" s="536"/>
      <c r="I662" s="536"/>
      <c r="J662" s="536"/>
      <c r="K662" s="536"/>
    </row>
    <row r="663" spans="5:11" x14ac:dyDescent="0.2">
      <c r="E663" s="536"/>
      <c r="F663" s="536"/>
      <c r="G663" s="536"/>
      <c r="H663" s="536"/>
      <c r="I663" s="536"/>
      <c r="J663" s="536"/>
      <c r="K663" s="536"/>
    </row>
    <row r="664" spans="5:11" x14ac:dyDescent="0.2">
      <c r="E664" s="536"/>
      <c r="F664" s="536"/>
      <c r="G664" s="536"/>
      <c r="H664" s="536"/>
      <c r="I664" s="536"/>
      <c r="J664" s="536"/>
      <c r="K664" s="536"/>
    </row>
    <row r="665" spans="5:11" x14ac:dyDescent="0.2">
      <c r="E665" s="536"/>
      <c r="F665" s="536"/>
      <c r="G665" s="536"/>
      <c r="H665" s="536"/>
      <c r="I665" s="536"/>
      <c r="J665" s="536"/>
      <c r="K665" s="536"/>
    </row>
    <row r="666" spans="5:11" x14ac:dyDescent="0.2">
      <c r="E666" s="536"/>
      <c r="F666" s="536"/>
      <c r="G666" s="536"/>
      <c r="H666" s="536"/>
      <c r="I666" s="536"/>
      <c r="J666" s="536"/>
      <c r="K666" s="536"/>
    </row>
    <row r="667" spans="5:11" x14ac:dyDescent="0.2">
      <c r="E667" s="536"/>
      <c r="F667" s="536"/>
      <c r="G667" s="536"/>
      <c r="H667" s="536"/>
      <c r="I667" s="536"/>
      <c r="J667" s="536"/>
      <c r="K667" s="536"/>
    </row>
    <row r="668" spans="5:11" x14ac:dyDescent="0.2">
      <c r="E668" s="536"/>
      <c r="F668" s="536"/>
      <c r="G668" s="536"/>
      <c r="H668" s="536"/>
      <c r="I668" s="536"/>
      <c r="J668" s="536"/>
      <c r="K668" s="536"/>
    </row>
    <row r="669" spans="5:11" x14ac:dyDescent="0.2">
      <c r="E669" s="536"/>
      <c r="F669" s="536"/>
      <c r="G669" s="536"/>
      <c r="H669" s="536"/>
      <c r="I669" s="536"/>
      <c r="J669" s="536"/>
      <c r="K669" s="536"/>
    </row>
    <row r="670" spans="5:11" x14ac:dyDescent="0.2">
      <c r="E670" s="536"/>
      <c r="F670" s="536"/>
      <c r="G670" s="536"/>
      <c r="H670" s="536"/>
      <c r="I670" s="536"/>
      <c r="J670" s="536"/>
      <c r="K670" s="536"/>
    </row>
    <row r="671" spans="5:11" x14ac:dyDescent="0.2">
      <c r="E671" s="536"/>
      <c r="F671" s="536"/>
      <c r="G671" s="536"/>
      <c r="H671" s="536"/>
      <c r="I671" s="536"/>
      <c r="J671" s="536"/>
      <c r="K671" s="536"/>
    </row>
    <row r="672" spans="5:11" x14ac:dyDescent="0.2">
      <c r="E672" s="536"/>
      <c r="F672" s="536"/>
      <c r="G672" s="536"/>
      <c r="H672" s="536"/>
      <c r="I672" s="536"/>
      <c r="J672" s="536"/>
      <c r="K672" s="536"/>
    </row>
    <row r="673" spans="5:11" x14ac:dyDescent="0.2">
      <c r="E673" s="536"/>
      <c r="F673" s="536"/>
      <c r="G673" s="536"/>
      <c r="H673" s="536"/>
      <c r="I673" s="536"/>
      <c r="J673" s="536"/>
      <c r="K673" s="536"/>
    </row>
    <row r="674" spans="5:11" x14ac:dyDescent="0.2">
      <c r="E674" s="536"/>
      <c r="F674" s="536"/>
      <c r="G674" s="536"/>
      <c r="H674" s="536"/>
      <c r="I674" s="536"/>
      <c r="J674" s="536"/>
      <c r="K674" s="536"/>
    </row>
    <row r="675" spans="5:11" x14ac:dyDescent="0.2">
      <c r="E675" s="536"/>
      <c r="F675" s="536"/>
      <c r="G675" s="536"/>
      <c r="H675" s="536"/>
      <c r="I675" s="536"/>
      <c r="J675" s="536"/>
      <c r="K675" s="536"/>
    </row>
    <row r="676" spans="5:11" x14ac:dyDescent="0.2">
      <c r="E676" s="536"/>
      <c r="F676" s="536"/>
      <c r="G676" s="536"/>
      <c r="H676" s="536"/>
      <c r="I676" s="536"/>
      <c r="J676" s="536"/>
      <c r="K676" s="536"/>
    </row>
    <row r="677" spans="5:11" x14ac:dyDescent="0.2">
      <c r="E677" s="536"/>
      <c r="F677" s="536"/>
      <c r="G677" s="536"/>
      <c r="H677" s="536"/>
      <c r="I677" s="536"/>
      <c r="J677" s="536"/>
      <c r="K677" s="536"/>
    </row>
    <row r="678" spans="5:11" x14ac:dyDescent="0.2">
      <c r="E678" s="536"/>
      <c r="F678" s="536"/>
      <c r="G678" s="536"/>
      <c r="H678" s="536"/>
      <c r="I678" s="536"/>
      <c r="J678" s="536"/>
      <c r="K678" s="536"/>
    </row>
    <row r="679" spans="5:11" x14ac:dyDescent="0.2">
      <c r="E679" s="536"/>
      <c r="F679" s="536"/>
      <c r="G679" s="536"/>
      <c r="H679" s="536"/>
      <c r="I679" s="536"/>
      <c r="J679" s="536"/>
      <c r="K679" s="536"/>
    </row>
    <row r="680" spans="5:11" x14ac:dyDescent="0.2">
      <c r="E680" s="536"/>
      <c r="F680" s="536"/>
      <c r="G680" s="536"/>
      <c r="H680" s="536"/>
      <c r="I680" s="536"/>
      <c r="J680" s="536"/>
      <c r="K680" s="536"/>
    </row>
    <row r="681" spans="5:11" x14ac:dyDescent="0.2">
      <c r="E681" s="536"/>
      <c r="F681" s="536"/>
      <c r="G681" s="536"/>
      <c r="H681" s="536"/>
      <c r="I681" s="536"/>
      <c r="J681" s="536"/>
      <c r="K681" s="536"/>
    </row>
    <row r="682" spans="5:11" x14ac:dyDescent="0.2">
      <c r="E682" s="536"/>
      <c r="F682" s="536"/>
      <c r="G682" s="536"/>
      <c r="H682" s="536"/>
      <c r="I682" s="536"/>
      <c r="J682" s="536"/>
      <c r="K682" s="536"/>
    </row>
    <row r="683" spans="5:11" x14ac:dyDescent="0.2">
      <c r="E683" s="536"/>
      <c r="F683" s="536"/>
      <c r="G683" s="536"/>
      <c r="H683" s="536"/>
      <c r="I683" s="536"/>
      <c r="J683" s="536"/>
      <c r="K683" s="536"/>
    </row>
    <row r="684" spans="5:11" x14ac:dyDescent="0.2">
      <c r="E684" s="536"/>
      <c r="F684" s="536"/>
      <c r="G684" s="536"/>
      <c r="H684" s="536"/>
      <c r="I684" s="536"/>
      <c r="J684" s="536"/>
      <c r="K684" s="536"/>
    </row>
    <row r="685" spans="5:11" x14ac:dyDescent="0.2">
      <c r="E685" s="536"/>
      <c r="F685" s="536"/>
      <c r="G685" s="536"/>
      <c r="H685" s="536"/>
      <c r="I685" s="536"/>
      <c r="J685" s="536"/>
      <c r="K685" s="536"/>
    </row>
    <row r="686" spans="5:11" x14ac:dyDescent="0.2">
      <c r="E686" s="536"/>
      <c r="F686" s="536"/>
      <c r="G686" s="536"/>
      <c r="H686" s="536"/>
      <c r="I686" s="536"/>
      <c r="J686" s="536"/>
      <c r="K686" s="536"/>
    </row>
    <row r="687" spans="5:11" x14ac:dyDescent="0.2">
      <c r="E687" s="536"/>
      <c r="F687" s="536"/>
      <c r="G687" s="536"/>
      <c r="H687" s="536"/>
      <c r="I687" s="536"/>
      <c r="J687" s="536"/>
      <c r="K687" s="536"/>
    </row>
    <row r="688" spans="5:11" x14ac:dyDescent="0.2">
      <c r="E688" s="536"/>
      <c r="F688" s="536"/>
      <c r="G688" s="536"/>
      <c r="H688" s="536"/>
      <c r="I688" s="536"/>
      <c r="J688" s="536"/>
      <c r="K688" s="536"/>
    </row>
    <row r="689" spans="5:11" x14ac:dyDescent="0.2">
      <c r="E689" s="536"/>
      <c r="F689" s="536"/>
      <c r="G689" s="536"/>
      <c r="H689" s="536"/>
      <c r="I689" s="536"/>
      <c r="J689" s="536"/>
      <c r="K689" s="536"/>
    </row>
    <row r="690" spans="5:11" x14ac:dyDescent="0.2">
      <c r="E690" s="536"/>
      <c r="F690" s="536"/>
      <c r="G690" s="536"/>
      <c r="H690" s="536"/>
      <c r="I690" s="536"/>
      <c r="J690" s="536"/>
      <c r="K690" s="536"/>
    </row>
    <row r="691" spans="5:11" x14ac:dyDescent="0.2">
      <c r="E691" s="536"/>
      <c r="F691" s="536"/>
      <c r="G691" s="536"/>
      <c r="H691" s="536"/>
      <c r="I691" s="536"/>
      <c r="J691" s="536"/>
      <c r="K691" s="536"/>
    </row>
    <row r="692" spans="5:11" x14ac:dyDescent="0.2">
      <c r="E692" s="536"/>
      <c r="F692" s="536"/>
      <c r="G692" s="536"/>
      <c r="H692" s="536"/>
      <c r="I692" s="536"/>
      <c r="J692" s="536"/>
      <c r="K692" s="536"/>
    </row>
    <row r="693" spans="5:11" x14ac:dyDescent="0.2">
      <c r="E693" s="536"/>
      <c r="F693" s="536"/>
      <c r="G693" s="536"/>
      <c r="H693" s="536"/>
      <c r="I693" s="536"/>
      <c r="J693" s="536"/>
      <c r="K693" s="536"/>
    </row>
    <row r="694" spans="5:11" x14ac:dyDescent="0.2">
      <c r="E694" s="536"/>
      <c r="F694" s="536"/>
      <c r="G694" s="536"/>
      <c r="H694" s="536"/>
      <c r="I694" s="536"/>
      <c r="J694" s="536"/>
      <c r="K694" s="536"/>
    </row>
    <row r="695" spans="5:11" x14ac:dyDescent="0.2">
      <c r="E695" s="536"/>
      <c r="F695" s="536"/>
      <c r="G695" s="536"/>
      <c r="H695" s="536"/>
      <c r="I695" s="536"/>
      <c r="J695" s="536"/>
      <c r="K695" s="536"/>
    </row>
    <row r="696" spans="5:11" x14ac:dyDescent="0.2">
      <c r="E696" s="536"/>
      <c r="F696" s="536"/>
      <c r="G696" s="536"/>
      <c r="H696" s="536"/>
      <c r="I696" s="536"/>
      <c r="J696" s="536"/>
      <c r="K696" s="536"/>
    </row>
    <row r="697" spans="5:11" x14ac:dyDescent="0.2">
      <c r="E697" s="536"/>
      <c r="F697" s="536"/>
      <c r="G697" s="536"/>
      <c r="H697" s="536"/>
      <c r="I697" s="536"/>
      <c r="J697" s="536"/>
      <c r="K697" s="536"/>
    </row>
    <row r="698" spans="5:11" x14ac:dyDescent="0.2">
      <c r="E698" s="536"/>
      <c r="F698" s="536"/>
      <c r="G698" s="536"/>
      <c r="H698" s="536"/>
      <c r="I698" s="536"/>
      <c r="J698" s="536"/>
      <c r="K698" s="536"/>
    </row>
    <row r="699" spans="5:11" x14ac:dyDescent="0.2">
      <c r="E699" s="536"/>
      <c r="F699" s="536"/>
      <c r="G699" s="536"/>
      <c r="H699" s="536"/>
      <c r="I699" s="536"/>
      <c r="J699" s="536"/>
      <c r="K699" s="536"/>
    </row>
    <row r="700" spans="5:11" x14ac:dyDescent="0.2">
      <c r="E700" s="536"/>
      <c r="F700" s="536"/>
      <c r="G700" s="536"/>
      <c r="H700" s="536"/>
      <c r="I700" s="536"/>
      <c r="J700" s="536"/>
      <c r="K700" s="536"/>
    </row>
    <row r="701" spans="5:11" x14ac:dyDescent="0.2">
      <c r="E701" s="536"/>
      <c r="F701" s="536"/>
      <c r="G701" s="536"/>
      <c r="H701" s="536"/>
      <c r="I701" s="536"/>
      <c r="J701" s="536"/>
      <c r="K701" s="536"/>
    </row>
    <row r="702" spans="5:11" x14ac:dyDescent="0.2">
      <c r="E702" s="536"/>
      <c r="F702" s="536"/>
      <c r="G702" s="536"/>
      <c r="H702" s="536"/>
      <c r="I702" s="536"/>
      <c r="J702" s="536"/>
      <c r="K702" s="536"/>
    </row>
    <row r="703" spans="5:11" x14ac:dyDescent="0.2">
      <c r="E703" s="536"/>
      <c r="F703" s="536"/>
      <c r="G703" s="536"/>
      <c r="H703" s="536"/>
      <c r="I703" s="536"/>
      <c r="J703" s="536"/>
      <c r="K703" s="536"/>
    </row>
    <row r="704" spans="5:11" x14ac:dyDescent="0.2">
      <c r="E704" s="536"/>
      <c r="F704" s="536"/>
      <c r="G704" s="536"/>
      <c r="H704" s="536"/>
      <c r="I704" s="536"/>
      <c r="J704" s="536"/>
      <c r="K704" s="536"/>
    </row>
    <row r="705" spans="5:11" x14ac:dyDescent="0.2">
      <c r="E705" s="536"/>
      <c r="F705" s="536"/>
      <c r="G705" s="536"/>
      <c r="H705" s="536"/>
      <c r="I705" s="536"/>
      <c r="J705" s="536"/>
      <c r="K705" s="536"/>
    </row>
    <row r="706" spans="5:11" x14ac:dyDescent="0.2">
      <c r="E706" s="536"/>
      <c r="F706" s="536"/>
      <c r="G706" s="536"/>
      <c r="H706" s="536"/>
      <c r="I706" s="536"/>
      <c r="J706" s="536"/>
      <c r="K706" s="536"/>
    </row>
    <row r="707" spans="5:11" x14ac:dyDescent="0.2">
      <c r="E707" s="536"/>
      <c r="F707" s="536"/>
      <c r="G707" s="536"/>
      <c r="H707" s="536"/>
      <c r="I707" s="536"/>
      <c r="J707" s="536"/>
      <c r="K707" s="536"/>
    </row>
    <row r="708" spans="5:11" x14ac:dyDescent="0.2">
      <c r="E708" s="536"/>
      <c r="F708" s="536"/>
      <c r="G708" s="536"/>
      <c r="H708" s="536"/>
      <c r="I708" s="536"/>
      <c r="J708" s="536"/>
      <c r="K708" s="536"/>
    </row>
    <row r="709" spans="5:11" x14ac:dyDescent="0.2">
      <c r="E709" s="536"/>
      <c r="F709" s="536"/>
      <c r="G709" s="536"/>
      <c r="H709" s="536"/>
      <c r="I709" s="536"/>
      <c r="J709" s="536"/>
      <c r="K709" s="536"/>
    </row>
    <row r="710" spans="5:11" x14ac:dyDescent="0.2">
      <c r="E710" s="536"/>
      <c r="F710" s="536"/>
      <c r="G710" s="536"/>
      <c r="H710" s="536"/>
      <c r="I710" s="536"/>
      <c r="J710" s="536"/>
      <c r="K710" s="536"/>
    </row>
    <row r="711" spans="5:11" x14ac:dyDescent="0.2">
      <c r="E711" s="536"/>
      <c r="F711" s="536"/>
      <c r="G711" s="536"/>
      <c r="H711" s="536"/>
      <c r="I711" s="536"/>
      <c r="J711" s="536"/>
      <c r="K711" s="536"/>
    </row>
    <row r="712" spans="5:11" x14ac:dyDescent="0.2">
      <c r="E712" s="536"/>
      <c r="F712" s="536"/>
      <c r="G712" s="536"/>
      <c r="H712" s="536"/>
      <c r="I712" s="536"/>
      <c r="J712" s="536"/>
      <c r="K712" s="536"/>
    </row>
    <row r="713" spans="5:11" x14ac:dyDescent="0.2">
      <c r="E713" s="536"/>
      <c r="F713" s="536"/>
      <c r="G713" s="536"/>
      <c r="H713" s="536"/>
      <c r="I713" s="536"/>
      <c r="J713" s="536"/>
      <c r="K713" s="536"/>
    </row>
    <row r="714" spans="5:11" x14ac:dyDescent="0.2">
      <c r="E714" s="536"/>
      <c r="F714" s="536"/>
      <c r="G714" s="536"/>
      <c r="H714" s="536"/>
      <c r="I714" s="536"/>
      <c r="J714" s="536"/>
      <c r="K714" s="536"/>
    </row>
    <row r="715" spans="5:11" x14ac:dyDescent="0.2">
      <c r="E715" s="536"/>
      <c r="F715" s="536"/>
      <c r="G715" s="536"/>
      <c r="H715" s="536"/>
      <c r="I715" s="536"/>
      <c r="J715" s="536"/>
      <c r="K715" s="536"/>
    </row>
    <row r="716" spans="5:11" x14ac:dyDescent="0.2">
      <c r="E716" s="536"/>
      <c r="F716" s="536"/>
      <c r="G716" s="536"/>
      <c r="H716" s="536"/>
      <c r="I716" s="536"/>
      <c r="J716" s="536"/>
      <c r="K716" s="536"/>
    </row>
    <row r="717" spans="5:11" x14ac:dyDescent="0.2">
      <c r="E717" s="536"/>
      <c r="F717" s="536"/>
      <c r="G717" s="536"/>
      <c r="H717" s="536"/>
      <c r="I717" s="536"/>
      <c r="J717" s="536"/>
      <c r="K717" s="536"/>
    </row>
    <row r="718" spans="5:11" x14ac:dyDescent="0.2">
      <c r="E718" s="536"/>
      <c r="F718" s="536"/>
      <c r="G718" s="536"/>
      <c r="H718" s="536"/>
      <c r="I718" s="536"/>
      <c r="J718" s="536"/>
      <c r="K718" s="536"/>
    </row>
    <row r="719" spans="5:11" x14ac:dyDescent="0.2">
      <c r="E719" s="536"/>
      <c r="F719" s="536"/>
      <c r="G719" s="536"/>
      <c r="H719" s="536"/>
      <c r="I719" s="536"/>
      <c r="J719" s="536"/>
      <c r="K719" s="536"/>
    </row>
    <row r="720" spans="5:11" x14ac:dyDescent="0.2">
      <c r="E720" s="536"/>
      <c r="F720" s="536"/>
      <c r="G720" s="536"/>
      <c r="H720" s="536"/>
      <c r="I720" s="536"/>
      <c r="J720" s="536"/>
      <c r="K720" s="536"/>
    </row>
    <row r="721" spans="5:11" x14ac:dyDescent="0.2">
      <c r="E721" s="536"/>
      <c r="F721" s="536"/>
      <c r="G721" s="536"/>
      <c r="H721" s="536"/>
      <c r="I721" s="536"/>
      <c r="J721" s="536"/>
      <c r="K721" s="536"/>
    </row>
    <row r="722" spans="5:11" x14ac:dyDescent="0.2">
      <c r="E722" s="536"/>
      <c r="F722" s="536"/>
      <c r="G722" s="536"/>
      <c r="H722" s="536"/>
      <c r="I722" s="536"/>
      <c r="J722" s="536"/>
      <c r="K722" s="536"/>
    </row>
    <row r="723" spans="5:11" x14ac:dyDescent="0.2">
      <c r="E723" s="536"/>
      <c r="F723" s="536"/>
      <c r="G723" s="536"/>
      <c r="H723" s="536"/>
      <c r="I723" s="536"/>
      <c r="J723" s="536"/>
      <c r="K723" s="536"/>
    </row>
    <row r="724" spans="5:11" x14ac:dyDescent="0.2">
      <c r="E724" s="536"/>
      <c r="F724" s="536"/>
      <c r="G724" s="536"/>
      <c r="H724" s="536"/>
      <c r="I724" s="536"/>
      <c r="J724" s="536"/>
      <c r="K724" s="536"/>
    </row>
    <row r="725" spans="5:11" x14ac:dyDescent="0.2">
      <c r="E725" s="536"/>
      <c r="F725" s="536"/>
      <c r="G725" s="536"/>
      <c r="H725" s="536"/>
      <c r="I725" s="536"/>
      <c r="J725" s="536"/>
      <c r="K725" s="536"/>
    </row>
    <row r="726" spans="5:11" x14ac:dyDescent="0.2">
      <c r="E726" s="536"/>
      <c r="F726" s="536"/>
      <c r="G726" s="536"/>
      <c r="H726" s="536"/>
      <c r="I726" s="536"/>
      <c r="J726" s="536"/>
      <c r="K726" s="536"/>
    </row>
    <row r="727" spans="5:11" x14ac:dyDescent="0.2">
      <c r="E727" s="536"/>
      <c r="F727" s="536"/>
      <c r="G727" s="536"/>
      <c r="H727" s="536"/>
      <c r="I727" s="536"/>
      <c r="J727" s="536"/>
      <c r="K727" s="536"/>
    </row>
    <row r="728" spans="5:11" x14ac:dyDescent="0.2">
      <c r="E728" s="536"/>
      <c r="F728" s="536"/>
      <c r="G728" s="536"/>
      <c r="H728" s="536"/>
      <c r="I728" s="536"/>
      <c r="J728" s="536"/>
      <c r="K728" s="536"/>
    </row>
    <row r="729" spans="5:11" x14ac:dyDescent="0.2">
      <c r="E729" s="536"/>
      <c r="F729" s="536"/>
      <c r="G729" s="536"/>
      <c r="H729" s="536"/>
      <c r="I729" s="536"/>
      <c r="J729" s="536"/>
      <c r="K729" s="536"/>
    </row>
    <row r="730" spans="5:11" x14ac:dyDescent="0.2">
      <c r="E730" s="536"/>
      <c r="F730" s="536"/>
      <c r="G730" s="536"/>
      <c r="H730" s="536"/>
      <c r="I730" s="536"/>
      <c r="J730" s="536"/>
      <c r="K730" s="536"/>
    </row>
    <row r="731" spans="5:11" x14ac:dyDescent="0.2">
      <c r="E731" s="536"/>
      <c r="F731" s="536"/>
      <c r="G731" s="536"/>
      <c r="H731" s="536"/>
      <c r="I731" s="536"/>
      <c r="J731" s="536"/>
      <c r="K731" s="536"/>
    </row>
    <row r="732" spans="5:11" x14ac:dyDescent="0.2">
      <c r="E732" s="536"/>
      <c r="F732" s="536"/>
      <c r="G732" s="536"/>
      <c r="H732" s="536"/>
      <c r="I732" s="536"/>
      <c r="J732" s="536"/>
      <c r="K732" s="536"/>
    </row>
    <row r="733" spans="5:11" x14ac:dyDescent="0.2">
      <c r="E733" s="536"/>
      <c r="F733" s="536"/>
      <c r="G733" s="536"/>
      <c r="H733" s="536"/>
      <c r="I733" s="536"/>
      <c r="J733" s="536"/>
      <c r="K733" s="536"/>
    </row>
    <row r="734" spans="5:11" x14ac:dyDescent="0.2">
      <c r="E734" s="536"/>
      <c r="F734" s="536"/>
      <c r="G734" s="536"/>
      <c r="H734" s="536"/>
      <c r="I734" s="536"/>
      <c r="J734" s="536"/>
      <c r="K734" s="536"/>
    </row>
    <row r="735" spans="5:11" x14ac:dyDescent="0.2">
      <c r="E735" s="536"/>
      <c r="F735" s="536"/>
      <c r="G735" s="536"/>
      <c r="H735" s="536"/>
      <c r="I735" s="536"/>
      <c r="J735" s="536"/>
      <c r="K735" s="536"/>
    </row>
    <row r="736" spans="5:11" x14ac:dyDescent="0.2">
      <c r="E736" s="536"/>
      <c r="F736" s="536"/>
      <c r="G736" s="536"/>
      <c r="H736" s="536"/>
      <c r="I736" s="536"/>
      <c r="J736" s="536"/>
      <c r="K736" s="536"/>
    </row>
    <row r="737" spans="5:11" x14ac:dyDescent="0.2">
      <c r="E737" s="536"/>
      <c r="F737" s="536"/>
      <c r="G737" s="536"/>
      <c r="H737" s="536"/>
      <c r="I737" s="536"/>
      <c r="J737" s="536"/>
      <c r="K737" s="536"/>
    </row>
    <row r="738" spans="5:11" x14ac:dyDescent="0.2">
      <c r="E738" s="536"/>
      <c r="F738" s="536"/>
      <c r="G738" s="536"/>
      <c r="H738" s="536"/>
      <c r="I738" s="536"/>
      <c r="J738" s="536"/>
      <c r="K738" s="536"/>
    </row>
    <row r="739" spans="5:11" x14ac:dyDescent="0.2">
      <c r="E739" s="536"/>
      <c r="F739" s="536"/>
      <c r="G739" s="536"/>
      <c r="H739" s="536"/>
      <c r="I739" s="536"/>
      <c r="J739" s="536"/>
      <c r="K739" s="536"/>
    </row>
    <row r="740" spans="5:11" x14ac:dyDescent="0.2">
      <c r="E740" s="536"/>
      <c r="F740" s="536"/>
      <c r="G740" s="536"/>
      <c r="H740" s="536"/>
      <c r="I740" s="536"/>
      <c r="J740" s="536"/>
      <c r="K740" s="536"/>
    </row>
    <row r="741" spans="5:11" x14ac:dyDescent="0.2">
      <c r="E741" s="536"/>
      <c r="F741" s="536"/>
      <c r="G741" s="536"/>
      <c r="H741" s="536"/>
      <c r="I741" s="536"/>
      <c r="J741" s="536"/>
      <c r="K741" s="536"/>
    </row>
    <row r="742" spans="5:11" x14ac:dyDescent="0.2">
      <c r="E742" s="536"/>
      <c r="F742" s="536"/>
      <c r="G742" s="536"/>
      <c r="H742" s="536"/>
      <c r="I742" s="536"/>
      <c r="J742" s="536"/>
      <c r="K742" s="536"/>
    </row>
    <row r="743" spans="5:11" x14ac:dyDescent="0.2">
      <c r="E743" s="536"/>
      <c r="F743" s="536"/>
      <c r="G743" s="536"/>
      <c r="H743" s="536"/>
      <c r="I743" s="536"/>
      <c r="J743" s="536"/>
      <c r="K743" s="536"/>
    </row>
    <row r="744" spans="5:11" x14ac:dyDescent="0.2">
      <c r="E744" s="536"/>
      <c r="F744" s="536"/>
      <c r="G744" s="536"/>
      <c r="H744" s="536"/>
      <c r="I744" s="536"/>
      <c r="J744" s="536"/>
      <c r="K744" s="536"/>
    </row>
    <row r="745" spans="5:11" x14ac:dyDescent="0.2">
      <c r="E745" s="536"/>
      <c r="F745" s="536"/>
      <c r="G745" s="536"/>
      <c r="H745" s="536"/>
      <c r="I745" s="536"/>
      <c r="J745" s="536"/>
      <c r="K745" s="536"/>
    </row>
    <row r="746" spans="5:11" x14ac:dyDescent="0.2">
      <c r="E746" s="536"/>
      <c r="F746" s="536"/>
      <c r="G746" s="536"/>
      <c r="H746" s="536"/>
      <c r="I746" s="536"/>
      <c r="J746" s="536"/>
      <c r="K746" s="536"/>
    </row>
    <row r="747" spans="5:11" x14ac:dyDescent="0.2">
      <c r="E747" s="536"/>
      <c r="F747" s="536"/>
      <c r="G747" s="536"/>
      <c r="H747" s="536"/>
      <c r="I747" s="536"/>
      <c r="J747" s="536"/>
      <c r="K747" s="536"/>
    </row>
    <row r="748" spans="5:11" x14ac:dyDescent="0.2">
      <c r="E748" s="536"/>
      <c r="F748" s="536"/>
      <c r="G748" s="536"/>
      <c r="H748" s="536"/>
      <c r="I748" s="536"/>
      <c r="J748" s="536"/>
      <c r="K748" s="536"/>
    </row>
    <row r="749" spans="5:11" x14ac:dyDescent="0.2">
      <c r="E749" s="536"/>
      <c r="F749" s="536"/>
      <c r="G749" s="536"/>
      <c r="H749" s="536"/>
      <c r="I749" s="536"/>
      <c r="J749" s="536"/>
      <c r="K749" s="536"/>
    </row>
    <row r="750" spans="5:11" x14ac:dyDescent="0.2">
      <c r="E750" s="536"/>
      <c r="F750" s="536"/>
      <c r="G750" s="536"/>
      <c r="H750" s="536"/>
      <c r="I750" s="536"/>
      <c r="J750" s="536"/>
      <c r="K750" s="536"/>
    </row>
    <row r="751" spans="5:11" x14ac:dyDescent="0.2">
      <c r="E751" s="536"/>
      <c r="F751" s="536"/>
      <c r="G751" s="536"/>
      <c r="H751" s="536"/>
      <c r="I751" s="536"/>
      <c r="J751" s="536"/>
      <c r="K751" s="536"/>
    </row>
    <row r="752" spans="5:11" x14ac:dyDescent="0.2">
      <c r="E752" s="536"/>
      <c r="F752" s="536"/>
      <c r="G752" s="536"/>
      <c r="H752" s="536"/>
      <c r="I752" s="536"/>
      <c r="J752" s="536"/>
      <c r="K752" s="536"/>
    </row>
    <row r="753" spans="5:11" x14ac:dyDescent="0.2">
      <c r="E753" s="536"/>
      <c r="F753" s="536"/>
      <c r="G753" s="536"/>
      <c r="H753" s="536"/>
      <c r="I753" s="536"/>
      <c r="J753" s="536"/>
      <c r="K753" s="536"/>
    </row>
    <row r="754" spans="5:11" x14ac:dyDescent="0.2">
      <c r="E754" s="536"/>
      <c r="F754" s="536"/>
      <c r="G754" s="536"/>
      <c r="H754" s="536"/>
      <c r="I754" s="536"/>
      <c r="J754" s="536"/>
      <c r="K754" s="536"/>
    </row>
    <row r="755" spans="5:11" x14ac:dyDescent="0.2">
      <c r="E755" s="536"/>
      <c r="F755" s="536"/>
      <c r="G755" s="536"/>
      <c r="H755" s="536"/>
      <c r="I755" s="536"/>
      <c r="J755" s="536"/>
      <c r="K755" s="536"/>
    </row>
    <row r="756" spans="5:11" x14ac:dyDescent="0.2">
      <c r="E756" s="536"/>
      <c r="F756" s="536"/>
      <c r="G756" s="536"/>
      <c r="H756" s="536"/>
      <c r="I756" s="536"/>
      <c r="J756" s="536"/>
      <c r="K756" s="536"/>
    </row>
    <row r="757" spans="5:11" x14ac:dyDescent="0.2">
      <c r="E757" s="536"/>
      <c r="F757" s="536"/>
      <c r="G757" s="536"/>
      <c r="H757" s="536"/>
      <c r="I757" s="536"/>
      <c r="J757" s="536"/>
      <c r="K757" s="536"/>
    </row>
    <row r="758" spans="5:11" x14ac:dyDescent="0.2">
      <c r="E758" s="536"/>
      <c r="F758" s="536"/>
      <c r="G758" s="536"/>
      <c r="H758" s="536"/>
      <c r="I758" s="536"/>
      <c r="J758" s="536"/>
      <c r="K758" s="536"/>
    </row>
    <row r="759" spans="5:11" x14ac:dyDescent="0.2">
      <c r="E759" s="536"/>
      <c r="F759" s="536"/>
      <c r="G759" s="536"/>
      <c r="H759" s="536"/>
      <c r="I759" s="536"/>
      <c r="J759" s="536"/>
      <c r="K759" s="536"/>
    </row>
    <row r="760" spans="5:11" x14ac:dyDescent="0.2">
      <c r="E760" s="536"/>
      <c r="F760" s="536"/>
      <c r="G760" s="536"/>
      <c r="H760" s="536"/>
      <c r="I760" s="536"/>
      <c r="J760" s="536"/>
      <c r="K760" s="536"/>
    </row>
    <row r="761" spans="5:11" x14ac:dyDescent="0.2">
      <c r="E761" s="536"/>
      <c r="F761" s="536"/>
      <c r="G761" s="536"/>
      <c r="H761" s="536"/>
      <c r="I761" s="536"/>
      <c r="J761" s="536"/>
      <c r="K761" s="536"/>
    </row>
    <row r="762" spans="5:11" x14ac:dyDescent="0.2">
      <c r="E762" s="536"/>
      <c r="F762" s="536"/>
      <c r="G762" s="536"/>
      <c r="H762" s="536"/>
      <c r="I762" s="536"/>
      <c r="J762" s="536"/>
      <c r="K762" s="536"/>
    </row>
    <row r="763" spans="5:11" x14ac:dyDescent="0.2">
      <c r="E763" s="536"/>
      <c r="F763" s="536"/>
      <c r="G763" s="536"/>
      <c r="H763" s="536"/>
      <c r="I763" s="536"/>
      <c r="J763" s="536"/>
      <c r="K763" s="536"/>
    </row>
    <row r="764" spans="5:11" x14ac:dyDescent="0.2">
      <c r="E764" s="536"/>
      <c r="F764" s="536"/>
      <c r="G764" s="536"/>
      <c r="H764" s="536"/>
      <c r="I764" s="536"/>
      <c r="J764" s="536"/>
      <c r="K764" s="536"/>
    </row>
    <row r="765" spans="5:11" x14ac:dyDescent="0.2">
      <c r="E765" s="536"/>
      <c r="F765" s="536"/>
      <c r="G765" s="536"/>
      <c r="H765" s="536"/>
      <c r="I765" s="536"/>
      <c r="J765" s="536"/>
      <c r="K765" s="536"/>
    </row>
    <row r="766" spans="5:11" x14ac:dyDescent="0.2">
      <c r="E766" s="536"/>
      <c r="F766" s="536"/>
      <c r="G766" s="536"/>
      <c r="H766" s="536"/>
      <c r="I766" s="536"/>
      <c r="J766" s="536"/>
      <c r="K766" s="536"/>
    </row>
    <row r="767" spans="5:11" x14ac:dyDescent="0.2">
      <c r="E767" s="536"/>
      <c r="F767" s="536"/>
      <c r="G767" s="536"/>
      <c r="H767" s="536"/>
      <c r="I767" s="536"/>
      <c r="J767" s="536"/>
      <c r="K767" s="536"/>
    </row>
    <row r="768" spans="5:11" x14ac:dyDescent="0.2">
      <c r="E768" s="536"/>
      <c r="F768" s="536"/>
      <c r="G768" s="536"/>
      <c r="H768" s="536"/>
      <c r="I768" s="536"/>
      <c r="J768" s="536"/>
      <c r="K768" s="536"/>
    </row>
    <row r="769" spans="5:11" x14ac:dyDescent="0.2">
      <c r="E769" s="536"/>
      <c r="F769" s="536"/>
      <c r="G769" s="536"/>
      <c r="H769" s="536"/>
      <c r="I769" s="536"/>
      <c r="J769" s="536"/>
      <c r="K769" s="536"/>
    </row>
    <row r="770" spans="5:11" x14ac:dyDescent="0.2">
      <c r="E770" s="536"/>
      <c r="F770" s="536"/>
      <c r="G770" s="536"/>
      <c r="H770" s="536"/>
      <c r="I770" s="536"/>
      <c r="J770" s="536"/>
      <c r="K770" s="536"/>
    </row>
    <row r="771" spans="5:11" x14ac:dyDescent="0.2">
      <c r="E771" s="536"/>
      <c r="F771" s="536"/>
      <c r="G771" s="536"/>
      <c r="H771" s="536"/>
      <c r="I771" s="536"/>
      <c r="J771" s="536"/>
      <c r="K771" s="536"/>
    </row>
    <row r="772" spans="5:11" x14ac:dyDescent="0.2">
      <c r="E772" s="536"/>
      <c r="F772" s="536"/>
      <c r="G772" s="536"/>
      <c r="H772" s="536"/>
      <c r="I772" s="536"/>
      <c r="J772" s="536"/>
      <c r="K772" s="536"/>
    </row>
    <row r="773" spans="5:11" x14ac:dyDescent="0.2">
      <c r="E773" s="536"/>
      <c r="F773" s="536"/>
      <c r="G773" s="536"/>
      <c r="H773" s="536"/>
      <c r="I773" s="536"/>
      <c r="J773" s="536"/>
      <c r="K773" s="536"/>
    </row>
    <row r="774" spans="5:11" x14ac:dyDescent="0.2">
      <c r="E774" s="536"/>
      <c r="F774" s="536"/>
      <c r="G774" s="536"/>
      <c r="H774" s="536"/>
      <c r="I774" s="536"/>
      <c r="J774" s="536"/>
      <c r="K774" s="536"/>
    </row>
    <row r="775" spans="5:11" x14ac:dyDescent="0.2">
      <c r="E775" s="536"/>
      <c r="F775" s="536"/>
      <c r="G775" s="536"/>
      <c r="H775" s="536"/>
      <c r="I775" s="536"/>
      <c r="J775" s="536"/>
      <c r="K775" s="536"/>
    </row>
    <row r="776" spans="5:11" x14ac:dyDescent="0.2">
      <c r="E776" s="536"/>
      <c r="F776" s="536"/>
      <c r="G776" s="536"/>
      <c r="H776" s="536"/>
      <c r="I776" s="536"/>
      <c r="J776" s="536"/>
      <c r="K776" s="536"/>
    </row>
    <row r="777" spans="5:11" x14ac:dyDescent="0.2">
      <c r="E777" s="536"/>
      <c r="F777" s="536"/>
      <c r="G777" s="536"/>
      <c r="H777" s="536"/>
      <c r="I777" s="536"/>
      <c r="J777" s="536"/>
      <c r="K777" s="536"/>
    </row>
    <row r="778" spans="5:11" x14ac:dyDescent="0.2">
      <c r="E778" s="536"/>
      <c r="F778" s="536"/>
      <c r="G778" s="536"/>
      <c r="H778" s="536"/>
      <c r="I778" s="536"/>
      <c r="J778" s="536"/>
      <c r="K778" s="536"/>
    </row>
    <row r="779" spans="5:11" x14ac:dyDescent="0.2">
      <c r="E779" s="536"/>
      <c r="F779" s="536"/>
      <c r="G779" s="536"/>
      <c r="H779" s="536"/>
      <c r="I779" s="536"/>
      <c r="J779" s="536"/>
      <c r="K779" s="536"/>
    </row>
    <row r="780" spans="5:11" x14ac:dyDescent="0.2">
      <c r="E780" s="536"/>
      <c r="F780" s="536"/>
      <c r="G780" s="536"/>
      <c r="H780" s="536"/>
      <c r="I780" s="536"/>
      <c r="J780" s="536"/>
      <c r="K780" s="536"/>
    </row>
    <row r="781" spans="5:11" x14ac:dyDescent="0.2">
      <c r="E781" s="536"/>
      <c r="F781" s="536"/>
      <c r="G781" s="536"/>
      <c r="H781" s="536"/>
      <c r="I781" s="536"/>
      <c r="J781" s="536"/>
      <c r="K781" s="536"/>
    </row>
    <row r="782" spans="5:11" x14ac:dyDescent="0.2">
      <c r="E782" s="536"/>
      <c r="F782" s="536"/>
      <c r="G782" s="536"/>
      <c r="H782" s="536"/>
      <c r="I782" s="536"/>
      <c r="J782" s="536"/>
      <c r="K782" s="536"/>
    </row>
    <row r="783" spans="5:11" x14ac:dyDescent="0.2">
      <c r="E783" s="536"/>
      <c r="F783" s="536"/>
      <c r="G783" s="536"/>
      <c r="H783" s="536"/>
      <c r="I783" s="536"/>
      <c r="J783" s="536"/>
      <c r="K783" s="536"/>
    </row>
    <row r="784" spans="5:11" x14ac:dyDescent="0.2">
      <c r="E784" s="536"/>
      <c r="F784" s="536"/>
      <c r="G784" s="536"/>
      <c r="H784" s="536"/>
      <c r="I784" s="536"/>
      <c r="J784" s="536"/>
      <c r="K784" s="536"/>
    </row>
    <row r="785" spans="5:11" x14ac:dyDescent="0.2">
      <c r="E785" s="536"/>
      <c r="F785" s="536"/>
      <c r="G785" s="536"/>
      <c r="H785" s="536"/>
      <c r="I785" s="536"/>
      <c r="J785" s="536"/>
      <c r="K785" s="536"/>
    </row>
    <row r="786" spans="5:11" x14ac:dyDescent="0.2">
      <c r="E786" s="536"/>
      <c r="F786" s="536"/>
      <c r="G786" s="536"/>
      <c r="H786" s="536"/>
      <c r="I786" s="536"/>
      <c r="J786" s="536"/>
      <c r="K786" s="536"/>
    </row>
    <row r="787" spans="5:11" x14ac:dyDescent="0.2">
      <c r="E787" s="536"/>
      <c r="F787" s="536"/>
      <c r="G787" s="536"/>
      <c r="H787" s="536"/>
      <c r="I787" s="536"/>
      <c r="J787" s="536"/>
      <c r="K787" s="536"/>
    </row>
    <row r="788" spans="5:11" x14ac:dyDescent="0.2">
      <c r="E788" s="536"/>
      <c r="F788" s="536"/>
      <c r="G788" s="536"/>
      <c r="H788" s="536"/>
      <c r="I788" s="536"/>
      <c r="J788" s="536"/>
      <c r="K788" s="536"/>
    </row>
    <row r="789" spans="5:11" x14ac:dyDescent="0.2">
      <c r="E789" s="536"/>
      <c r="F789" s="536"/>
      <c r="G789" s="536"/>
      <c r="H789" s="536"/>
      <c r="I789" s="536"/>
      <c r="J789" s="536"/>
      <c r="K789" s="536"/>
    </row>
    <row r="790" spans="5:11" x14ac:dyDescent="0.2">
      <c r="E790" s="536"/>
      <c r="F790" s="536"/>
      <c r="G790" s="536"/>
      <c r="H790" s="536"/>
      <c r="I790" s="536"/>
      <c r="J790" s="536"/>
      <c r="K790" s="536"/>
    </row>
    <row r="791" spans="5:11" x14ac:dyDescent="0.2">
      <c r="E791" s="536"/>
      <c r="F791" s="536"/>
      <c r="G791" s="536"/>
      <c r="H791" s="536"/>
      <c r="I791" s="536"/>
      <c r="J791" s="536"/>
      <c r="K791" s="536"/>
    </row>
    <row r="792" spans="5:11" x14ac:dyDescent="0.2">
      <c r="E792" s="536"/>
      <c r="F792" s="536"/>
      <c r="G792" s="536"/>
      <c r="H792" s="536"/>
      <c r="I792" s="536"/>
      <c r="J792" s="536"/>
      <c r="K792" s="536"/>
    </row>
    <row r="793" spans="5:11" x14ac:dyDescent="0.2">
      <c r="E793" s="536"/>
      <c r="F793" s="536"/>
      <c r="G793" s="536"/>
      <c r="H793" s="536"/>
      <c r="I793" s="536"/>
      <c r="J793" s="536"/>
      <c r="K793" s="536"/>
    </row>
    <row r="794" spans="5:11" x14ac:dyDescent="0.2">
      <c r="E794" s="536"/>
      <c r="F794" s="536"/>
      <c r="G794" s="536"/>
      <c r="H794" s="536"/>
      <c r="I794" s="536"/>
      <c r="J794" s="536"/>
      <c r="K794" s="536"/>
    </row>
    <row r="795" spans="5:11" x14ac:dyDescent="0.2">
      <c r="E795" s="536"/>
      <c r="F795" s="536"/>
      <c r="G795" s="536"/>
      <c r="H795" s="536"/>
      <c r="I795" s="536"/>
      <c r="J795" s="536"/>
      <c r="K795" s="536"/>
    </row>
    <row r="796" spans="5:11" x14ac:dyDescent="0.2">
      <c r="E796" s="536"/>
      <c r="F796" s="536"/>
      <c r="G796" s="536"/>
      <c r="H796" s="536"/>
      <c r="I796" s="536"/>
      <c r="J796" s="536"/>
      <c r="K796" s="536"/>
    </row>
    <row r="797" spans="5:11" x14ac:dyDescent="0.2">
      <c r="E797" s="536"/>
      <c r="F797" s="536"/>
      <c r="G797" s="536"/>
      <c r="H797" s="536"/>
      <c r="I797" s="536"/>
      <c r="J797" s="536"/>
      <c r="K797" s="536"/>
    </row>
    <row r="798" spans="5:11" x14ac:dyDescent="0.2">
      <c r="E798" s="536"/>
      <c r="F798" s="536"/>
      <c r="G798" s="536"/>
      <c r="H798" s="536"/>
      <c r="I798" s="536"/>
      <c r="J798" s="536"/>
      <c r="K798" s="536"/>
    </row>
    <row r="799" spans="5:11" x14ac:dyDescent="0.2">
      <c r="E799" s="536"/>
      <c r="F799" s="536"/>
      <c r="G799" s="536"/>
      <c r="H799" s="536"/>
      <c r="I799" s="536"/>
      <c r="J799" s="536"/>
      <c r="K799" s="536"/>
    </row>
    <row r="800" spans="5:11" x14ac:dyDescent="0.2">
      <c r="E800" s="536"/>
      <c r="F800" s="536"/>
      <c r="G800" s="536"/>
      <c r="H800" s="536"/>
      <c r="I800" s="536"/>
      <c r="J800" s="536"/>
      <c r="K800" s="536"/>
    </row>
    <row r="801" spans="5:11" x14ac:dyDescent="0.2">
      <c r="E801" s="536"/>
      <c r="F801" s="536"/>
      <c r="G801" s="536"/>
      <c r="H801" s="536"/>
      <c r="I801" s="536"/>
      <c r="J801" s="536"/>
      <c r="K801" s="536"/>
    </row>
    <row r="802" spans="5:11" x14ac:dyDescent="0.2">
      <c r="E802" s="536"/>
      <c r="F802" s="536"/>
      <c r="G802" s="536"/>
      <c r="H802" s="536"/>
      <c r="I802" s="536"/>
      <c r="J802" s="536"/>
      <c r="K802" s="536"/>
    </row>
    <row r="803" spans="5:11" x14ac:dyDescent="0.2">
      <c r="E803" s="536"/>
      <c r="F803" s="536"/>
      <c r="G803" s="536"/>
      <c r="H803" s="536"/>
      <c r="I803" s="536"/>
      <c r="J803" s="536"/>
      <c r="K803" s="536"/>
    </row>
    <row r="804" spans="5:11" x14ac:dyDescent="0.2">
      <c r="E804" s="536"/>
      <c r="F804" s="536"/>
      <c r="G804" s="536"/>
      <c r="H804" s="536"/>
      <c r="I804" s="536"/>
      <c r="J804" s="536"/>
      <c r="K804" s="536"/>
    </row>
    <row r="805" spans="5:11" x14ac:dyDescent="0.2">
      <c r="E805" s="536"/>
      <c r="F805" s="536"/>
      <c r="G805" s="536"/>
      <c r="H805" s="536"/>
      <c r="I805" s="536"/>
      <c r="J805" s="536"/>
      <c r="K805" s="536"/>
    </row>
    <row r="806" spans="5:11" x14ac:dyDescent="0.2">
      <c r="E806" s="536"/>
      <c r="F806" s="536"/>
      <c r="G806" s="536"/>
      <c r="H806" s="536"/>
      <c r="I806" s="536"/>
      <c r="J806" s="536"/>
      <c r="K806" s="536"/>
    </row>
    <row r="807" spans="5:11" x14ac:dyDescent="0.2">
      <c r="E807" s="536"/>
      <c r="F807" s="536"/>
      <c r="G807" s="536"/>
      <c r="H807" s="536"/>
      <c r="I807" s="536"/>
      <c r="J807" s="536"/>
      <c r="K807" s="536"/>
    </row>
    <row r="808" spans="5:11" x14ac:dyDescent="0.2">
      <c r="E808" s="536"/>
      <c r="F808" s="536"/>
      <c r="G808" s="536"/>
      <c r="H808" s="536"/>
      <c r="I808" s="536"/>
      <c r="J808" s="536"/>
      <c r="K808" s="536"/>
    </row>
    <row r="809" spans="5:11" x14ac:dyDescent="0.2">
      <c r="E809" s="536"/>
      <c r="F809" s="536"/>
      <c r="G809" s="536"/>
      <c r="H809" s="536"/>
      <c r="I809" s="536"/>
      <c r="J809" s="536"/>
      <c r="K809" s="536"/>
    </row>
    <row r="810" spans="5:11" x14ac:dyDescent="0.2">
      <c r="E810" s="536"/>
      <c r="F810" s="536"/>
      <c r="G810" s="536"/>
      <c r="H810" s="536"/>
      <c r="I810" s="536"/>
      <c r="J810" s="536"/>
      <c r="K810" s="536"/>
    </row>
    <row r="811" spans="5:11" x14ac:dyDescent="0.2">
      <c r="E811" s="536"/>
      <c r="F811" s="536"/>
      <c r="G811" s="536"/>
      <c r="H811" s="536"/>
      <c r="I811" s="536"/>
      <c r="J811" s="536"/>
      <c r="K811" s="536"/>
    </row>
    <row r="812" spans="5:11" x14ac:dyDescent="0.2">
      <c r="E812" s="536"/>
      <c r="F812" s="536"/>
      <c r="G812" s="536"/>
      <c r="H812" s="536"/>
      <c r="I812" s="536"/>
      <c r="J812" s="536"/>
      <c r="K812" s="536"/>
    </row>
    <row r="813" spans="5:11" x14ac:dyDescent="0.2">
      <c r="E813" s="536"/>
      <c r="F813" s="536"/>
      <c r="G813" s="536"/>
      <c r="H813" s="536"/>
      <c r="I813" s="536"/>
      <c r="J813" s="536"/>
      <c r="K813" s="536"/>
    </row>
    <row r="814" spans="5:11" x14ac:dyDescent="0.2">
      <c r="E814" s="536"/>
      <c r="F814" s="536"/>
      <c r="G814" s="536"/>
      <c r="H814" s="536"/>
      <c r="I814" s="536"/>
      <c r="J814" s="536"/>
      <c r="K814" s="536"/>
    </row>
    <row r="815" spans="5:11" x14ac:dyDescent="0.2">
      <c r="E815" s="536"/>
      <c r="F815" s="536"/>
      <c r="G815" s="536"/>
      <c r="H815" s="536"/>
      <c r="I815" s="536"/>
      <c r="J815" s="536"/>
      <c r="K815" s="536"/>
    </row>
    <row r="816" spans="5:11" x14ac:dyDescent="0.2">
      <c r="E816" s="536"/>
      <c r="F816" s="536"/>
      <c r="G816" s="536"/>
      <c r="H816" s="536"/>
      <c r="I816" s="536"/>
      <c r="J816" s="536"/>
      <c r="K816" s="536"/>
    </row>
    <row r="817" spans="5:11" x14ac:dyDescent="0.2">
      <c r="E817" s="536"/>
      <c r="F817" s="536"/>
      <c r="G817" s="536"/>
      <c r="H817" s="536"/>
      <c r="I817" s="536"/>
      <c r="J817" s="536"/>
      <c r="K817" s="536"/>
    </row>
    <row r="818" spans="5:11" x14ac:dyDescent="0.2">
      <c r="E818" s="536"/>
      <c r="F818" s="536"/>
      <c r="G818" s="536"/>
      <c r="H818" s="536"/>
      <c r="I818" s="536"/>
      <c r="J818" s="536"/>
      <c r="K818" s="536"/>
    </row>
    <row r="819" spans="5:11" x14ac:dyDescent="0.2">
      <c r="E819" s="536"/>
      <c r="F819" s="536"/>
      <c r="G819" s="536"/>
      <c r="H819" s="536"/>
      <c r="I819" s="536"/>
      <c r="J819" s="536"/>
      <c r="K819" s="536"/>
    </row>
    <row r="820" spans="5:11" x14ac:dyDescent="0.2">
      <c r="E820" s="536"/>
      <c r="F820" s="536"/>
      <c r="G820" s="536"/>
      <c r="H820" s="536"/>
      <c r="I820" s="536"/>
      <c r="J820" s="536"/>
      <c r="K820" s="536"/>
    </row>
    <row r="821" spans="5:11" x14ac:dyDescent="0.2">
      <c r="E821" s="536"/>
      <c r="F821" s="536"/>
      <c r="G821" s="536"/>
      <c r="H821" s="536"/>
      <c r="I821" s="536"/>
      <c r="J821" s="536"/>
      <c r="K821" s="536"/>
    </row>
    <row r="822" spans="5:11" x14ac:dyDescent="0.2">
      <c r="E822" s="536"/>
      <c r="F822" s="536"/>
      <c r="G822" s="536"/>
      <c r="H822" s="536"/>
      <c r="I822" s="536"/>
      <c r="J822" s="536"/>
      <c r="K822" s="536"/>
    </row>
    <row r="823" spans="5:11" x14ac:dyDescent="0.2">
      <c r="E823" s="536"/>
      <c r="F823" s="536"/>
      <c r="G823" s="536"/>
      <c r="H823" s="536"/>
      <c r="I823" s="536"/>
      <c r="J823" s="536"/>
      <c r="K823" s="536"/>
    </row>
    <row r="824" spans="5:11" x14ac:dyDescent="0.2">
      <c r="E824" s="536"/>
      <c r="F824" s="536"/>
      <c r="G824" s="536"/>
      <c r="H824" s="536"/>
      <c r="I824" s="536"/>
      <c r="J824" s="536"/>
      <c r="K824" s="536"/>
    </row>
    <row r="825" spans="5:11" x14ac:dyDescent="0.2">
      <c r="E825" s="536"/>
      <c r="F825" s="536"/>
      <c r="G825" s="536"/>
      <c r="H825" s="536"/>
      <c r="I825" s="536"/>
      <c r="J825" s="536"/>
      <c r="K825" s="536"/>
    </row>
    <row r="826" spans="5:11" x14ac:dyDescent="0.2">
      <c r="E826" s="536"/>
      <c r="F826" s="536"/>
      <c r="G826" s="536"/>
      <c r="H826" s="536"/>
      <c r="I826" s="536"/>
      <c r="J826" s="536"/>
      <c r="K826" s="536"/>
    </row>
    <row r="827" spans="5:11" x14ac:dyDescent="0.2">
      <c r="E827" s="536"/>
      <c r="F827" s="536"/>
      <c r="G827" s="536"/>
      <c r="H827" s="536"/>
      <c r="I827" s="536"/>
      <c r="J827" s="536"/>
      <c r="K827" s="536"/>
    </row>
    <row r="828" spans="5:11" x14ac:dyDescent="0.2">
      <c r="E828" s="536"/>
      <c r="F828" s="536"/>
      <c r="G828" s="536"/>
      <c r="H828" s="536"/>
      <c r="I828" s="536"/>
      <c r="J828" s="536"/>
      <c r="K828" s="536"/>
    </row>
    <row r="829" spans="5:11" x14ac:dyDescent="0.2">
      <c r="E829" s="536"/>
      <c r="F829" s="536"/>
      <c r="G829" s="536"/>
      <c r="H829" s="536"/>
      <c r="I829" s="536"/>
      <c r="J829" s="536"/>
      <c r="K829" s="536"/>
    </row>
    <row r="830" spans="5:11" x14ac:dyDescent="0.2">
      <c r="E830" s="536"/>
      <c r="F830" s="536"/>
      <c r="G830" s="536"/>
      <c r="H830" s="536"/>
      <c r="I830" s="536"/>
      <c r="J830" s="536"/>
      <c r="K830" s="536"/>
    </row>
    <row r="831" spans="5:11" x14ac:dyDescent="0.2">
      <c r="E831" s="536"/>
      <c r="F831" s="536"/>
      <c r="G831" s="536"/>
      <c r="H831" s="536"/>
      <c r="I831" s="536"/>
      <c r="J831" s="536"/>
      <c r="K831" s="536"/>
    </row>
    <row r="832" spans="5:11" x14ac:dyDescent="0.2">
      <c r="E832" s="536"/>
      <c r="F832" s="536"/>
      <c r="G832" s="536"/>
      <c r="H832" s="536"/>
      <c r="I832" s="536"/>
      <c r="J832" s="536"/>
      <c r="K832" s="536"/>
    </row>
    <row r="833" spans="5:11" x14ac:dyDescent="0.2">
      <c r="E833" s="536"/>
      <c r="F833" s="536"/>
      <c r="G833" s="536"/>
      <c r="H833" s="536"/>
      <c r="I833" s="536"/>
      <c r="J833" s="536"/>
      <c r="K833" s="536"/>
    </row>
    <row r="834" spans="5:11" x14ac:dyDescent="0.2">
      <c r="E834" s="536"/>
      <c r="F834" s="536"/>
      <c r="G834" s="536"/>
      <c r="H834" s="536"/>
      <c r="I834" s="536"/>
      <c r="J834" s="536"/>
      <c r="K834" s="536"/>
    </row>
    <row r="835" spans="5:11" x14ac:dyDescent="0.2">
      <c r="E835" s="536"/>
      <c r="F835" s="536"/>
      <c r="G835" s="536"/>
      <c r="H835" s="536"/>
      <c r="I835" s="536"/>
      <c r="J835" s="536"/>
      <c r="K835" s="536"/>
    </row>
    <row r="836" spans="5:11" x14ac:dyDescent="0.2">
      <c r="E836" s="536"/>
      <c r="F836" s="536"/>
      <c r="G836" s="536"/>
      <c r="H836" s="536"/>
      <c r="I836" s="536"/>
      <c r="J836" s="536"/>
      <c r="K836" s="536"/>
    </row>
    <row r="837" spans="5:11" x14ac:dyDescent="0.2">
      <c r="E837" s="536"/>
      <c r="F837" s="536"/>
      <c r="G837" s="536"/>
      <c r="H837" s="536"/>
      <c r="I837" s="536"/>
      <c r="J837" s="536"/>
      <c r="K837" s="536"/>
    </row>
    <row r="838" spans="5:11" x14ac:dyDescent="0.2">
      <c r="E838" s="536"/>
      <c r="F838" s="536"/>
      <c r="G838" s="536"/>
      <c r="H838" s="536"/>
      <c r="I838" s="536"/>
      <c r="J838" s="536"/>
      <c r="K838" s="536"/>
    </row>
    <row r="839" spans="5:11" x14ac:dyDescent="0.2">
      <c r="E839" s="536"/>
      <c r="F839" s="536"/>
      <c r="G839" s="536"/>
      <c r="H839" s="536"/>
      <c r="I839" s="536"/>
      <c r="J839" s="536"/>
      <c r="K839" s="536"/>
    </row>
    <row r="840" spans="5:11" x14ac:dyDescent="0.2">
      <c r="E840" s="536"/>
      <c r="F840" s="536"/>
      <c r="G840" s="536"/>
      <c r="H840" s="536"/>
      <c r="I840" s="536"/>
      <c r="J840" s="536"/>
      <c r="K840" s="536"/>
    </row>
    <row r="841" spans="5:11" x14ac:dyDescent="0.2">
      <c r="E841" s="536"/>
      <c r="F841" s="536"/>
      <c r="G841" s="536"/>
      <c r="H841" s="536"/>
      <c r="I841" s="536"/>
      <c r="J841" s="536"/>
      <c r="K841" s="536"/>
    </row>
    <row r="842" spans="5:11" x14ac:dyDescent="0.2">
      <c r="E842" s="536"/>
      <c r="F842" s="536"/>
      <c r="G842" s="536"/>
      <c r="H842" s="536"/>
      <c r="I842" s="536"/>
      <c r="J842" s="536"/>
      <c r="K842" s="536"/>
    </row>
    <row r="843" spans="5:11" x14ac:dyDescent="0.2">
      <c r="E843" s="536"/>
      <c r="F843" s="536"/>
      <c r="G843" s="536"/>
      <c r="H843" s="536"/>
      <c r="I843" s="536"/>
      <c r="J843" s="536"/>
      <c r="K843" s="536"/>
    </row>
    <row r="844" spans="5:11" x14ac:dyDescent="0.2">
      <c r="E844" s="536"/>
      <c r="F844" s="536"/>
      <c r="G844" s="536"/>
      <c r="H844" s="536"/>
      <c r="I844" s="536"/>
      <c r="J844" s="536"/>
      <c r="K844" s="536"/>
    </row>
    <row r="845" spans="5:11" x14ac:dyDescent="0.2">
      <c r="E845" s="536"/>
      <c r="F845" s="536"/>
      <c r="G845" s="536"/>
      <c r="H845" s="536"/>
      <c r="I845" s="536"/>
      <c r="J845" s="536"/>
      <c r="K845" s="536"/>
    </row>
    <row r="846" spans="5:11" x14ac:dyDescent="0.2">
      <c r="E846" s="536"/>
      <c r="F846" s="536"/>
      <c r="G846" s="536"/>
      <c r="H846" s="536"/>
      <c r="I846" s="536"/>
      <c r="J846" s="536"/>
      <c r="K846" s="536"/>
    </row>
    <row r="847" spans="5:11" x14ac:dyDescent="0.2">
      <c r="E847" s="536"/>
      <c r="F847" s="536"/>
      <c r="G847" s="536"/>
      <c r="H847" s="536"/>
      <c r="I847" s="536"/>
      <c r="J847" s="536"/>
      <c r="K847" s="536"/>
    </row>
    <row r="848" spans="5:11" x14ac:dyDescent="0.2">
      <c r="E848" s="536"/>
      <c r="F848" s="536"/>
      <c r="G848" s="536"/>
      <c r="H848" s="536"/>
      <c r="I848" s="536"/>
      <c r="J848" s="536"/>
      <c r="K848" s="536"/>
    </row>
    <row r="849" spans="5:11" x14ac:dyDescent="0.2">
      <c r="E849" s="536"/>
      <c r="F849" s="536"/>
      <c r="G849" s="536"/>
      <c r="H849" s="536"/>
      <c r="I849" s="536"/>
      <c r="J849" s="536"/>
      <c r="K849" s="536"/>
    </row>
    <row r="850" spans="5:11" x14ac:dyDescent="0.2">
      <c r="E850" s="536"/>
      <c r="F850" s="536"/>
      <c r="G850" s="536"/>
      <c r="H850" s="536"/>
      <c r="I850" s="536"/>
      <c r="J850" s="536"/>
      <c r="K850" s="536"/>
    </row>
    <row r="851" spans="5:11" x14ac:dyDescent="0.2">
      <c r="E851" s="536"/>
      <c r="F851" s="536"/>
      <c r="G851" s="536"/>
      <c r="H851" s="536"/>
      <c r="I851" s="536"/>
      <c r="J851" s="536"/>
      <c r="K851" s="536"/>
    </row>
    <row r="852" spans="5:11" x14ac:dyDescent="0.2">
      <c r="E852" s="536"/>
      <c r="F852" s="536"/>
      <c r="G852" s="536"/>
      <c r="H852" s="536"/>
      <c r="I852" s="536"/>
      <c r="J852" s="536"/>
      <c r="K852" s="536"/>
    </row>
    <row r="853" spans="5:11" x14ac:dyDescent="0.2">
      <c r="E853" s="536"/>
      <c r="F853" s="536"/>
      <c r="G853" s="536"/>
      <c r="H853" s="536"/>
      <c r="I853" s="536"/>
      <c r="J853" s="536"/>
      <c r="K853" s="536"/>
    </row>
    <row r="854" spans="5:11" x14ac:dyDescent="0.2">
      <c r="E854" s="536"/>
      <c r="F854" s="536"/>
      <c r="G854" s="536"/>
      <c r="H854" s="536"/>
      <c r="I854" s="536"/>
      <c r="J854" s="536"/>
      <c r="K854" s="536"/>
    </row>
    <row r="855" spans="5:11" x14ac:dyDescent="0.2">
      <c r="E855" s="536"/>
      <c r="F855" s="536"/>
      <c r="G855" s="536"/>
      <c r="H855" s="536"/>
      <c r="I855" s="536"/>
      <c r="J855" s="536"/>
      <c r="K855" s="536"/>
    </row>
    <row r="856" spans="5:11" x14ac:dyDescent="0.2">
      <c r="E856" s="536"/>
      <c r="F856" s="536"/>
      <c r="G856" s="536"/>
      <c r="H856" s="536"/>
      <c r="I856" s="536"/>
      <c r="J856" s="536"/>
      <c r="K856" s="536"/>
    </row>
    <row r="857" spans="5:11" x14ac:dyDescent="0.2">
      <c r="E857" s="536"/>
      <c r="F857" s="536"/>
      <c r="G857" s="536"/>
      <c r="H857" s="536"/>
      <c r="I857" s="536"/>
      <c r="J857" s="536"/>
      <c r="K857" s="536"/>
    </row>
    <row r="858" spans="5:11" x14ac:dyDescent="0.2">
      <c r="E858" s="536"/>
      <c r="F858" s="536"/>
      <c r="G858" s="536"/>
      <c r="H858" s="536"/>
      <c r="I858" s="536"/>
      <c r="J858" s="536"/>
      <c r="K858" s="536"/>
    </row>
    <row r="859" spans="5:11" x14ac:dyDescent="0.2">
      <c r="E859" s="536"/>
      <c r="F859" s="536"/>
      <c r="G859" s="536"/>
      <c r="H859" s="536"/>
      <c r="I859" s="536"/>
      <c r="J859" s="536"/>
      <c r="K859" s="536"/>
    </row>
    <row r="860" spans="5:11" x14ac:dyDescent="0.2">
      <c r="E860" s="536"/>
      <c r="F860" s="536"/>
      <c r="G860" s="536"/>
      <c r="H860" s="536"/>
      <c r="I860" s="536"/>
      <c r="J860" s="536"/>
      <c r="K860" s="536"/>
    </row>
    <row r="861" spans="5:11" x14ac:dyDescent="0.2">
      <c r="E861" s="536"/>
      <c r="F861" s="536"/>
      <c r="G861" s="536"/>
      <c r="H861" s="536"/>
      <c r="I861" s="536"/>
      <c r="J861" s="536"/>
      <c r="K861" s="536"/>
    </row>
    <row r="862" spans="5:11" x14ac:dyDescent="0.2">
      <c r="E862" s="536"/>
      <c r="F862" s="536"/>
      <c r="G862" s="536"/>
      <c r="H862" s="536"/>
      <c r="I862" s="536"/>
      <c r="J862" s="536"/>
      <c r="K862" s="536"/>
    </row>
    <row r="863" spans="5:11" x14ac:dyDescent="0.2">
      <c r="E863" s="536"/>
      <c r="F863" s="536"/>
      <c r="G863" s="536"/>
      <c r="H863" s="536"/>
      <c r="I863" s="536"/>
      <c r="J863" s="536"/>
      <c r="K863" s="536"/>
    </row>
    <row r="864" spans="5:11" x14ac:dyDescent="0.2">
      <c r="E864" s="536"/>
      <c r="F864" s="536"/>
      <c r="G864" s="536"/>
      <c r="H864" s="536"/>
      <c r="I864" s="536"/>
      <c r="J864" s="536"/>
      <c r="K864" s="536"/>
    </row>
    <row r="865" spans="5:11" x14ac:dyDescent="0.2">
      <c r="E865" s="536"/>
      <c r="F865" s="536"/>
      <c r="G865" s="536"/>
      <c r="H865" s="536"/>
      <c r="I865" s="536"/>
      <c r="J865" s="536"/>
      <c r="K865" s="536"/>
    </row>
    <row r="866" spans="5:11" x14ac:dyDescent="0.2">
      <c r="E866" s="536"/>
      <c r="F866" s="536"/>
      <c r="G866" s="536"/>
      <c r="H866" s="536"/>
      <c r="I866" s="536"/>
      <c r="J866" s="536"/>
      <c r="K866" s="536"/>
    </row>
    <row r="867" spans="5:11" x14ac:dyDescent="0.2">
      <c r="E867" s="536"/>
      <c r="F867" s="536"/>
      <c r="G867" s="536"/>
      <c r="H867" s="536"/>
      <c r="I867" s="536"/>
      <c r="J867" s="536"/>
      <c r="K867" s="536"/>
    </row>
    <row r="868" spans="5:11" x14ac:dyDescent="0.2">
      <c r="E868" s="536"/>
      <c r="F868" s="536"/>
      <c r="G868" s="536"/>
      <c r="H868" s="536"/>
      <c r="I868" s="536"/>
      <c r="J868" s="536"/>
      <c r="K868" s="536"/>
    </row>
    <row r="869" spans="5:11" x14ac:dyDescent="0.2">
      <c r="E869" s="536"/>
      <c r="F869" s="536"/>
      <c r="G869" s="536"/>
      <c r="H869" s="536"/>
      <c r="I869" s="536"/>
      <c r="J869" s="536"/>
      <c r="K869" s="536"/>
    </row>
    <row r="870" spans="5:11" x14ac:dyDescent="0.2">
      <c r="E870" s="536"/>
      <c r="F870" s="536"/>
      <c r="G870" s="536"/>
      <c r="H870" s="536"/>
      <c r="I870" s="536"/>
      <c r="J870" s="536"/>
      <c r="K870" s="536"/>
    </row>
    <row r="871" spans="5:11" x14ac:dyDescent="0.2">
      <c r="E871" s="536"/>
      <c r="F871" s="536"/>
      <c r="G871" s="536"/>
      <c r="H871" s="536"/>
      <c r="I871" s="536"/>
      <c r="J871" s="536"/>
      <c r="K871" s="536"/>
    </row>
    <row r="872" spans="5:11" x14ac:dyDescent="0.2">
      <c r="E872" s="536"/>
      <c r="F872" s="536"/>
      <c r="G872" s="536"/>
      <c r="H872" s="536"/>
      <c r="I872" s="536"/>
      <c r="J872" s="536"/>
      <c r="K872" s="536"/>
    </row>
    <row r="873" spans="5:11" x14ac:dyDescent="0.2">
      <c r="E873" s="536"/>
      <c r="F873" s="536"/>
      <c r="G873" s="536"/>
      <c r="H873" s="536"/>
      <c r="I873" s="536"/>
      <c r="J873" s="536"/>
      <c r="K873" s="536"/>
    </row>
    <row r="874" spans="5:11" x14ac:dyDescent="0.2">
      <c r="E874" s="536"/>
      <c r="F874" s="536"/>
      <c r="G874" s="536"/>
      <c r="H874" s="536"/>
      <c r="I874" s="536"/>
      <c r="J874" s="536"/>
      <c r="K874" s="536"/>
    </row>
    <row r="875" spans="5:11" x14ac:dyDescent="0.2">
      <c r="E875" s="536"/>
      <c r="F875" s="536"/>
      <c r="G875" s="536"/>
      <c r="H875" s="536"/>
      <c r="I875" s="536"/>
      <c r="J875" s="536"/>
      <c r="K875" s="536"/>
    </row>
    <row r="876" spans="5:11" x14ac:dyDescent="0.2">
      <c r="E876" s="536"/>
      <c r="F876" s="536"/>
      <c r="G876" s="536"/>
      <c r="H876" s="536"/>
      <c r="I876" s="536"/>
      <c r="J876" s="536"/>
      <c r="K876" s="536"/>
    </row>
    <row r="877" spans="5:11" x14ac:dyDescent="0.2">
      <c r="E877" s="536"/>
      <c r="F877" s="536"/>
      <c r="G877" s="536"/>
      <c r="H877" s="536"/>
      <c r="I877" s="536"/>
      <c r="J877" s="536"/>
      <c r="K877" s="536"/>
    </row>
    <row r="878" spans="5:11" x14ac:dyDescent="0.2">
      <c r="E878" s="536"/>
      <c r="F878" s="536"/>
      <c r="G878" s="536"/>
      <c r="H878" s="536"/>
      <c r="I878" s="536"/>
      <c r="J878" s="536"/>
      <c r="K878" s="536"/>
    </row>
    <row r="879" spans="5:11" x14ac:dyDescent="0.2">
      <c r="E879" s="536"/>
      <c r="F879" s="536"/>
      <c r="G879" s="536"/>
      <c r="H879" s="536"/>
      <c r="I879" s="536"/>
      <c r="J879" s="536"/>
      <c r="K879" s="536"/>
    </row>
    <row r="880" spans="5:11" x14ac:dyDescent="0.2">
      <c r="E880" s="536"/>
      <c r="F880" s="536"/>
      <c r="G880" s="536"/>
      <c r="H880" s="536"/>
      <c r="I880" s="536"/>
      <c r="J880" s="536"/>
      <c r="K880" s="536"/>
    </row>
    <row r="881" spans="5:11" x14ac:dyDescent="0.2">
      <c r="E881" s="536"/>
      <c r="F881" s="536"/>
      <c r="G881" s="536"/>
      <c r="H881" s="536"/>
      <c r="I881" s="536"/>
      <c r="J881" s="536"/>
      <c r="K881" s="536"/>
    </row>
    <row r="882" spans="5:11" x14ac:dyDescent="0.2">
      <c r="E882" s="536"/>
      <c r="F882" s="536"/>
      <c r="G882" s="536"/>
      <c r="H882" s="536"/>
      <c r="I882" s="536"/>
      <c r="J882" s="536"/>
      <c r="K882" s="536"/>
    </row>
    <row r="883" spans="5:11" x14ac:dyDescent="0.2">
      <c r="E883" s="536"/>
      <c r="F883" s="536"/>
      <c r="G883" s="536"/>
      <c r="H883" s="536"/>
      <c r="I883" s="536"/>
      <c r="J883" s="536"/>
      <c r="K883" s="536"/>
    </row>
    <row r="884" spans="5:11" x14ac:dyDescent="0.2">
      <c r="E884" s="536"/>
      <c r="F884" s="536"/>
      <c r="G884" s="536"/>
      <c r="H884" s="536"/>
      <c r="I884" s="536"/>
      <c r="J884" s="536"/>
      <c r="K884" s="536"/>
    </row>
    <row r="885" spans="5:11" x14ac:dyDescent="0.2">
      <c r="E885" s="536"/>
      <c r="F885" s="536"/>
      <c r="G885" s="536"/>
      <c r="H885" s="536"/>
      <c r="I885" s="536"/>
      <c r="J885" s="536"/>
      <c r="K885" s="536"/>
    </row>
    <row r="886" spans="5:11" x14ac:dyDescent="0.2">
      <c r="E886" s="536"/>
      <c r="F886" s="536"/>
      <c r="G886" s="536"/>
      <c r="H886" s="536"/>
      <c r="I886" s="536"/>
      <c r="J886" s="536"/>
      <c r="K886" s="536"/>
    </row>
    <row r="887" spans="5:11" x14ac:dyDescent="0.2">
      <c r="E887" s="536"/>
      <c r="F887" s="536"/>
      <c r="G887" s="536"/>
      <c r="H887" s="536"/>
      <c r="I887" s="536"/>
      <c r="J887" s="536"/>
      <c r="K887" s="536"/>
    </row>
    <row r="888" spans="5:11" x14ac:dyDescent="0.2">
      <c r="E888" s="536"/>
      <c r="F888" s="536"/>
      <c r="G888" s="536"/>
      <c r="H888" s="536"/>
      <c r="I888" s="536"/>
      <c r="J888" s="536"/>
      <c r="K888" s="536"/>
    </row>
  </sheetData>
  <mergeCells count="102"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AN3:AN4"/>
    <mergeCell ref="AO3:AO4"/>
    <mergeCell ref="AP3:AP4"/>
    <mergeCell ref="AQ3:AQ4"/>
    <mergeCell ref="AR3:AR4"/>
    <mergeCell ref="AS3:AS4"/>
    <mergeCell ref="AH3:AH4"/>
    <mergeCell ref="AI3:AI4"/>
    <mergeCell ref="AJ3:AJ4"/>
    <mergeCell ref="AK3:AK4"/>
    <mergeCell ref="AL3:AL4"/>
    <mergeCell ref="AM3:AM4"/>
    <mergeCell ref="AZ3:AZ4"/>
    <mergeCell ref="BA3:BA4"/>
    <mergeCell ref="BB3:BB4"/>
    <mergeCell ref="BC3:BC4"/>
    <mergeCell ref="BD3:BD4"/>
    <mergeCell ref="BE3:BE4"/>
    <mergeCell ref="AT3:AT4"/>
    <mergeCell ref="AU3:AU4"/>
    <mergeCell ref="AV3:AV4"/>
    <mergeCell ref="AW3:AW4"/>
    <mergeCell ref="AX3:AX4"/>
    <mergeCell ref="AY3:AY4"/>
    <mergeCell ref="BL3:BL4"/>
    <mergeCell ref="BM3:BM4"/>
    <mergeCell ref="BN3:BN4"/>
    <mergeCell ref="BO3:BO4"/>
    <mergeCell ref="BP3:BP4"/>
    <mergeCell ref="BQ3:BQ4"/>
    <mergeCell ref="BF3:BF4"/>
    <mergeCell ref="BG3:BG4"/>
    <mergeCell ref="BH3:BH4"/>
    <mergeCell ref="BI3:BI4"/>
    <mergeCell ref="BJ3:BJ4"/>
    <mergeCell ref="BK3:BK4"/>
    <mergeCell ref="BX3:BX4"/>
    <mergeCell ref="BY3:BY4"/>
    <mergeCell ref="BZ3:BZ4"/>
    <mergeCell ref="CA3:CA4"/>
    <mergeCell ref="CB3:CB4"/>
    <mergeCell ref="CC3:CC4"/>
    <mergeCell ref="BR3:BR4"/>
    <mergeCell ref="BS3:BS4"/>
    <mergeCell ref="BT3:BT4"/>
    <mergeCell ref="BU3:BU4"/>
    <mergeCell ref="BV3:BV4"/>
    <mergeCell ref="BW3:BW4"/>
    <mergeCell ref="DB3:DC3"/>
    <mergeCell ref="B24:B32"/>
    <mergeCell ref="B38:B52"/>
    <mergeCell ref="B56:B82"/>
    <mergeCell ref="B91:B100"/>
    <mergeCell ref="DB109:DC109"/>
    <mergeCell ref="CP3:CP4"/>
    <mergeCell ref="CQ3:CQ4"/>
    <mergeCell ref="CR3:CR4"/>
    <mergeCell ref="CS3:CS4"/>
    <mergeCell ref="CT3:CT4"/>
    <mergeCell ref="CW3:DA3"/>
    <mergeCell ref="CJ3:CJ4"/>
    <mergeCell ref="CK3:CK4"/>
    <mergeCell ref="CL3:CL4"/>
    <mergeCell ref="CM3:CM4"/>
    <mergeCell ref="CN3:CN4"/>
    <mergeCell ref="CO3:CO4"/>
    <mergeCell ref="CD3:CD4"/>
    <mergeCell ref="CE3:CE4"/>
    <mergeCell ref="CF3:CF4"/>
    <mergeCell ref="CG3:CG4"/>
    <mergeCell ref="CH3:CH4"/>
    <mergeCell ref="CI3:CI4"/>
  </mergeCells>
  <printOptions horizontalCentered="1" verticalCentered="1"/>
  <pageMargins left="0.23622047244094491" right="0.19685039370078741" top="0.19685039370078741" bottom="0.19685039370078741" header="0.15748031496062992" footer="0"/>
  <pageSetup scale="5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entero</vt:lpstr>
      <vt:lpstr>entero!Área_de_impresión</vt:lpstr>
      <vt:lpstr>entero!Títulos_a_imprimir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Katia</dc:creator>
  <cp:lastModifiedBy>Oporto Maria Rene</cp:lastModifiedBy>
  <dcterms:created xsi:type="dcterms:W3CDTF">2016-10-25T21:18:46Z</dcterms:created>
  <dcterms:modified xsi:type="dcterms:W3CDTF">2016-10-26T00:24:43Z</dcterms:modified>
</cp:coreProperties>
</file>