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7 preciosytasas\2022\20220318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L16" i="4"/>
  <c r="FM15" i="4"/>
  <c r="FL15" i="4"/>
  <c r="FG16" i="4"/>
  <c r="FG15" i="4"/>
  <c r="FG13" i="4"/>
  <c r="FG12" i="4"/>
  <c r="FG11" i="4"/>
  <c r="FG10" i="4"/>
  <c r="FG9" i="4"/>
  <c r="FG8" i="4"/>
  <c r="FG7" i="4"/>
  <c r="FG3" i="4"/>
  <c r="FM10" i="10"/>
  <c r="FL10" i="10"/>
  <c r="FG10" i="10"/>
  <c r="FG9" i="10"/>
  <c r="FG8" i="10"/>
  <c r="FG7" i="10"/>
  <c r="FG6" i="10"/>
  <c r="FG3" i="10"/>
  <c r="FM10" i="5"/>
  <c r="FL10" i="5"/>
  <c r="FM8" i="5"/>
  <c r="FL8" i="5"/>
  <c r="FM7" i="5"/>
  <c r="FL7" i="5"/>
  <c r="FG11" i="5"/>
  <c r="FG10" i="5"/>
  <c r="FG9" i="5"/>
  <c r="FG8" i="5"/>
  <c r="FG7" i="5"/>
  <c r="FG3" i="5"/>
  <c r="FM34" i="6"/>
  <c r="FL34" i="6"/>
  <c r="FM33" i="6"/>
  <c r="FL33" i="6"/>
  <c r="FM32" i="6"/>
  <c r="FL32" i="6"/>
  <c r="FM31" i="6"/>
  <c r="FL31" i="6"/>
  <c r="FM30" i="6"/>
  <c r="FL30" i="6"/>
  <c r="FM29" i="6"/>
  <c r="FL29" i="6"/>
  <c r="FM27" i="6"/>
  <c r="FL27" i="6"/>
  <c r="FM26" i="6"/>
  <c r="FL26" i="6"/>
  <c r="FM25" i="6"/>
  <c r="FL25" i="6"/>
  <c r="FM24" i="6"/>
  <c r="FL24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M20" i="7"/>
  <c r="FL20" i="7"/>
  <c r="FM19" i="7"/>
  <c r="FL19" i="7"/>
  <c r="FM17" i="7"/>
  <c r="FL17" i="7"/>
  <c r="FM16" i="7"/>
  <c r="FL16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7" i="9"/>
  <c r="FL17" i="9"/>
  <c r="FM16" i="9"/>
  <c r="FL16" i="9"/>
  <c r="FM15" i="9"/>
  <c r="FL15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M6" i="5" l="1"/>
  <c r="FL6" i="5"/>
  <c r="FL28" i="6"/>
  <c r="FL23" i="6"/>
  <c r="FM18" i="7"/>
  <c r="FL18" i="7"/>
  <c r="FL18" i="9"/>
  <c r="FL14" i="9"/>
  <c r="FG6" i="5"/>
  <c r="FG28" i="6"/>
  <c r="FG23" i="6"/>
  <c r="FG18" i="7"/>
  <c r="FG18" i="9"/>
  <c r="FG14" i="9"/>
  <c r="FM18" i="9" l="1"/>
  <c r="FM28" i="6"/>
  <c r="FM14" i="9"/>
  <c r="FM23" i="6"/>
  <c r="FL14" i="7"/>
  <c r="FL15" i="7"/>
  <c r="FM14" i="7"/>
  <c r="FM15" i="7"/>
  <c r="FG14" i="7"/>
  <c r="FG15" i="7"/>
  <c r="FN25" i="9"/>
  <c r="FN26" i="9"/>
  <c r="FN13" i="9" l="1"/>
  <c r="FN9" i="9"/>
  <c r="FN8" i="9"/>
  <c r="FN12" i="9"/>
  <c r="FN11" i="9"/>
  <c r="FN10" i="9"/>
  <c r="FN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0" i="6"/>
  <c r="FO17" i="6"/>
  <c r="FO14" i="6"/>
  <c r="FO11" i="6"/>
  <c r="FO8" i="6"/>
  <c r="FO30" i="6" l="1"/>
  <c r="FO29" i="6"/>
  <c r="FO27" i="6"/>
  <c r="FO26" i="6"/>
  <c r="FO25" i="6"/>
  <c r="FO24" i="6"/>
  <c r="FN9" i="6" l="1"/>
  <c r="FO31" i="6"/>
  <c r="FN27" i="6" l="1"/>
  <c r="FA9" i="5" l="1"/>
  <c r="FI3" i="4" l="1"/>
  <c r="FK16" i="4"/>
  <c r="FJ16" i="4"/>
  <c r="FI16" i="4"/>
  <c r="FK15" i="4"/>
  <c r="FJ15" i="4"/>
  <c r="FI15" i="4"/>
  <c r="FH3" i="4"/>
  <c r="FI3" i="10"/>
  <c r="FK10" i="10"/>
  <c r="FJ10" i="10"/>
  <c r="FI10" i="10"/>
  <c r="FH3" i="10"/>
  <c r="FI3" i="5"/>
  <c r="FK10" i="5"/>
  <c r="FJ10" i="5"/>
  <c r="FI10" i="5"/>
  <c r="FK8" i="5"/>
  <c r="FJ8" i="5"/>
  <c r="FI8" i="5"/>
  <c r="FK7" i="5"/>
  <c r="FJ7" i="5"/>
  <c r="FI7" i="5"/>
  <c r="FH3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H3" i="6"/>
  <c r="FI3" i="7"/>
  <c r="FH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H3" i="8"/>
  <c r="FI4" i="9"/>
  <c r="FH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J18" i="9"/>
  <c r="FJ28" i="6"/>
  <c r="FK14" i="9"/>
  <c r="FK14" i="7"/>
  <c r="FI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A14" i="7" l="1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K4" i="8" l="1"/>
  <c r="FK4" i="7"/>
  <c r="FK4" i="5"/>
  <c r="FK4" i="4"/>
  <c r="FK5" i="9"/>
  <c r="FK4" i="10"/>
  <c r="FK4" i="6"/>
  <c r="FL5" i="9" l="1"/>
  <c r="FL4" i="7"/>
  <c r="FL4" i="10"/>
  <c r="FL4" i="5"/>
  <c r="FL4" i="8"/>
  <c r="FL4" i="4"/>
  <c r="FL4" i="6"/>
  <c r="FM5" i="9" l="1"/>
  <c r="FM4" i="10"/>
  <c r="FM4" i="5"/>
  <c r="FM4" i="8"/>
  <c r="FM4" i="4"/>
  <c r="FM4" i="6"/>
  <c r="FM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18" i="7"/>
  <c r="FH15" i="7"/>
  <c r="FH14" i="9" l="1"/>
  <c r="FH18" i="9"/>
  <c r="FH23" i="6"/>
  <c r="FO23" i="6"/>
  <c r="FH28" i="6"/>
  <c r="FO28" i="6"/>
  <c r="FH14" i="7"/>
  <c r="FN14" i="9" l="1"/>
  <c r="FO18" i="9"/>
  <c r="FN18" i="9"/>
  <c r="FH5" i="9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0" i="7" l="1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O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O25" i="9"/>
</calcChain>
</file>

<file path=xl/sharedStrings.xml><?xml version="1.0" encoding="utf-8"?>
<sst xmlns="http://schemas.openxmlformats.org/spreadsheetml/2006/main" count="470" uniqueCount="308">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</sst>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33" fillId="5" borderId="65" xfId="1" applyNumberFormat="1" applyFont="1" applyFill="1" applyBorder="1" applyAlignment="1">
      <alignment horizontal="right" vertical="center" wrapText="1"/>
    </xf>
    <xf numFmtId="3" fontId="0" fillId="0" borderId="0" xfId="0" applyNumberFormat="1"/>
    <xf numFmtId="174" fontId="38" fillId="2" borderId="1" xfId="0" applyNumberFormat="1" applyFont="1" applyFill="1" applyBorder="1" applyAlignment="1">
      <alignment horizontal="right"/>
    </xf>
    <xf numFmtId="174" fontId="38" fillId="2" borderId="30" xfId="0" applyNumberFormat="1" applyFont="1" applyFill="1" applyBorder="1" applyAlignment="1">
      <alignment horizontal="right"/>
    </xf>
    <xf numFmtId="174" fontId="38" fillId="2" borderId="4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169" fontId="38" fillId="2" borderId="4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/>
    <xf numFmtId="3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Protection="1">
      <protection locked="0"/>
    </xf>
    <xf numFmtId="169" fontId="38" fillId="2" borderId="4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showGridLines="0" topLeftCell="B1" zoomScale="90" zoomScaleNormal="90" workbookViewId="0">
      <pane xSplit="123" ySplit="5" topLeftCell="EX6" activePane="bottomRight" state="frozen"/>
      <selection activeCell="B1" sqref="B1"/>
      <selection pane="topRight" activeCell="DU1" sqref="DU1"/>
      <selection pane="bottomLeft" activeCell="B6" sqref="B6"/>
      <selection pane="bottomRight" activeCell="FQ14" sqref="FQ1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9" width="7.85546875" style="148" customWidth="1"/>
    <col min="170" max="170" width="9" style="148" customWidth="1"/>
    <col min="171" max="171" width="10" style="148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3" ht="19.5" customHeight="1" x14ac:dyDescent="0.2">
      <c r="A3"/>
      <c r="C3" s="11"/>
      <c r="D3" s="1205" t="s">
        <v>95</v>
      </c>
      <c r="E3" s="1207" t="s">
        <v>76</v>
      </c>
      <c r="F3" s="1207" t="s">
        <v>78</v>
      </c>
      <c r="G3" s="1207" t="s">
        <v>79</v>
      </c>
      <c r="H3" s="1207" t="s">
        <v>80</v>
      </c>
      <c r="I3" s="1207" t="s">
        <v>216</v>
      </c>
      <c r="J3" s="1207" t="s">
        <v>82</v>
      </c>
      <c r="K3" s="1207" t="s">
        <v>84</v>
      </c>
      <c r="L3" s="1196" t="s">
        <v>85</v>
      </c>
      <c r="M3" s="1198" t="s">
        <v>86</v>
      </c>
      <c r="N3" s="1196" t="s">
        <v>87</v>
      </c>
      <c r="O3" s="1196" t="s">
        <v>88</v>
      </c>
      <c r="P3" s="1198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198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198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15" t="s">
        <v>155</v>
      </c>
      <c r="BT3" s="1215" t="s">
        <v>156</v>
      </c>
      <c r="BU3" s="1213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198" t="s">
        <v>171</v>
      </c>
      <c r="CA3" s="1198" t="s">
        <v>172</v>
      </c>
      <c r="CB3" s="1198" t="s">
        <v>174</v>
      </c>
      <c r="CC3" s="1198" t="s">
        <v>222</v>
      </c>
      <c r="CD3" s="1198" t="s">
        <v>176</v>
      </c>
      <c r="CE3" s="1198" t="s">
        <v>177</v>
      </c>
      <c r="CF3" s="1198" t="s">
        <v>178</v>
      </c>
      <c r="CG3" s="1198" t="s">
        <v>179</v>
      </c>
      <c r="CH3" s="1198" t="s">
        <v>180</v>
      </c>
      <c r="CI3" s="1198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300</v>
      </c>
      <c r="FB3" s="1196" t="s">
        <v>301</v>
      </c>
      <c r="FC3" s="1196" t="s">
        <v>302</v>
      </c>
      <c r="FD3" s="1196" t="s">
        <v>303</v>
      </c>
      <c r="FE3" s="1196" t="s">
        <v>304</v>
      </c>
      <c r="FF3" s="1196" t="s">
        <v>306</v>
      </c>
      <c r="FG3" s="1196" t="s">
        <v>307</v>
      </c>
      <c r="FH3" s="1144" t="s">
        <v>284</v>
      </c>
      <c r="FI3" s="1210" t="s">
        <v>288</v>
      </c>
      <c r="FJ3" s="1211"/>
      <c r="FK3" s="1211"/>
      <c r="FL3" s="1211"/>
      <c r="FM3" s="1212"/>
      <c r="FN3" s="1200" t="s">
        <v>286</v>
      </c>
      <c r="FO3" s="1201"/>
    </row>
    <row r="4" spans="1:173" ht="16.5" customHeight="1" x14ac:dyDescent="0.2">
      <c r="A4"/>
      <c r="C4" s="19"/>
      <c r="D4" s="1206"/>
      <c r="E4" s="1208"/>
      <c r="F4" s="1208"/>
      <c r="G4" s="1208"/>
      <c r="H4" s="1208"/>
      <c r="I4" s="1208"/>
      <c r="J4" s="1208"/>
      <c r="K4" s="1208"/>
      <c r="L4" s="1197"/>
      <c r="M4" s="1199"/>
      <c r="N4" s="1197"/>
      <c r="O4" s="1197"/>
      <c r="P4" s="1199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199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199"/>
      <c r="BM4" s="1197"/>
      <c r="BN4" s="1197"/>
      <c r="BO4" s="1197"/>
      <c r="BP4" s="1197"/>
      <c r="BQ4" s="1197"/>
      <c r="BR4" s="1197"/>
      <c r="BS4" s="1216"/>
      <c r="BT4" s="1216"/>
      <c r="BU4" s="1214"/>
      <c r="BV4" s="1197"/>
      <c r="BW4" s="1197"/>
      <c r="BX4" s="1197"/>
      <c r="BY4" s="1197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9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97"/>
      <c r="FF4" s="1197"/>
      <c r="FG4" s="1197"/>
      <c r="FH4" s="1098">
        <v>44624</v>
      </c>
      <c r="FI4" s="1156">
        <v>44627</v>
      </c>
      <c r="FJ4" s="1155">
        <v>44628</v>
      </c>
      <c r="FK4" s="788">
        <v>44629</v>
      </c>
      <c r="FL4" s="1155">
        <v>44630</v>
      </c>
      <c r="FM4" s="1157">
        <v>44631</v>
      </c>
      <c r="FN4" s="869" t="s">
        <v>225</v>
      </c>
      <c r="FO4" s="1104" t="s">
        <v>169</v>
      </c>
    </row>
    <row r="5" spans="1:17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2"/>
      <c r="DT5" s="906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2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76"/>
      <c r="FJ5" s="1077"/>
      <c r="FK5" s="1077"/>
      <c r="FL5" s="1077"/>
      <c r="FM5" s="1105"/>
      <c r="FN5" s="1076"/>
      <c r="FO5" s="1105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48"/>
      <c r="EF6" s="948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7"/>
      <c r="ER6" s="1009"/>
      <c r="ES6" s="870"/>
      <c r="ET6" s="808"/>
      <c r="EU6" s="948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887"/>
      <c r="FJ6" s="789"/>
      <c r="FK6" s="789"/>
      <c r="FL6" s="789"/>
      <c r="FM6" s="948"/>
      <c r="FN6" s="812"/>
      <c r="FO6" s="1106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8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791">
        <v>4493.81291659</v>
      </c>
      <c r="FJ7" s="357">
        <v>4560.2338993699996</v>
      </c>
      <c r="FK7" s="357">
        <v>4568.1097425200005</v>
      </c>
      <c r="FL7" s="357">
        <v>4530.4072237400005</v>
      </c>
      <c r="FM7" s="540">
        <v>4572.1034157399999</v>
      </c>
      <c r="FN7" s="285">
        <v>116.20275092999964</v>
      </c>
      <c r="FO7" s="985">
        <v>2.6078397987571504</v>
      </c>
      <c r="FP7" s="1186"/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8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791">
        <v>1184.9975443699998</v>
      </c>
      <c r="FJ8" s="357">
        <v>1218.8024276600001</v>
      </c>
      <c r="FK8" s="357">
        <v>1171.4456260500001</v>
      </c>
      <c r="FL8" s="357">
        <v>1202.5855962999999</v>
      </c>
      <c r="FM8" s="540">
        <v>1223.6373083000001</v>
      </c>
      <c r="FN8" s="285">
        <v>31.419687660000136</v>
      </c>
      <c r="FO8" s="1113">
        <v>2.6353986986984461</v>
      </c>
      <c r="FP8" s="1186"/>
      <c r="FQ8" s="785"/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8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791">
        <v>552.61791757000003</v>
      </c>
      <c r="FJ9" s="357">
        <v>550.5592896500001</v>
      </c>
      <c r="FK9" s="357">
        <v>550.73483156999998</v>
      </c>
      <c r="FL9" s="357">
        <v>551.89181237000003</v>
      </c>
      <c r="FM9" s="540">
        <v>552.93708469000001</v>
      </c>
      <c r="FN9" s="285">
        <v>-1.5479605200000606</v>
      </c>
      <c r="FO9" s="1114">
        <v>-0.27917083307698615</v>
      </c>
      <c r="FP9" s="1186"/>
      <c r="FQ9" s="785"/>
    </row>
    <row r="10" spans="1:173" ht="12.75" customHeight="1" x14ac:dyDescent="0.2">
      <c r="C10" s="49"/>
      <c r="D10" s="71" t="s">
        <v>74</v>
      </c>
      <c r="E10" s="203">
        <v>794.46373916000005</v>
      </c>
      <c r="F10" s="1181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8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791">
        <v>2720.14601154</v>
      </c>
      <c r="FJ10" s="357">
        <v>2754.9550388099997</v>
      </c>
      <c r="FK10" s="357">
        <v>2810.0006897300004</v>
      </c>
      <c r="FL10" s="357">
        <v>2739.9257412899997</v>
      </c>
      <c r="FM10" s="540">
        <v>2759.4567579600002</v>
      </c>
      <c r="FN10" s="285">
        <v>86.432008950000181</v>
      </c>
      <c r="FO10" s="1113">
        <v>3.2334907853738257</v>
      </c>
      <c r="FP10" s="1186"/>
      <c r="FQ10" s="785"/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8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791">
        <v>36.051443110000001</v>
      </c>
      <c r="FJ11" s="357">
        <v>35.917143250000002</v>
      </c>
      <c r="FK11" s="357">
        <v>35.928595170000001</v>
      </c>
      <c r="FL11" s="357">
        <v>36.004073779999999</v>
      </c>
      <c r="FM11" s="540">
        <v>36.072264789999998</v>
      </c>
      <c r="FN11" s="797">
        <v>-0.10098516000000046</v>
      </c>
      <c r="FO11" s="1114">
        <v>-0.27917082412994654</v>
      </c>
      <c r="FP11" s="1186"/>
      <c r="FQ11" s="785"/>
    </row>
    <row r="12" spans="1:17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8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791">
        <v>4493.8117330099994</v>
      </c>
      <c r="FJ12" s="357">
        <v>4560.2327157899999</v>
      </c>
      <c r="FK12" s="357">
        <v>4568.1085589400009</v>
      </c>
      <c r="FL12" s="357">
        <v>4530.40604016</v>
      </c>
      <c r="FM12" s="540">
        <v>4572.1022321600003</v>
      </c>
      <c r="FN12" s="285">
        <v>116.20275093000055</v>
      </c>
      <c r="FO12" s="1114">
        <v>2.6078404914539077</v>
      </c>
      <c r="FP12" s="1186"/>
      <c r="FQ12" s="785"/>
    </row>
    <row r="13" spans="1:17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8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791">
        <v>1340.8183350451893</v>
      </c>
      <c r="FJ13" s="357">
        <v>1340.2892158119528</v>
      </c>
      <c r="FK13" s="357">
        <v>1352.8114544110779</v>
      </c>
      <c r="FL13" s="357">
        <v>1333.0530706326526</v>
      </c>
      <c r="FM13" s="540">
        <v>1298.7893599154515</v>
      </c>
      <c r="FN13" s="285">
        <v>-30.229988020408427</v>
      </c>
      <c r="FO13" s="1113">
        <v>-2.2746085726561871</v>
      </c>
      <c r="FP13" s="1186"/>
      <c r="FQ13" s="785"/>
    </row>
    <row r="14" spans="1:17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8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791">
        <v>422.24300355999992</v>
      </c>
      <c r="FJ14" s="357">
        <v>420.92744319999991</v>
      </c>
      <c r="FK14" s="357">
        <v>420.92557073000006</v>
      </c>
      <c r="FL14" s="357">
        <v>420.9221379899999</v>
      </c>
      <c r="FM14" s="540">
        <v>420.9236983699999</v>
      </c>
      <c r="FN14" s="285">
        <v>-1.3074094000000969</v>
      </c>
      <c r="FO14" s="1114">
        <v>-0.30964307838546939</v>
      </c>
      <c r="FP14" s="1186"/>
      <c r="FQ14" s="785"/>
    </row>
    <row r="15" spans="1:17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8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791">
        <v>0</v>
      </c>
      <c r="FJ15" s="357">
        <v>0</v>
      </c>
      <c r="FK15" s="357">
        <v>0</v>
      </c>
      <c r="FL15" s="357">
        <v>0</v>
      </c>
      <c r="FM15" s="540">
        <v>0</v>
      </c>
      <c r="FN15" s="946"/>
      <c r="FO15" s="1107"/>
      <c r="FP15" s="1186"/>
      <c r="FQ15" s="785"/>
    </row>
    <row r="16" spans="1:173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8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791">
        <v>21.597502499999997</v>
      </c>
      <c r="FJ16" s="357">
        <v>20.599023219999999</v>
      </c>
      <c r="FK16" s="357">
        <v>21.598518049999999</v>
      </c>
      <c r="FL16" s="357">
        <v>21.598103909999999</v>
      </c>
      <c r="FM16" s="540">
        <v>21.597980289999999</v>
      </c>
      <c r="FN16" s="917"/>
      <c r="FO16" s="985"/>
      <c r="FP16" s="1186"/>
      <c r="FQ16" s="785"/>
    </row>
    <row r="17" spans="1:173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8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791">
        <v>0</v>
      </c>
      <c r="FJ17" s="357">
        <v>0</v>
      </c>
      <c r="FK17" s="357">
        <v>0</v>
      </c>
      <c r="FL17" s="357">
        <v>0</v>
      </c>
      <c r="FM17" s="540">
        <v>0</v>
      </c>
      <c r="FN17" s="907"/>
      <c r="FO17" s="1108"/>
      <c r="FP17" s="1186"/>
    </row>
    <row r="18" spans="1:17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8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791">
        <v>5856.2275705551883</v>
      </c>
      <c r="FJ18" s="357">
        <v>5921.1209548219531</v>
      </c>
      <c r="FK18" s="357">
        <v>5942.5185314010787</v>
      </c>
      <c r="FL18" s="357">
        <v>5885.0572147026523</v>
      </c>
      <c r="FM18" s="540">
        <v>5892.4895723654517</v>
      </c>
      <c r="FN18" s="285">
        <v>85.973205479592252</v>
      </c>
      <c r="FO18" s="1114">
        <v>1.4806331377948263</v>
      </c>
      <c r="FP18" s="1186"/>
      <c r="FQ18" s="785"/>
    </row>
    <row r="19" spans="1:17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999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791">
        <v>0</v>
      </c>
      <c r="FJ19" s="357">
        <v>0</v>
      </c>
      <c r="FK19" s="357">
        <v>0</v>
      </c>
      <c r="FL19" s="357">
        <v>0</v>
      </c>
      <c r="FM19" s="540">
        <v>0</v>
      </c>
      <c r="FN19" s="797"/>
      <c r="FO19" s="1127"/>
      <c r="FP19" s="1186"/>
      <c r="FQ19" s="785"/>
    </row>
    <row r="20" spans="1:17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999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791">
        <v>0</v>
      </c>
      <c r="FJ20" s="357">
        <v>0</v>
      </c>
      <c r="FK20" s="749">
        <v>0.5</v>
      </c>
      <c r="FL20" s="357">
        <v>0</v>
      </c>
      <c r="FM20" s="540">
        <v>0</v>
      </c>
      <c r="FN20" s="907"/>
      <c r="FO20" s="985"/>
      <c r="FP20" s="1186"/>
      <c r="FQ20" s="785"/>
    </row>
    <row r="21" spans="1:17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999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791">
        <v>0</v>
      </c>
      <c r="FJ21" s="357">
        <v>0</v>
      </c>
      <c r="FK21" s="357">
        <v>0</v>
      </c>
      <c r="FL21" s="357">
        <v>0</v>
      </c>
      <c r="FM21" s="540">
        <v>0</v>
      </c>
      <c r="FN21" s="285"/>
      <c r="FO21" s="1070"/>
      <c r="FP21" s="1186"/>
      <c r="FQ21" s="785"/>
    </row>
    <row r="22" spans="1:17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999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791">
        <v>0</v>
      </c>
      <c r="FJ22" s="357">
        <v>0</v>
      </c>
      <c r="FK22" s="357">
        <v>0</v>
      </c>
      <c r="FL22" s="357">
        <v>0</v>
      </c>
      <c r="FM22" s="540">
        <v>0</v>
      </c>
      <c r="FN22" s="914"/>
      <c r="FO22" s="1018"/>
      <c r="FP22" s="1186"/>
      <c r="FQ22" s="785"/>
    </row>
    <row r="23" spans="1:17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8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791">
        <v>0</v>
      </c>
      <c r="FJ23" s="357">
        <v>0</v>
      </c>
      <c r="FK23" s="357">
        <v>0</v>
      </c>
      <c r="FL23" s="357">
        <v>0</v>
      </c>
      <c r="FM23" s="540">
        <v>0</v>
      </c>
      <c r="FN23" s="983"/>
      <c r="FO23" s="978"/>
      <c r="FP23" s="1186"/>
      <c r="FQ23" s="785"/>
    </row>
    <row r="24" spans="1:17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8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791">
        <v>0</v>
      </c>
      <c r="FJ24" s="357">
        <v>0</v>
      </c>
      <c r="FK24" s="357">
        <v>0</v>
      </c>
      <c r="FL24" s="357">
        <v>0</v>
      </c>
      <c r="FM24" s="540">
        <v>0</v>
      </c>
      <c r="FN24" s="960"/>
      <c r="FO24" s="978"/>
      <c r="FP24" s="1186"/>
      <c r="FQ24" s="785"/>
    </row>
    <row r="25" spans="1:17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8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791">
        <v>30</v>
      </c>
      <c r="FJ25" s="357">
        <v>35</v>
      </c>
      <c r="FK25" s="357">
        <v>15</v>
      </c>
      <c r="FL25" s="357">
        <v>29</v>
      </c>
      <c r="FM25" s="540">
        <v>35</v>
      </c>
      <c r="FN25" s="285">
        <v>32.505009999999999</v>
      </c>
      <c r="FO25" s="1178">
        <v>29.15378529564423</v>
      </c>
      <c r="FP25" s="1186"/>
      <c r="FQ25" s="785"/>
    </row>
    <row r="26" spans="1:17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8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1158">
        <v>10</v>
      </c>
      <c r="FJ26" s="980">
        <v>8.5</v>
      </c>
      <c r="FK26" s="980">
        <v>0</v>
      </c>
      <c r="FL26" s="817">
        <v>0.21629699999999999</v>
      </c>
      <c r="FM26" s="1128">
        <v>7.0060000000000002</v>
      </c>
      <c r="FN26" s="1100">
        <v>7.8986540000000005</v>
      </c>
      <c r="FO26" s="1178">
        <v>44.31559810752492</v>
      </c>
      <c r="FP26" s="1186"/>
      <c r="FQ26" s="785"/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6"/>
      <c r="EL27" s="879"/>
      <c r="EM27" s="878"/>
      <c r="EN27" s="879"/>
      <c r="EO27" s="878"/>
      <c r="EP27" s="879"/>
      <c r="EQ27" s="989"/>
      <c r="ER27" s="966"/>
      <c r="ES27" s="879"/>
      <c r="ET27" s="879"/>
      <c r="EU27" s="966"/>
      <c r="EV27" s="879"/>
      <c r="EW27" s="966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6"/>
      <c r="FI27" s="1159"/>
      <c r="FJ27" s="1099"/>
      <c r="FK27" s="1099"/>
      <c r="FL27" s="1099"/>
      <c r="FM27" s="1129"/>
      <c r="FN27" s="1043"/>
      <c r="FO27" s="890"/>
    </row>
    <row r="28" spans="1:173" x14ac:dyDescent="0.2">
      <c r="A28" s="170"/>
      <c r="B28" s="120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0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849">
        <v>96605.795542762353</v>
      </c>
      <c r="FJ28" s="561">
        <v>96520.827977722816</v>
      </c>
      <c r="FK28" s="561">
        <v>96526.896841143069</v>
      </c>
      <c r="FL28" s="561">
        <v>96735.738785689347</v>
      </c>
      <c r="FM28" s="536">
        <v>96706.234083940493</v>
      </c>
      <c r="FN28" s="285">
        <v>242.65621190294041</v>
      </c>
      <c r="FO28" s="1113">
        <v>0.25155215808481907</v>
      </c>
    </row>
    <row r="29" spans="1:173" x14ac:dyDescent="0.2">
      <c r="A29" s="170"/>
      <c r="B29" s="120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0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849">
        <v>54725.476248300001</v>
      </c>
      <c r="FJ29" s="561">
        <v>54668.381253599997</v>
      </c>
      <c r="FK29" s="561">
        <v>54708.416626899998</v>
      </c>
      <c r="FL29" s="561">
        <v>54665.234585400001</v>
      </c>
      <c r="FM29" s="536">
        <v>54711.768352300001</v>
      </c>
      <c r="FN29" s="285">
        <v>48.221078499998839</v>
      </c>
      <c r="FO29" s="1114">
        <v>8.8214323630458918E-2</v>
      </c>
    </row>
    <row r="30" spans="1:173" x14ac:dyDescent="0.2">
      <c r="A30" s="170"/>
      <c r="B30" s="120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0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849">
        <v>23897.92775969865</v>
      </c>
      <c r="FJ30" s="561">
        <v>23385.184823085423</v>
      </c>
      <c r="FK30" s="561">
        <v>23371.191912351718</v>
      </c>
      <c r="FL30" s="561">
        <v>23586.649149762579</v>
      </c>
      <c r="FM30" s="536">
        <v>23347.147039519299</v>
      </c>
      <c r="FN30" s="285">
        <v>-748.92979285206093</v>
      </c>
      <c r="FO30" s="1113">
        <v>-3.1080984596045411</v>
      </c>
    </row>
    <row r="31" spans="1:173" x14ac:dyDescent="0.2">
      <c r="A31" s="170"/>
      <c r="B31" s="120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0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849">
        <v>63828.609805671935</v>
      </c>
      <c r="FJ31" s="561">
        <v>63505.731745389254</v>
      </c>
      <c r="FK31" s="561">
        <v>63803.96515586137</v>
      </c>
      <c r="FL31" s="561">
        <v>63668.969736832274</v>
      </c>
      <c r="FM31" s="536">
        <v>63479.372964703041</v>
      </c>
      <c r="FN31" s="285">
        <v>-437.01932583298185</v>
      </c>
      <c r="FO31" s="1113">
        <v>-0.68373590900825998</v>
      </c>
    </row>
    <row r="32" spans="1:173" s="785" customFormat="1" x14ac:dyDescent="0.2">
      <c r="A32" s="170"/>
      <c r="B32" s="1202"/>
      <c r="C32" s="13"/>
      <c r="D32" s="605" t="s">
        <v>268</v>
      </c>
      <c r="E32" s="207">
        <v>8909.8537007267605</v>
      </c>
      <c r="F32" s="984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0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849">
        <v>98306.084063301707</v>
      </c>
      <c r="FJ32" s="561">
        <v>98306.084337782901</v>
      </c>
      <c r="FK32" s="561">
        <v>98306.089396524112</v>
      </c>
      <c r="FL32" s="561">
        <v>98305.805454655318</v>
      </c>
      <c r="FM32" s="536">
        <v>98302.462052530274</v>
      </c>
      <c r="FN32" s="285">
        <v>-3.621187327808002</v>
      </c>
      <c r="FO32" s="985">
        <v>-3.6835841775657236E-3</v>
      </c>
    </row>
    <row r="33" spans="1:171" s="785" customFormat="1" x14ac:dyDescent="0.2">
      <c r="A33" s="170"/>
      <c r="B33" s="1202"/>
      <c r="C33" s="13"/>
      <c r="D33" s="605" t="s">
        <v>269</v>
      </c>
      <c r="E33" s="207">
        <v>-20841.711937489999</v>
      </c>
      <c r="F33" s="984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0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849">
        <v>-34477.474257629758</v>
      </c>
      <c r="FJ33" s="561">
        <v>-34800.352592393647</v>
      </c>
      <c r="FK33" s="561">
        <v>-34502.12424066275</v>
      </c>
      <c r="FL33" s="561">
        <v>-34636.835717823036</v>
      </c>
      <c r="FM33" s="536">
        <v>-34823.08908782724</v>
      </c>
      <c r="FN33" s="285">
        <v>-433.39813850516657</v>
      </c>
      <c r="FO33" s="1113">
        <v>-1.2602559852713948</v>
      </c>
    </row>
    <row r="34" spans="1:171" x14ac:dyDescent="0.2">
      <c r="A34" s="170"/>
      <c r="B34" s="120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0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849">
        <v>22584.785928604797</v>
      </c>
      <c r="FJ34" s="561">
        <v>22539.769510734797</v>
      </c>
      <c r="FK34" s="561">
        <v>22615.930084238797</v>
      </c>
      <c r="FL34" s="561">
        <v>22806.379287031796</v>
      </c>
      <c r="FM34" s="536">
        <v>22779.160036886802</v>
      </c>
      <c r="FN34" s="285">
        <v>395.22842543140359</v>
      </c>
      <c r="FO34" s="1113">
        <v>1.7656792036888551</v>
      </c>
    </row>
    <row r="35" spans="1:171" ht="13.5" x14ac:dyDescent="0.2">
      <c r="A35" s="170"/>
      <c r="B35" s="120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1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852"/>
      <c r="FJ35" s="533"/>
      <c r="FK35" s="533"/>
      <c r="FL35" s="533"/>
      <c r="FM35" s="534"/>
      <c r="FN35" s="891"/>
      <c r="FO35" s="1109"/>
    </row>
    <row r="36" spans="1:171" x14ac:dyDescent="0.2">
      <c r="A36" s="170"/>
      <c r="B36" s="120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0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849">
        <v>83756.528074364105</v>
      </c>
      <c r="FJ36" s="561">
        <v>84154.352746324119</v>
      </c>
      <c r="FK36" s="561">
        <v>84292.949234774103</v>
      </c>
      <c r="FL36" s="561">
        <v>84235.757180594097</v>
      </c>
      <c r="FM36" s="536">
        <v>83867.776731014106</v>
      </c>
      <c r="FN36" s="285">
        <v>76.00704101001611</v>
      </c>
      <c r="FO36" s="1113">
        <v>9.0709435176284797E-2</v>
      </c>
    </row>
    <row r="37" spans="1:171" x14ac:dyDescent="0.2">
      <c r="A37" s="170"/>
      <c r="B37" s="120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0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849">
        <v>148860.22468876539</v>
      </c>
      <c r="FJ37" s="561">
        <v>149112.77439542537</v>
      </c>
      <c r="FK37" s="561">
        <v>149310.07413667539</v>
      </c>
      <c r="FL37" s="561">
        <v>148939.82258035534</v>
      </c>
      <c r="FM37" s="536">
        <v>148677.12729718539</v>
      </c>
      <c r="FN37" s="285">
        <v>-822.10334666998824</v>
      </c>
      <c r="FO37" s="1113">
        <v>-0.54990473404404627</v>
      </c>
    </row>
    <row r="38" spans="1:171" x14ac:dyDescent="0.2">
      <c r="A38" s="170"/>
      <c r="B38" s="120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0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849">
        <v>257662.57872355296</v>
      </c>
      <c r="FJ38" s="561">
        <v>257846.44758919292</v>
      </c>
      <c r="FK38" s="561">
        <v>258079.38250206292</v>
      </c>
      <c r="FL38" s="561">
        <v>257750.99504404288</v>
      </c>
      <c r="FM38" s="536">
        <v>257637.90493503294</v>
      </c>
      <c r="FN38" s="285">
        <v>-699.43905272998381</v>
      </c>
      <c r="FO38" s="1114">
        <v>-0.2707463976881001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7"/>
      <c r="EL39" s="811"/>
      <c r="EM39" s="810"/>
      <c r="EN39" s="811"/>
      <c r="EO39" s="810"/>
      <c r="EP39" s="811"/>
      <c r="EQ39" s="992"/>
      <c r="ER39" s="1010"/>
      <c r="ES39" s="811"/>
      <c r="ET39" s="811"/>
      <c r="EU39" s="967"/>
      <c r="EV39" s="811"/>
      <c r="EW39" s="967"/>
      <c r="EX39" s="1069"/>
      <c r="EY39" s="1069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60"/>
      <c r="FJ39" s="1067"/>
      <c r="FK39" s="1067"/>
      <c r="FL39" s="1067"/>
      <c r="FM39" s="1130"/>
      <c r="FN39" s="891"/>
      <c r="FO39" s="1110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7">
        <v>89.742536978725582</v>
      </c>
      <c r="EG40" s="954">
        <v>90.152867746397249</v>
      </c>
      <c r="EH40" s="961">
        <v>89.507555824009657</v>
      </c>
      <c r="EI40" s="961">
        <v>89.565350617214307</v>
      </c>
      <c r="EJ40" s="957">
        <v>89.824471320673524</v>
      </c>
      <c r="EK40" s="968">
        <v>90.043530803362145</v>
      </c>
      <c r="EL40" s="957">
        <v>89.957547695441605</v>
      </c>
      <c r="EM40" s="954">
        <v>90.21134429955768</v>
      </c>
      <c r="EN40" s="957">
        <v>90.05643959037819</v>
      </c>
      <c r="EO40" s="954">
        <v>90.309094757382084</v>
      </c>
      <c r="EP40" s="957">
        <v>89.894825486537741</v>
      </c>
      <c r="EQ40" s="993">
        <v>89.766469234049055</v>
      </c>
      <c r="ER40" s="1011">
        <v>89.654819133780109</v>
      </c>
      <c r="ES40" s="957">
        <v>90.281163870225413</v>
      </c>
      <c r="ET40" s="957">
        <v>90.260095919093658</v>
      </c>
      <c r="EU40" s="968">
        <v>89.753710268890089</v>
      </c>
      <c r="EV40" s="957">
        <v>89.144527785182675</v>
      </c>
      <c r="EW40" s="968">
        <v>89.237367460033468</v>
      </c>
      <c r="EX40" s="957">
        <v>89.095295524325905</v>
      </c>
      <c r="EY40" s="957">
        <v>88.867192976499851</v>
      </c>
      <c r="EZ40" s="968">
        <v>88.754635836419823</v>
      </c>
      <c r="FA40" s="968">
        <v>88.583648941206917</v>
      </c>
      <c r="FB40" s="968">
        <v>88.532957767270176</v>
      </c>
      <c r="FC40" s="968">
        <v>88.710918269861196</v>
      </c>
      <c r="FD40" s="968">
        <v>88.813228794556622</v>
      </c>
      <c r="FE40" s="968">
        <v>89.673734750130166</v>
      </c>
      <c r="FF40" s="968">
        <v>89.293324834559911</v>
      </c>
      <c r="FG40" s="968">
        <v>89.224698372415489</v>
      </c>
      <c r="FH40" s="968">
        <v>89.398368931119421</v>
      </c>
      <c r="FI40" s="961">
        <v>89.324508808087629</v>
      </c>
      <c r="FJ40" s="1020">
        <v>89.404600019242821</v>
      </c>
      <c r="FK40" s="1020">
        <v>89.435852127360675</v>
      </c>
      <c r="FL40" s="1020">
        <v>89.52804465146717</v>
      </c>
      <c r="FM40" s="968">
        <v>89.54200898907709</v>
      </c>
      <c r="FN40" s="155">
        <v>0.14364005795766843</v>
      </c>
      <c r="FO40" s="1184">
        <v>0.16067413720751628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7">
        <v>84.72238370926452</v>
      </c>
      <c r="EG41" s="954">
        <v>85.083375175719738</v>
      </c>
      <c r="EH41" s="961">
        <v>84.296197177545707</v>
      </c>
      <c r="EI41" s="961">
        <v>84.303394632948539</v>
      </c>
      <c r="EJ41" s="957">
        <v>84.364322954089019</v>
      </c>
      <c r="EK41" s="968">
        <v>84.863830501697606</v>
      </c>
      <c r="EL41" s="957">
        <v>84.920345043432405</v>
      </c>
      <c r="EM41" s="954">
        <v>85.017638513503826</v>
      </c>
      <c r="EN41" s="957">
        <v>84.90595911296414</v>
      </c>
      <c r="EO41" s="954">
        <v>85.107266831351666</v>
      </c>
      <c r="EP41" s="957">
        <v>84.808071311358304</v>
      </c>
      <c r="EQ41" s="993">
        <v>84.672218026531127</v>
      </c>
      <c r="ER41" s="1011">
        <v>84.667976239768976</v>
      </c>
      <c r="ES41" s="957">
        <v>85.598464905921233</v>
      </c>
      <c r="ET41" s="957">
        <v>85.3539638550115</v>
      </c>
      <c r="EU41" s="968">
        <v>84.963625003183395</v>
      </c>
      <c r="EV41" s="957">
        <v>84.569674144089646</v>
      </c>
      <c r="EW41" s="968">
        <v>84.544632426681318</v>
      </c>
      <c r="EX41" s="957">
        <v>84.426534584800308</v>
      </c>
      <c r="EY41" s="957">
        <v>84.508700140088862</v>
      </c>
      <c r="EZ41" s="968">
        <v>84.570691268539434</v>
      </c>
      <c r="FA41" s="968">
        <v>84.599964536612589</v>
      </c>
      <c r="FB41" s="968">
        <v>84.829732558065956</v>
      </c>
      <c r="FC41" s="968">
        <v>84.951475973926506</v>
      </c>
      <c r="FD41" s="968">
        <v>85.188955605870277</v>
      </c>
      <c r="FE41" s="968">
        <v>86.026443240540758</v>
      </c>
      <c r="FF41" s="968">
        <v>85.641915873810674</v>
      </c>
      <c r="FG41" s="968">
        <v>85.623795110037548</v>
      </c>
      <c r="FH41" s="968">
        <v>85.72987637717948</v>
      </c>
      <c r="FI41" s="961">
        <v>85.630474775490455</v>
      </c>
      <c r="FJ41" s="1020">
        <v>85.686466076102647</v>
      </c>
      <c r="FK41" s="1020">
        <v>85.719437177557268</v>
      </c>
      <c r="FL41" s="1020">
        <v>85.740692556313746</v>
      </c>
      <c r="FM41" s="968">
        <v>85.751713709984514</v>
      </c>
      <c r="FN41" s="155">
        <v>2.1837332805034748E-2</v>
      </c>
      <c r="FO41" s="1179">
        <v>2.5472255096879677E-2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3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3">
        <v>89.426544547888383</v>
      </c>
      <c r="DX42" s="615">
        <v>89.490142531661149</v>
      </c>
      <c r="DY42" s="903">
        <v>89.404145162621262</v>
      </c>
      <c r="DZ42" s="615">
        <v>89.537001482185886</v>
      </c>
      <c r="EA42" s="615">
        <v>89.601773178049072</v>
      </c>
      <c r="EB42" s="903">
        <v>89.572918885251795</v>
      </c>
      <c r="EC42" s="615">
        <v>89.49179485265087</v>
      </c>
      <c r="ED42" s="615">
        <v>89.515566564270998</v>
      </c>
      <c r="EE42" s="903">
        <v>89.362314920655024</v>
      </c>
      <c r="EF42" s="957">
        <v>88.722877388324008</v>
      </c>
      <c r="EG42" s="954">
        <v>88.810964051930455</v>
      </c>
      <c r="EH42" s="961">
        <v>88.335516720436019</v>
      </c>
      <c r="EI42" s="961">
        <v>88.288448407039027</v>
      </c>
      <c r="EJ42" s="957">
        <v>88.434187951182381</v>
      </c>
      <c r="EK42" s="968">
        <v>88.659722241056315</v>
      </c>
      <c r="EL42" s="957">
        <v>88.665866543386144</v>
      </c>
      <c r="EM42" s="954">
        <v>88.682382164717339</v>
      </c>
      <c r="EN42" s="957">
        <v>88.583886251909689</v>
      </c>
      <c r="EO42" s="954">
        <v>88.695795970010678</v>
      </c>
      <c r="EP42" s="957">
        <v>88.50625463260485</v>
      </c>
      <c r="EQ42" s="993">
        <v>88.318186224729331</v>
      </c>
      <c r="ER42" s="1011">
        <v>88.330192665494948</v>
      </c>
      <c r="ES42" s="957">
        <v>88.695674981925649</v>
      </c>
      <c r="ET42" s="957">
        <v>88.588362141906146</v>
      </c>
      <c r="EU42" s="968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61">
        <v>88.220806081959125</v>
      </c>
      <c r="FJ42" s="639">
        <v>88.244380775458708</v>
      </c>
      <c r="FK42" s="639">
        <v>88.249164365646465</v>
      </c>
      <c r="FL42" s="639">
        <v>88.268781700138447</v>
      </c>
      <c r="FM42" s="1131">
        <v>88.28055869990645</v>
      </c>
      <c r="FN42" s="1183">
        <v>6.9312388634870103E-3</v>
      </c>
      <c r="FO42" s="1185">
        <v>7.8519927897444958E-3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69"/>
      <c r="EL43" s="832"/>
      <c r="EM43" s="828"/>
      <c r="EN43" s="832"/>
      <c r="EO43" s="828"/>
      <c r="EP43" s="832"/>
      <c r="EQ43" s="994"/>
      <c r="ER43" s="969"/>
      <c r="ES43" s="832"/>
      <c r="ET43" s="832"/>
      <c r="EU43" s="969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854"/>
      <c r="FJ43" s="593"/>
      <c r="FK43" s="593"/>
      <c r="FL43" s="593"/>
      <c r="FM43" s="671"/>
      <c r="FN43" s="892"/>
      <c r="FO43" s="1112"/>
    </row>
    <row r="44" spans="1:171" ht="12.75" customHeight="1" x14ac:dyDescent="0.2">
      <c r="A44" s="170"/>
      <c r="B44" s="120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8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519">
        <v>5576.6470845481035</v>
      </c>
      <c r="FJ44" s="520">
        <v>5576.6470845481035</v>
      </c>
      <c r="FK44" s="520">
        <v>5577.7333819241967</v>
      </c>
      <c r="FL44" s="520">
        <v>5577.7333819241967</v>
      </c>
      <c r="FM44" s="1132">
        <v>5620.170699708453</v>
      </c>
      <c r="FN44" s="285">
        <v>43.523615160349436</v>
      </c>
      <c r="FO44" s="1113">
        <v>0.78046206798607765</v>
      </c>
    </row>
    <row r="45" spans="1:171" x14ac:dyDescent="0.2">
      <c r="A45" s="170"/>
      <c r="B45" s="120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8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519">
        <v>5520.0524781341101</v>
      </c>
      <c r="FJ45" s="520">
        <v>5520.0524781341101</v>
      </c>
      <c r="FK45" s="520">
        <v>5520.0524781341101</v>
      </c>
      <c r="FL45" s="520">
        <v>5520.0524781341101</v>
      </c>
      <c r="FM45" s="1132">
        <v>5560.8688046647221</v>
      </c>
      <c r="FN45" s="285">
        <v>40.816326530612059</v>
      </c>
      <c r="FO45" s="1113">
        <v>0.73941917567437343</v>
      </c>
    </row>
    <row r="46" spans="1:171" ht="12.75" customHeight="1" x14ac:dyDescent="0.2">
      <c r="A46" s="170"/>
      <c r="B46" s="120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8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519">
        <v>37867.56</v>
      </c>
      <c r="FJ46" s="520">
        <v>37867.56</v>
      </c>
      <c r="FK46" s="520">
        <v>37867.56</v>
      </c>
      <c r="FL46" s="520">
        <v>37867.56</v>
      </c>
      <c r="FM46" s="1132">
        <v>38147.56</v>
      </c>
      <c r="FN46" s="285"/>
      <c r="FO46" s="1113"/>
    </row>
    <row r="47" spans="1:171" ht="12.75" customHeight="1" x14ac:dyDescent="0.2">
      <c r="A47" s="170"/>
      <c r="B47" s="120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8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519">
        <v>0</v>
      </c>
      <c r="FJ47" s="520">
        <v>0</v>
      </c>
      <c r="FK47" s="520">
        <v>0</v>
      </c>
      <c r="FL47" s="520">
        <v>0</v>
      </c>
      <c r="FM47" s="1132">
        <v>0</v>
      </c>
      <c r="FN47" s="917"/>
      <c r="FO47" s="985"/>
    </row>
    <row r="48" spans="1:171" x14ac:dyDescent="0.2">
      <c r="A48" s="170"/>
      <c r="B48" s="120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8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519">
        <v>56.59460641399339</v>
      </c>
      <c r="FJ48" s="520">
        <v>56.59460641399339</v>
      </c>
      <c r="FK48" s="520">
        <v>57.680903790086681</v>
      </c>
      <c r="FL48" s="520">
        <v>57.680903790086681</v>
      </c>
      <c r="FM48" s="1132">
        <v>59.301895043730994</v>
      </c>
      <c r="FN48" s="1180">
        <v>2.7072886297376044</v>
      </c>
      <c r="FO48" s="1113">
        <v>4.7836513075709091</v>
      </c>
    </row>
    <row r="49" spans="1:171" ht="13.5" x14ac:dyDescent="0.2">
      <c r="A49" s="170"/>
      <c r="B49" s="120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8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519">
        <v>388.23899999999469</v>
      </c>
      <c r="FJ49" s="520">
        <v>388.23899999999469</v>
      </c>
      <c r="FK49" s="520">
        <v>395.69099999999463</v>
      </c>
      <c r="FL49" s="520">
        <v>395.69099999999463</v>
      </c>
      <c r="FM49" s="1132">
        <v>406.81099999999464</v>
      </c>
      <c r="FN49" s="285"/>
      <c r="FO49" s="1113"/>
    </row>
    <row r="50" spans="1:171" ht="12.75" customHeight="1" x14ac:dyDescent="0.2">
      <c r="A50" s="170"/>
      <c r="B50" s="120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8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519">
        <v>323.31200000000001</v>
      </c>
      <c r="FJ50" s="520">
        <v>323.31200000000001</v>
      </c>
      <c r="FK50" s="520">
        <v>330.76399999999995</v>
      </c>
      <c r="FL50" s="520">
        <v>330.76399999999995</v>
      </c>
      <c r="FM50" s="1132">
        <v>341.88399999999996</v>
      </c>
      <c r="FN50" s="285"/>
      <c r="FO50" s="1113"/>
    </row>
    <row r="51" spans="1:171" x14ac:dyDescent="0.2">
      <c r="A51" s="170"/>
      <c r="B51" s="120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8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519">
        <v>0</v>
      </c>
      <c r="FJ51" s="520">
        <v>0</v>
      </c>
      <c r="FK51" s="520">
        <v>0</v>
      </c>
      <c r="FL51" s="520">
        <v>0</v>
      </c>
      <c r="FM51" s="1132">
        <v>0</v>
      </c>
      <c r="FN51" s="907"/>
      <c r="FO51" s="985"/>
    </row>
    <row r="52" spans="1:171" x14ac:dyDescent="0.2">
      <c r="A52" s="170"/>
      <c r="B52" s="120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8">
        <v>346.41006037317777</v>
      </c>
      <c r="ER52" s="988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791">
        <v>16.18075801749271</v>
      </c>
      <c r="FJ52" s="357">
        <v>16.18075801749271</v>
      </c>
      <c r="FK52" s="357">
        <v>16.18075801749271</v>
      </c>
      <c r="FL52" s="357">
        <v>24.927113702623906</v>
      </c>
      <c r="FM52" s="540">
        <v>24.927113702623906</v>
      </c>
      <c r="FN52" s="366"/>
      <c r="FO52" s="985"/>
    </row>
    <row r="53" spans="1:171" x14ac:dyDescent="0.2">
      <c r="A53" s="170"/>
      <c r="B53" s="120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8">
        <v>43.782980708454801</v>
      </c>
      <c r="ER53" s="988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791">
        <v>16.18075801749271</v>
      </c>
      <c r="FJ53" s="357">
        <v>16.18075801749271</v>
      </c>
      <c r="FK53" s="357">
        <v>16.18075801749271</v>
      </c>
      <c r="FL53" s="357">
        <v>16.18075801749271</v>
      </c>
      <c r="FM53" s="540">
        <v>16.18075801749271</v>
      </c>
      <c r="FN53" s="366"/>
      <c r="FO53" s="1113"/>
    </row>
    <row r="54" spans="1:171" ht="12.75" customHeight="1" outlineLevel="1" x14ac:dyDescent="0.2">
      <c r="A54" s="170"/>
      <c r="B54" s="120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8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791">
        <v>111</v>
      </c>
      <c r="FJ54" s="357">
        <v>111</v>
      </c>
      <c r="FK54" s="357">
        <v>111</v>
      </c>
      <c r="FL54" s="357">
        <v>111</v>
      </c>
      <c r="FM54" s="540">
        <v>111</v>
      </c>
      <c r="FN54" s="366"/>
      <c r="FO54" s="1113"/>
    </row>
    <row r="55" spans="1:171" ht="12.75" customHeight="1" outlineLevel="1" x14ac:dyDescent="0.2">
      <c r="A55" s="170"/>
      <c r="B55" s="120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8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791">
        <v>0</v>
      </c>
      <c r="FJ55" s="357">
        <v>0</v>
      </c>
      <c r="FK55" s="357">
        <v>0</v>
      </c>
      <c r="FL55" s="357">
        <v>0</v>
      </c>
      <c r="FM55" s="540">
        <v>0</v>
      </c>
      <c r="FN55" s="366"/>
      <c r="FO55" s="985"/>
    </row>
    <row r="56" spans="1:171" x14ac:dyDescent="0.2">
      <c r="A56" s="170"/>
      <c r="B56" s="120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8">
        <v>302.627079664723</v>
      </c>
      <c r="ER56" s="988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791">
        <v>0</v>
      </c>
      <c r="FJ56" s="357">
        <v>0</v>
      </c>
      <c r="FK56" s="357">
        <v>0</v>
      </c>
      <c r="FL56" s="357">
        <v>8.7463556851311957</v>
      </c>
      <c r="FM56" s="540">
        <v>8.7463556851311957</v>
      </c>
      <c r="FN56" s="366"/>
      <c r="FO56" s="985"/>
    </row>
    <row r="57" spans="1:171" ht="12.75" customHeight="1" outlineLevel="1" x14ac:dyDescent="0.2">
      <c r="A57" s="170"/>
      <c r="B57" s="120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8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791">
        <v>0</v>
      </c>
      <c r="FJ57" s="357">
        <v>0</v>
      </c>
      <c r="FK57" s="357">
        <v>0</v>
      </c>
      <c r="FL57" s="357">
        <v>60</v>
      </c>
      <c r="FM57" s="540">
        <v>60</v>
      </c>
      <c r="FN57" s="366"/>
      <c r="FO57" s="985"/>
    </row>
    <row r="58" spans="1:171" ht="12.75" customHeight="1" outlineLevel="1" thickBot="1" x14ac:dyDescent="0.25">
      <c r="A58" s="170"/>
      <c r="B58" s="120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0">
        <v>0</v>
      </c>
      <c r="DX58" s="544">
        <v>0</v>
      </c>
      <c r="DY58" s="980">
        <v>0</v>
      </c>
      <c r="DZ58" s="544">
        <v>0</v>
      </c>
      <c r="EA58" s="544">
        <v>0</v>
      </c>
      <c r="EB58" s="980">
        <v>0</v>
      </c>
      <c r="EC58" s="544">
        <v>0</v>
      </c>
      <c r="ED58" s="544">
        <v>0</v>
      </c>
      <c r="EE58" s="980">
        <v>0</v>
      </c>
      <c r="EF58" s="544">
        <v>0</v>
      </c>
      <c r="EG58" s="980">
        <v>0</v>
      </c>
      <c r="EH58" s="981">
        <v>0</v>
      </c>
      <c r="EI58" s="981">
        <v>0</v>
      </c>
      <c r="EJ58" s="544">
        <v>0</v>
      </c>
      <c r="EK58" s="982">
        <v>0</v>
      </c>
      <c r="EL58" s="544">
        <v>0</v>
      </c>
      <c r="EM58" s="980">
        <v>0</v>
      </c>
      <c r="EN58" s="544">
        <v>0</v>
      </c>
      <c r="EO58" s="980">
        <v>0</v>
      </c>
      <c r="EP58" s="544">
        <v>0</v>
      </c>
      <c r="EQ58" s="995">
        <v>0</v>
      </c>
      <c r="ER58" s="982">
        <v>0</v>
      </c>
      <c r="ES58" s="544">
        <v>0</v>
      </c>
      <c r="ET58" s="544">
        <v>0</v>
      </c>
      <c r="EU58" s="982">
        <v>0</v>
      </c>
      <c r="EV58" s="1047">
        <v>0</v>
      </c>
      <c r="EW58" s="982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58">
        <v>0</v>
      </c>
      <c r="FJ58" s="980">
        <v>0</v>
      </c>
      <c r="FK58" s="980">
        <v>0</v>
      </c>
      <c r="FL58" s="980">
        <v>0</v>
      </c>
      <c r="FM58" s="1128">
        <v>0</v>
      </c>
      <c r="FN58" s="1101"/>
      <c r="FO58" s="1111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6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294"/>
      <c r="FJ59" s="139"/>
      <c r="FK59" s="139"/>
      <c r="FL59" s="139"/>
      <c r="FM59" s="547"/>
      <c r="FN59" s="892"/>
      <c r="FO59" s="1112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8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791">
        <v>30714.257141986567</v>
      </c>
      <c r="FJ60" s="357">
        <v>30754.927967830594</v>
      </c>
      <c r="FK60" s="357">
        <v>30777.663072482195</v>
      </c>
      <c r="FL60" s="357">
        <v>30764.446102970531</v>
      </c>
      <c r="FM60" s="540">
        <v>30755.111245992393</v>
      </c>
      <c r="FN60" s="285">
        <v>-71.831885822164622</v>
      </c>
      <c r="FO60" s="1114">
        <v>-0.23301657097499046</v>
      </c>
    </row>
    <row r="61" spans="1:171" ht="13.5" x14ac:dyDescent="0.2">
      <c r="A61" s="170"/>
      <c r="B61" s="10"/>
      <c r="C61" s="22"/>
      <c r="D61" s="381" t="s">
        <v>277</v>
      </c>
      <c r="E61" s="918">
        <v>51.727152070935503</v>
      </c>
      <c r="F61" s="919">
        <v>51.133659524873487</v>
      </c>
      <c r="G61" s="919">
        <v>50.612696094026511</v>
      </c>
      <c r="H61" s="919">
        <v>49.611305595307712</v>
      </c>
      <c r="I61" s="919">
        <v>48.916552660337778</v>
      </c>
      <c r="J61" s="919">
        <v>47.411505283843887</v>
      </c>
      <c r="K61" s="919">
        <v>48.232964993599921</v>
      </c>
      <c r="L61" s="919">
        <v>48.262101736828008</v>
      </c>
      <c r="M61" s="919">
        <v>47.316358988207192</v>
      </c>
      <c r="N61" s="919">
        <v>48.25530152386002</v>
      </c>
      <c r="O61" s="919">
        <v>49.012342617898149</v>
      </c>
      <c r="P61" s="919">
        <v>49.813842218581513</v>
      </c>
      <c r="Q61" s="919">
        <v>50.969723080935779</v>
      </c>
      <c r="R61" s="919"/>
      <c r="S61" s="919"/>
      <c r="T61" s="919"/>
      <c r="U61" s="919"/>
      <c r="V61" s="919"/>
      <c r="W61" s="919"/>
      <c r="X61" s="919"/>
      <c r="Y61" s="919"/>
      <c r="Z61" s="919"/>
      <c r="AA61" s="919"/>
      <c r="AB61" s="919"/>
      <c r="AC61" s="919">
        <v>58.145068410508749</v>
      </c>
      <c r="AD61" s="919">
        <v>58.365569329977504</v>
      </c>
      <c r="AE61" s="919">
        <v>58.807248180688333</v>
      </c>
      <c r="AF61" s="919">
        <v>59.558198630217021</v>
      </c>
      <c r="AG61" s="919">
        <v>59.085732785894209</v>
      </c>
      <c r="AH61" s="919">
        <v>59.3598739312135</v>
      </c>
      <c r="AI61" s="919">
        <v>60.578190432634884</v>
      </c>
      <c r="AJ61" s="919">
        <v>60.504108737334086</v>
      </c>
      <c r="AK61" s="919">
        <v>62.005837772806949</v>
      </c>
      <c r="AL61" s="919">
        <v>63.133984676621566</v>
      </c>
      <c r="AM61" s="919">
        <v>63.45015851799446</v>
      </c>
      <c r="AN61" s="919">
        <v>64.625068167142288</v>
      </c>
      <c r="AO61" s="920">
        <v>65.736999268964922</v>
      </c>
      <c r="AP61" s="920">
        <v>66.140406184457731</v>
      </c>
      <c r="AQ61" s="920">
        <v>66.727961165597506</v>
      </c>
      <c r="AR61" s="920">
        <v>67.480303731025231</v>
      </c>
      <c r="AS61" s="920">
        <v>67.384912755293641</v>
      </c>
      <c r="AT61" s="920">
        <v>68.391859628769907</v>
      </c>
      <c r="AU61" s="920">
        <v>69.360597153899874</v>
      </c>
      <c r="AV61" s="920">
        <v>69.982818834754497</v>
      </c>
      <c r="AW61" s="920">
        <v>70.516102973323385</v>
      </c>
      <c r="AX61" s="920">
        <v>70.848767160945513</v>
      </c>
      <c r="AY61" s="920">
        <v>70.933489308554158</v>
      </c>
      <c r="AZ61" s="920">
        <v>71.480889610536238</v>
      </c>
      <c r="BA61" s="920">
        <v>72.718015380159841</v>
      </c>
      <c r="BB61" s="920">
        <v>72.410804568011002</v>
      </c>
      <c r="BC61" s="920">
        <v>72.782479911099145</v>
      </c>
      <c r="BD61" s="920">
        <v>73.1903283469114</v>
      </c>
      <c r="BE61" s="920">
        <v>73.12073202570221</v>
      </c>
      <c r="BF61" s="920">
        <v>73.808207497036719</v>
      </c>
      <c r="BG61" s="920">
        <v>74.920466547110948</v>
      </c>
      <c r="BH61" s="920">
        <v>75.482891157535818</v>
      </c>
      <c r="BI61" s="920">
        <v>76.463588400680123</v>
      </c>
      <c r="BJ61" s="920">
        <v>76.373049337756044</v>
      </c>
      <c r="BK61" s="920">
        <v>76.728157816989608</v>
      </c>
      <c r="BL61" s="920">
        <v>77.434907464096554</v>
      </c>
      <c r="BM61" s="920">
        <v>78.898152631609079</v>
      </c>
      <c r="BN61" s="920">
        <v>79.074503336060289</v>
      </c>
      <c r="BO61" s="920">
        <v>79.181617321576297</v>
      </c>
      <c r="BP61" s="920">
        <v>79.092362337921713</v>
      </c>
      <c r="BQ61" s="920">
        <v>79.396558658773813</v>
      </c>
      <c r="BR61" s="920">
        <v>79.238303983454756</v>
      </c>
      <c r="BS61" s="920">
        <v>79.633614683688165</v>
      </c>
      <c r="BT61" s="920">
        <v>80.01258371889692</v>
      </c>
      <c r="BU61" s="921">
        <v>80.599010913293355</v>
      </c>
      <c r="BV61" s="921">
        <v>81.378263668595679</v>
      </c>
      <c r="BW61" s="921">
        <v>81.687768714648044</v>
      </c>
      <c r="BX61" s="922">
        <v>82.026441293331359</v>
      </c>
      <c r="BY61" s="923">
        <v>82.616982937023636</v>
      </c>
      <c r="BZ61" s="922">
        <v>82.456661356542313</v>
      </c>
      <c r="CA61" s="922">
        <v>82.415091038418879</v>
      </c>
      <c r="CB61" s="923">
        <v>82.331898666147609</v>
      </c>
      <c r="CC61" s="922">
        <v>82.276099841935775</v>
      </c>
      <c r="CD61" s="922">
        <v>82.281523583069401</v>
      </c>
      <c r="CE61" s="923">
        <v>82.464204991421497</v>
      </c>
      <c r="CF61" s="922">
        <v>82.557040296329959</v>
      </c>
      <c r="CG61" s="923">
        <v>82.523740512203531</v>
      </c>
      <c r="CH61" s="923">
        <v>82.304774525105202</v>
      </c>
      <c r="CI61" s="923">
        <v>82.882411753798408</v>
      </c>
      <c r="CJ61" s="923">
        <v>83.143691901778709</v>
      </c>
      <c r="CK61" s="923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8">
        <v>85.342370242305449</v>
      </c>
      <c r="EG61" s="950">
        <v>85.421734392162534</v>
      </c>
      <c r="EH61" s="962">
        <v>84.971889068846068</v>
      </c>
      <c r="EI61" s="962">
        <v>84.902254589017247</v>
      </c>
      <c r="EJ61" s="958">
        <v>85.199001662318679</v>
      </c>
      <c r="EK61" s="970">
        <v>85.575155644138093</v>
      </c>
      <c r="EL61" s="958">
        <v>85.479611818671202</v>
      </c>
      <c r="EM61" s="950">
        <v>85.41759286697291</v>
      </c>
      <c r="EN61" s="958">
        <v>85.350319327425623</v>
      </c>
      <c r="EO61" s="950">
        <v>85.357864720358592</v>
      </c>
      <c r="EP61" s="958">
        <v>85.313013999148225</v>
      </c>
      <c r="EQ61" s="997">
        <v>85.220543432977095</v>
      </c>
      <c r="ER61" s="1012">
        <v>85.196185727960057</v>
      </c>
      <c r="ES61" s="958">
        <v>85.473482807203823</v>
      </c>
      <c r="ET61" s="958">
        <v>85.537951505501781</v>
      </c>
      <c r="EU61" s="970">
        <v>85.3562816019857</v>
      </c>
      <c r="EV61" s="958">
        <v>85.149518997080051</v>
      </c>
      <c r="EW61" s="970">
        <v>85.244959982083685</v>
      </c>
      <c r="EX61" s="958">
        <v>85.011840220158902</v>
      </c>
      <c r="EY61" s="958">
        <v>85.090671987217249</v>
      </c>
      <c r="EZ61" s="970">
        <v>85.115250261794728</v>
      </c>
      <c r="FA61" s="970">
        <v>85.228324876016245</v>
      </c>
      <c r="FB61" s="970">
        <v>85.302295102989177</v>
      </c>
      <c r="FC61" s="970">
        <v>85.335559164992333</v>
      </c>
      <c r="FD61" s="970">
        <v>85.553805638975831</v>
      </c>
      <c r="FE61" s="970">
        <v>85.826870377197338</v>
      </c>
      <c r="FF61" s="970">
        <v>85.664913017054474</v>
      </c>
      <c r="FG61" s="970">
        <v>85.701250812860849</v>
      </c>
      <c r="FH61" s="970">
        <v>85.73874950252376</v>
      </c>
      <c r="FI61" s="962">
        <v>85.660677537572994</v>
      </c>
      <c r="FJ61" s="1021">
        <v>85.696800179104798</v>
      </c>
      <c r="FK61" s="1021">
        <v>85.700188856889241</v>
      </c>
      <c r="FL61" s="1021">
        <v>85.735683777266019</v>
      </c>
      <c r="FM61" s="970">
        <v>85.758587820435437</v>
      </c>
      <c r="FN61" s="914">
        <v>1.983831791167745E-2</v>
      </c>
      <c r="FO61" s="1114"/>
    </row>
    <row r="62" spans="1:171" ht="12.75" customHeight="1" x14ac:dyDescent="0.2">
      <c r="A62" s="170"/>
      <c r="B62" s="120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8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791">
        <v>30605.85135421763</v>
      </c>
      <c r="FJ62" s="357">
        <v>30646.522180061656</v>
      </c>
      <c r="FK62" s="357">
        <v>30669.257284713258</v>
      </c>
      <c r="FL62" s="357">
        <v>30653.047895376516</v>
      </c>
      <c r="FM62" s="540">
        <v>30643.713038398382</v>
      </c>
      <c r="FN62" s="285">
        <v>-71.831885822164622</v>
      </c>
      <c r="FO62" s="1114">
        <v>-0.23386166841377456</v>
      </c>
    </row>
    <row r="63" spans="1:171" ht="12.75" customHeight="1" x14ac:dyDescent="0.2">
      <c r="A63" s="170"/>
      <c r="B63" s="1203"/>
      <c r="C63" s="15"/>
      <c r="D63" s="381" t="s">
        <v>157</v>
      </c>
      <c r="E63" s="918">
        <v>46.862771685166102</v>
      </c>
      <c r="F63" s="919">
        <v>46.32426177659169</v>
      </c>
      <c r="G63" s="919">
        <v>45.755709676836467</v>
      </c>
      <c r="H63" s="919">
        <v>44.560042978442993</v>
      </c>
      <c r="I63" s="919">
        <v>43.791842978449225</v>
      </c>
      <c r="J63" s="919">
        <v>42.688610820507478</v>
      </c>
      <c r="K63" s="919">
        <v>43.854588430115086</v>
      </c>
      <c r="L63" s="919">
        <v>43.763649790868278</v>
      </c>
      <c r="M63" s="919">
        <v>43.020278904289206</v>
      </c>
      <c r="N63" s="919">
        <v>44.274967823234839</v>
      </c>
      <c r="O63" s="919">
        <v>45.206314800105005</v>
      </c>
      <c r="P63" s="919">
        <v>45.88628527609788</v>
      </c>
      <c r="Q63" s="919">
        <v>47.528352868071586</v>
      </c>
      <c r="R63" s="919">
        <v>48.263784021680948</v>
      </c>
      <c r="S63" s="919">
        <v>48.436758880543707</v>
      </c>
      <c r="T63" s="919">
        <v>47.985195381865857</v>
      </c>
      <c r="U63" s="919">
        <v>47.303110509328782</v>
      </c>
      <c r="V63" s="919">
        <v>48.705220800017933</v>
      </c>
      <c r="W63" s="919">
        <v>48.502395339910684</v>
      </c>
      <c r="X63" s="919">
        <v>48.667212205744995</v>
      </c>
      <c r="Y63" s="919">
        <v>49.266792109175064</v>
      </c>
      <c r="Z63" s="919">
        <v>49.657480226141679</v>
      </c>
      <c r="AA63" s="919">
        <v>50.010920392071881</v>
      </c>
      <c r="AB63" s="919">
        <v>51.688468661517653</v>
      </c>
      <c r="AC63" s="919">
        <v>56.12401510574626</v>
      </c>
      <c r="AD63" s="919">
        <v>56.41267742238886</v>
      </c>
      <c r="AE63" s="919">
        <v>56.93400325561926</v>
      </c>
      <c r="AF63" s="919">
        <v>57.534027061023515</v>
      </c>
      <c r="AG63" s="919">
        <v>56.68166095281827</v>
      </c>
      <c r="AH63" s="919">
        <v>56.87188488374705</v>
      </c>
      <c r="AI63" s="919">
        <v>58.15132818759394</v>
      </c>
      <c r="AJ63" s="919">
        <v>58.16649977689945</v>
      </c>
      <c r="AK63" s="919">
        <v>59.911371375648514</v>
      </c>
      <c r="AL63" s="919">
        <v>61.232514211766102</v>
      </c>
      <c r="AM63" s="919">
        <v>61.628099620826703</v>
      </c>
      <c r="AN63" s="919">
        <v>62.718616419154216</v>
      </c>
      <c r="AO63" s="920">
        <v>64.016751848453453</v>
      </c>
      <c r="AP63" s="920">
        <v>64.46023524160735</v>
      </c>
      <c r="AQ63" s="920">
        <v>65.037528774567321</v>
      </c>
      <c r="AR63" s="920">
        <v>65.780800707184298</v>
      </c>
      <c r="AS63" s="920">
        <v>65.763272006741815</v>
      </c>
      <c r="AT63" s="920">
        <v>66.735957005269938</v>
      </c>
      <c r="AU63" s="920">
        <v>67.874892844027329</v>
      </c>
      <c r="AV63" s="920">
        <v>68.298299533830416</v>
      </c>
      <c r="AW63" s="920">
        <v>69.121992345233025</v>
      </c>
      <c r="AX63" s="920">
        <v>69.654850409057943</v>
      </c>
      <c r="AY63" s="920">
        <v>69.674572947042819</v>
      </c>
      <c r="AZ63" s="920">
        <v>70.458375597270489</v>
      </c>
      <c r="BA63" s="920">
        <v>72.001384554409753</v>
      </c>
      <c r="BB63" s="920">
        <v>71.63744927633482</v>
      </c>
      <c r="BC63" s="920">
        <v>71.832317959987108</v>
      </c>
      <c r="BD63" s="920">
        <v>72.205866840483566</v>
      </c>
      <c r="BE63" s="920">
        <v>72.211309053879674</v>
      </c>
      <c r="BF63" s="920">
        <v>72.44719560541256</v>
      </c>
      <c r="BG63" s="920">
        <v>73.332394270590058</v>
      </c>
      <c r="BH63" s="920">
        <v>73.825885712356907</v>
      </c>
      <c r="BI63" s="920">
        <v>74.960753739735495</v>
      </c>
      <c r="BJ63" s="920">
        <v>74.976069313789452</v>
      </c>
      <c r="BK63" s="920">
        <v>75.284922941338863</v>
      </c>
      <c r="BL63" s="920">
        <v>75.580187469605633</v>
      </c>
      <c r="BM63" s="920">
        <v>77.076293226000431</v>
      </c>
      <c r="BN63" s="920">
        <v>76.910179581654461</v>
      </c>
      <c r="BO63" s="920">
        <v>76.842381325389667</v>
      </c>
      <c r="BP63" s="920">
        <v>76.612766100674193</v>
      </c>
      <c r="BQ63" s="920">
        <v>76.805605481701122</v>
      </c>
      <c r="BR63" s="920">
        <v>76.580797254595652</v>
      </c>
      <c r="BS63" s="920">
        <v>77.05100533499845</v>
      </c>
      <c r="BT63" s="920">
        <v>77.315801780356523</v>
      </c>
      <c r="BU63" s="921">
        <v>78.035847120868581</v>
      </c>
      <c r="BV63" s="921">
        <v>78.925366752463773</v>
      </c>
      <c r="BW63" s="921">
        <v>79.195777664214404</v>
      </c>
      <c r="BX63" s="922">
        <v>79.5946544950841</v>
      </c>
      <c r="BY63" s="923">
        <v>80.348426168189292</v>
      </c>
      <c r="BZ63" s="922">
        <v>80.262753349421473</v>
      </c>
      <c r="CA63" s="922">
        <v>80.0013941549187</v>
      </c>
      <c r="CB63" s="923">
        <v>79.640689073266373</v>
      </c>
      <c r="CC63" s="922">
        <v>79.540260684159264</v>
      </c>
      <c r="CD63" s="922">
        <v>79.735162847274367</v>
      </c>
      <c r="CE63" s="923">
        <v>80.298776276578494</v>
      </c>
      <c r="CF63" s="922">
        <v>80.247426678533401</v>
      </c>
      <c r="CG63" s="923">
        <v>80.75688534184475</v>
      </c>
      <c r="CH63" s="923">
        <v>80.903885164436872</v>
      </c>
      <c r="CI63" s="923">
        <v>81.716649577819993</v>
      </c>
      <c r="CJ63" s="923">
        <v>82.005462927461664</v>
      </c>
      <c r="CK63" s="923">
        <v>82.777307453834808</v>
      </c>
      <c r="CL63" s="924">
        <v>82.571555229330883</v>
      </c>
      <c r="CM63" s="924">
        <v>82.639762972245876</v>
      </c>
      <c r="CN63" s="924">
        <v>82.488156337865803</v>
      </c>
      <c r="CO63" s="924">
        <v>82.945285959414278</v>
      </c>
      <c r="CP63" s="754">
        <v>82.548423501593888</v>
      </c>
      <c r="CQ63" s="754">
        <v>82.932755993151446</v>
      </c>
      <c r="CR63" s="924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8">
        <v>85.360576027699693</v>
      </c>
      <c r="EG63" s="950">
        <v>85.445069381013766</v>
      </c>
      <c r="EH63" s="962">
        <v>85.056915728079488</v>
      </c>
      <c r="EI63" s="962">
        <v>84.995634073034338</v>
      </c>
      <c r="EJ63" s="958">
        <v>85.303919186115962</v>
      </c>
      <c r="EK63" s="970">
        <v>85.51151827057808</v>
      </c>
      <c r="EL63" s="958">
        <v>85.457312719702344</v>
      </c>
      <c r="EM63" s="950">
        <v>85.406306943048918</v>
      </c>
      <c r="EN63" s="958">
        <v>85.357599327637814</v>
      </c>
      <c r="EO63" s="950">
        <v>85.392486910225173</v>
      </c>
      <c r="EP63" s="958">
        <v>85.336461710616192</v>
      </c>
      <c r="EQ63" s="997">
        <v>85.124253550907753</v>
      </c>
      <c r="ER63" s="1012">
        <v>85.107136128019803</v>
      </c>
      <c r="ES63" s="958">
        <v>85.369510090541041</v>
      </c>
      <c r="ET63" s="958">
        <v>85.452219637804589</v>
      </c>
      <c r="EU63" s="970">
        <v>85.299355611963819</v>
      </c>
      <c r="EV63" s="958">
        <v>85.098404071331686</v>
      </c>
      <c r="EW63" s="970">
        <v>85.244222860544809</v>
      </c>
      <c r="EX63" s="958">
        <v>85.142400766310672</v>
      </c>
      <c r="EY63" s="958">
        <v>85.270420818809939</v>
      </c>
      <c r="EZ63" s="970">
        <v>85.314649586748033</v>
      </c>
      <c r="FA63" s="970">
        <v>85.343559229706031</v>
      </c>
      <c r="FB63" s="970">
        <v>85.362328353859837</v>
      </c>
      <c r="FC63" s="970">
        <v>85.399416127379908</v>
      </c>
      <c r="FD63" s="970">
        <v>85.543076990699063</v>
      </c>
      <c r="FE63" s="970">
        <v>85.844027159275072</v>
      </c>
      <c r="FF63" s="970">
        <v>85.665162749310738</v>
      </c>
      <c r="FG63" s="970">
        <v>85.70446641466782</v>
      </c>
      <c r="FH63" s="970">
        <v>85.732432582892656</v>
      </c>
      <c r="FI63" s="962">
        <v>85.632797482863225</v>
      </c>
      <c r="FJ63" s="1021">
        <v>85.654627703417617</v>
      </c>
      <c r="FK63" s="1021">
        <v>85.658325069216062</v>
      </c>
      <c r="FL63" s="1021">
        <v>85.6983071491385</v>
      </c>
      <c r="FM63" s="970">
        <v>85.702431010771178</v>
      </c>
      <c r="FN63" s="914">
        <v>-3.0001572121477693E-2</v>
      </c>
      <c r="FO63" s="1114"/>
    </row>
    <row r="64" spans="1:171" ht="3" customHeight="1" x14ac:dyDescent="0.2">
      <c r="A64" s="170"/>
      <c r="B64" s="120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998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850"/>
      <c r="FJ64" s="562"/>
      <c r="FK64" s="562"/>
      <c r="FL64" s="562"/>
      <c r="FM64" s="535"/>
      <c r="FN64" s="285"/>
      <c r="FO64" s="1114"/>
    </row>
    <row r="65" spans="1:171" x14ac:dyDescent="0.2">
      <c r="A65" s="170"/>
      <c r="B65" s="120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8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791">
        <v>5255.1151079801912</v>
      </c>
      <c r="FJ65" s="357">
        <v>5326.9748268737776</v>
      </c>
      <c r="FK65" s="357">
        <v>5335.9579746128429</v>
      </c>
      <c r="FL65" s="357">
        <v>5359.2814429787331</v>
      </c>
      <c r="FM65" s="540">
        <v>5312.7905596784422</v>
      </c>
      <c r="FN65" s="285">
        <v>41.206903352771405</v>
      </c>
      <c r="FO65" s="1113">
        <v>0.78167977668958966</v>
      </c>
    </row>
    <row r="66" spans="1:171" x14ac:dyDescent="0.2">
      <c r="A66" s="170"/>
      <c r="B66" s="1203"/>
      <c r="C66" s="13"/>
      <c r="D66" s="382" t="s">
        <v>157</v>
      </c>
      <c r="E66" s="925">
        <v>60.084351140735379</v>
      </c>
      <c r="F66" s="926">
        <v>61.319086062235939</v>
      </c>
      <c r="G66" s="926">
        <v>59.624425565475001</v>
      </c>
      <c r="H66" s="926">
        <v>57.829590890409236</v>
      </c>
      <c r="I66" s="926">
        <v>56.4310531792608</v>
      </c>
      <c r="J66" s="926">
        <v>55.353026963149297</v>
      </c>
      <c r="K66" s="926">
        <v>56.659609526118324</v>
      </c>
      <c r="L66" s="926">
        <v>57.692482729005654</v>
      </c>
      <c r="M66" s="926">
        <v>56.124337575690411</v>
      </c>
      <c r="N66" s="926">
        <v>55.075094856112713</v>
      </c>
      <c r="O66" s="926">
        <v>56.973134937777516</v>
      </c>
      <c r="P66" s="926">
        <v>58.742406405049984</v>
      </c>
      <c r="Q66" s="926">
        <v>59.312739782679081</v>
      </c>
      <c r="R66" s="926">
        <v>59.957309361085109</v>
      </c>
      <c r="S66" s="926">
        <v>59.977732299537521</v>
      </c>
      <c r="T66" s="926">
        <v>57.504017016673991</v>
      </c>
      <c r="U66" s="926">
        <v>54.079210103830491</v>
      </c>
      <c r="V66" s="926">
        <v>58.134934264262014</v>
      </c>
      <c r="W66" s="926">
        <v>57.466858078453157</v>
      </c>
      <c r="X66" s="926">
        <v>57.417682459328958</v>
      </c>
      <c r="Y66" s="926">
        <v>58.057703473090626</v>
      </c>
      <c r="Z66" s="926">
        <v>57.181557418190145</v>
      </c>
      <c r="AA66" s="926">
        <v>58.274470921666818</v>
      </c>
      <c r="AB66" s="926">
        <v>58.296576010949593</v>
      </c>
      <c r="AC66" s="926">
        <v>63.7229277506041</v>
      </c>
      <c r="AD66" s="926">
        <v>63.134537367185764</v>
      </c>
      <c r="AE66" s="926">
        <v>63.526740094935199</v>
      </c>
      <c r="AF66" s="926">
        <v>64.501458521583615</v>
      </c>
      <c r="AG66" s="926">
        <v>60.429480842277194</v>
      </c>
      <c r="AH66" s="926">
        <v>60.724991510381528</v>
      </c>
      <c r="AI66" s="926">
        <v>60.969849791486361</v>
      </c>
      <c r="AJ66" s="926">
        <v>59.111972751000266</v>
      </c>
      <c r="AK66" s="926">
        <v>61.294837764550238</v>
      </c>
      <c r="AL66" s="926">
        <v>61.908650875330416</v>
      </c>
      <c r="AM66" s="926">
        <v>62.964300709345878</v>
      </c>
      <c r="AN66" s="926">
        <v>64.800717827131052</v>
      </c>
      <c r="AO66" s="927">
        <v>66.314941051981748</v>
      </c>
      <c r="AP66" s="927">
        <v>67.340899628617194</v>
      </c>
      <c r="AQ66" s="927">
        <v>67.169728203822899</v>
      </c>
      <c r="AR66" s="927">
        <v>66.383823756535207</v>
      </c>
      <c r="AS66" s="927">
        <v>63.824970603853806</v>
      </c>
      <c r="AT66" s="927">
        <v>64.349851190084749</v>
      </c>
      <c r="AU66" s="927">
        <v>65.595334970900552</v>
      </c>
      <c r="AV66" s="927">
        <v>65.042229548241423</v>
      </c>
      <c r="AW66" s="927">
        <v>65.455360590629581</v>
      </c>
      <c r="AX66" s="927">
        <v>66.451863006690473</v>
      </c>
      <c r="AY66" s="927">
        <v>65.064639667305798</v>
      </c>
      <c r="AZ66" s="927">
        <v>66.227924109720234</v>
      </c>
      <c r="BA66" s="927">
        <v>69.110074885137124</v>
      </c>
      <c r="BB66" s="927">
        <v>66.554242927320047</v>
      </c>
      <c r="BC66" s="927">
        <v>66.138234765126072</v>
      </c>
      <c r="BD66" s="927">
        <v>66.468762214228335</v>
      </c>
      <c r="BE66" s="927">
        <v>64.719809023821384</v>
      </c>
      <c r="BF66" s="927">
        <v>64.696889001157359</v>
      </c>
      <c r="BG66" s="927">
        <v>67.310175515078143</v>
      </c>
      <c r="BH66" s="927">
        <v>65.886371310350313</v>
      </c>
      <c r="BI66" s="927">
        <v>66.944990578486255</v>
      </c>
      <c r="BJ66" s="927">
        <v>66.054993845281444</v>
      </c>
      <c r="BK66" s="927">
        <v>66.506389519375546</v>
      </c>
      <c r="BL66" s="927">
        <v>67.108553076311452</v>
      </c>
      <c r="BM66" s="927">
        <v>70.495617939552858</v>
      </c>
      <c r="BN66" s="927">
        <v>69.953948486103599</v>
      </c>
      <c r="BO66" s="927">
        <v>70.706311044989604</v>
      </c>
      <c r="BP66" s="927">
        <v>70.478573939164889</v>
      </c>
      <c r="BQ66" s="927">
        <v>69.395431181316283</v>
      </c>
      <c r="BR66" s="927">
        <v>68.625415281547717</v>
      </c>
      <c r="BS66" s="927">
        <v>69.524694948184063</v>
      </c>
      <c r="BT66" s="927">
        <v>69.332830480482102</v>
      </c>
      <c r="BU66" s="928">
        <v>69.849057086277298</v>
      </c>
      <c r="BV66" s="928">
        <v>71.999185857576336</v>
      </c>
      <c r="BW66" s="928">
        <v>71.110292807354057</v>
      </c>
      <c r="BX66" s="929">
        <v>72.958128749445493</v>
      </c>
      <c r="BY66" s="930">
        <v>73.305689779494045</v>
      </c>
      <c r="BZ66" s="929">
        <v>72.791612212165703</v>
      </c>
      <c r="CA66" s="929">
        <v>71.724287228211267</v>
      </c>
      <c r="CB66" s="930">
        <v>71.209542224186279</v>
      </c>
      <c r="CC66" s="929">
        <v>69.907214277961245</v>
      </c>
      <c r="CD66" s="929">
        <v>69.169685736835334</v>
      </c>
      <c r="CE66" s="930">
        <v>70.864989338876001</v>
      </c>
      <c r="CF66" s="929">
        <v>68.168514287041646</v>
      </c>
      <c r="CG66" s="930">
        <v>69.402714610974698</v>
      </c>
      <c r="CH66" s="930">
        <v>69.951707644495315</v>
      </c>
      <c r="CI66" s="930">
        <v>71.999258390756765</v>
      </c>
      <c r="CJ66" s="930">
        <v>73.377519763604752</v>
      </c>
      <c r="CK66" s="930">
        <v>74.100573520525998</v>
      </c>
      <c r="CL66" s="931">
        <v>74.199311408007929</v>
      </c>
      <c r="CM66" s="931">
        <v>75.558018401545397</v>
      </c>
      <c r="CN66" s="931">
        <v>75.13886791492817</v>
      </c>
      <c r="CO66" s="931">
        <v>76.092434820210457</v>
      </c>
      <c r="CP66" s="754">
        <v>76.116378857281049</v>
      </c>
      <c r="CQ66" s="754">
        <v>76.265737934557052</v>
      </c>
      <c r="CR66" s="931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8">
        <v>76.018277230947703</v>
      </c>
      <c r="EG66" s="950">
        <v>77.052993388014272</v>
      </c>
      <c r="EH66" s="962">
        <v>76.25626846615873</v>
      </c>
      <c r="EI66" s="962">
        <v>76.732667552571272</v>
      </c>
      <c r="EJ66" s="958">
        <v>77.663380126850896</v>
      </c>
      <c r="EK66" s="970">
        <v>78.174318333281363</v>
      </c>
      <c r="EL66" s="958">
        <v>77.521829341410637</v>
      </c>
      <c r="EM66" s="950">
        <v>77.453849339398445</v>
      </c>
      <c r="EN66" s="958">
        <v>76.667867896489454</v>
      </c>
      <c r="EO66" s="950">
        <v>77.484761266848736</v>
      </c>
      <c r="EP66" s="958">
        <v>76.940972777508208</v>
      </c>
      <c r="EQ66" s="997">
        <v>76.700083298454189</v>
      </c>
      <c r="ER66" s="1012">
        <v>76.644849643925667</v>
      </c>
      <c r="ES66" s="958">
        <v>77.398741970275353</v>
      </c>
      <c r="ET66" s="958">
        <v>77.668840674455808</v>
      </c>
      <c r="EU66" s="970">
        <v>76.771702892889834</v>
      </c>
      <c r="EV66" s="958">
        <v>75.852092042382822</v>
      </c>
      <c r="EW66" s="970">
        <v>75.726022225734397</v>
      </c>
      <c r="EX66" s="958">
        <v>75.610956034931547</v>
      </c>
      <c r="EY66" s="958">
        <v>75.171910291906229</v>
      </c>
      <c r="EZ66" s="970">
        <v>74.655978746689513</v>
      </c>
      <c r="FA66" s="970">
        <v>74.878539734406019</v>
      </c>
      <c r="FB66" s="970">
        <v>75.177778695875247</v>
      </c>
      <c r="FC66" s="970">
        <v>75.265421385084082</v>
      </c>
      <c r="FD66" s="970">
        <v>75.2442127575965</v>
      </c>
      <c r="FE66" s="970">
        <v>76.171765454191558</v>
      </c>
      <c r="FF66" s="970">
        <v>75.275460650066577</v>
      </c>
      <c r="FG66" s="970">
        <v>75.185147997024259</v>
      </c>
      <c r="FH66" s="970">
        <v>75.435448950039984</v>
      </c>
      <c r="FI66" s="962">
        <v>75.197230114166786</v>
      </c>
      <c r="FJ66" s="1021">
        <v>75.600036312034774</v>
      </c>
      <c r="FK66" s="1021">
        <v>75.672963618060123</v>
      </c>
      <c r="FL66" s="1021">
        <v>76.006501046315407</v>
      </c>
      <c r="FM66" s="970">
        <v>75.934406128093642</v>
      </c>
      <c r="FN66" s="797">
        <v>0.49895717805365791</v>
      </c>
      <c r="FO66" s="1113"/>
    </row>
    <row r="67" spans="1:171" ht="3" customHeight="1" x14ac:dyDescent="0.2">
      <c r="A67" s="170"/>
      <c r="B67" s="120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998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850"/>
      <c r="FJ67" s="562"/>
      <c r="FK67" s="562"/>
      <c r="FL67" s="562"/>
      <c r="FM67" s="535"/>
      <c r="FN67" s="285"/>
      <c r="FO67" s="1113"/>
    </row>
    <row r="68" spans="1:171" x14ac:dyDescent="0.2">
      <c r="A68" s="170"/>
      <c r="B68" s="120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8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791">
        <v>9490.3347834404194</v>
      </c>
      <c r="FJ68" s="357">
        <v>9469.1576747961026</v>
      </c>
      <c r="FK68" s="357">
        <v>9477.7150002771523</v>
      </c>
      <c r="FL68" s="357">
        <v>9432.0795043383787</v>
      </c>
      <c r="FM68" s="540">
        <v>9447.4271962348794</v>
      </c>
      <c r="FN68" s="285">
        <v>-130.91988158600543</v>
      </c>
      <c r="FO68" s="1113">
        <v>-1.3668316727544423</v>
      </c>
    </row>
    <row r="69" spans="1:171" x14ac:dyDescent="0.2">
      <c r="A69" s="170"/>
      <c r="B69" s="1203"/>
      <c r="C69" s="13"/>
      <c r="D69" s="382" t="s">
        <v>157</v>
      </c>
      <c r="E69" s="932">
        <v>58.563668429599467</v>
      </c>
      <c r="F69" s="933">
        <v>57.190986430588033</v>
      </c>
      <c r="G69" s="933">
        <v>57.030072864073844</v>
      </c>
      <c r="H69" s="933">
        <v>55.231676251557062</v>
      </c>
      <c r="I69" s="933">
        <v>54.618479896087521</v>
      </c>
      <c r="J69" s="933">
        <v>53.088469258428475</v>
      </c>
      <c r="K69" s="933">
        <v>53.84901955768283</v>
      </c>
      <c r="L69" s="933">
        <v>53.429772612651959</v>
      </c>
      <c r="M69" s="933">
        <v>53.030715066072851</v>
      </c>
      <c r="N69" s="933">
        <v>54.000615754180195</v>
      </c>
      <c r="O69" s="933">
        <v>53.211950551676999</v>
      </c>
      <c r="P69" s="933">
        <v>52.264983122164899</v>
      </c>
      <c r="Q69" s="933">
        <v>53.225443709203027</v>
      </c>
      <c r="R69" s="933">
        <v>54.032793165590732</v>
      </c>
      <c r="S69" s="933">
        <v>53.430785930791288</v>
      </c>
      <c r="T69" s="933">
        <v>53.258170502148829</v>
      </c>
      <c r="U69" s="933">
        <v>53.086839922475527</v>
      </c>
      <c r="V69" s="933">
        <v>53.38681103471594</v>
      </c>
      <c r="W69" s="933">
        <v>53.105411964007573</v>
      </c>
      <c r="X69" s="933">
        <v>53.085744012762667</v>
      </c>
      <c r="Y69" s="933">
        <v>53.099233372018986</v>
      </c>
      <c r="Z69" s="933">
        <v>53.023991004991487</v>
      </c>
      <c r="AA69" s="933">
        <v>52.714246701317037</v>
      </c>
      <c r="AB69" s="933">
        <v>55.208396964871575</v>
      </c>
      <c r="AC69" s="933">
        <v>61.930600655546122</v>
      </c>
      <c r="AD69" s="933">
        <v>61.379177196254886</v>
      </c>
      <c r="AE69" s="933">
        <v>61.616075457481301</v>
      </c>
      <c r="AF69" s="933">
        <v>61.650306163145906</v>
      </c>
      <c r="AG69" s="933">
        <v>61.22241719320197</v>
      </c>
      <c r="AH69" s="933">
        <v>60.940422910332956</v>
      </c>
      <c r="AI69" s="933">
        <v>62.297478115511417</v>
      </c>
      <c r="AJ69" s="933">
        <v>61.93334703980041</v>
      </c>
      <c r="AK69" s="933">
        <v>63.71029091249882</v>
      </c>
      <c r="AL69" s="933">
        <v>64.673930660389118</v>
      </c>
      <c r="AM69" s="933">
        <v>64.457890979801817</v>
      </c>
      <c r="AN69" s="933">
        <v>64.884185852101524</v>
      </c>
      <c r="AO69" s="934">
        <v>66.048965051295568</v>
      </c>
      <c r="AP69" s="934">
        <v>64.928287957213868</v>
      </c>
      <c r="AQ69" s="934">
        <v>64.973137715973536</v>
      </c>
      <c r="AR69" s="934">
        <v>65.496999909600333</v>
      </c>
      <c r="AS69" s="934">
        <v>65.556858654559832</v>
      </c>
      <c r="AT69" s="934">
        <v>65.74863664031831</v>
      </c>
      <c r="AU69" s="934">
        <v>66.700075932555052</v>
      </c>
      <c r="AV69" s="934">
        <v>66.804404869928888</v>
      </c>
      <c r="AW69" s="934">
        <v>67.412459156087593</v>
      </c>
      <c r="AX69" s="934">
        <v>67.040733444326676</v>
      </c>
      <c r="AY69" s="934">
        <v>67.219096350098624</v>
      </c>
      <c r="AZ69" s="934">
        <v>68.61533574352066</v>
      </c>
      <c r="BA69" s="934">
        <v>70.327981030853337</v>
      </c>
      <c r="BB69" s="934">
        <v>70.06453723082528</v>
      </c>
      <c r="BC69" s="934">
        <v>69.999515042951856</v>
      </c>
      <c r="BD69" s="934">
        <v>69.664025711082544</v>
      </c>
      <c r="BE69" s="934">
        <v>69.739899283929688</v>
      </c>
      <c r="BF69" s="934">
        <v>69.150676482624391</v>
      </c>
      <c r="BG69" s="934">
        <v>69.694857456170013</v>
      </c>
      <c r="BH69" s="934">
        <v>70.501759613531064</v>
      </c>
      <c r="BI69" s="934">
        <v>71.172290429470337</v>
      </c>
      <c r="BJ69" s="934">
        <v>70.990799159732802</v>
      </c>
      <c r="BK69" s="934">
        <v>71.491190531316178</v>
      </c>
      <c r="BL69" s="934">
        <v>71.268460759557442</v>
      </c>
      <c r="BM69" s="934">
        <v>73.544266715480589</v>
      </c>
      <c r="BN69" s="934">
        <v>73.237636663356497</v>
      </c>
      <c r="BO69" s="934">
        <v>72.650789855482628</v>
      </c>
      <c r="BP69" s="934">
        <v>72.762392170329136</v>
      </c>
      <c r="BQ69" s="934">
        <v>73.516672655612084</v>
      </c>
      <c r="BR69" s="934">
        <v>73.025035138789519</v>
      </c>
      <c r="BS69" s="934">
        <v>73.115678427633668</v>
      </c>
      <c r="BT69" s="934">
        <v>72.873022552185063</v>
      </c>
      <c r="BU69" s="935">
        <v>73.196784221221961</v>
      </c>
      <c r="BV69" s="935">
        <v>73.846377040488477</v>
      </c>
      <c r="BW69" s="935">
        <v>74.519002898293081</v>
      </c>
      <c r="BX69" s="936">
        <v>74.399889397822932</v>
      </c>
      <c r="BY69" s="937">
        <v>76.383103504698411</v>
      </c>
      <c r="BZ69" s="936">
        <v>75.286138288230518</v>
      </c>
      <c r="CA69" s="936">
        <v>75.497668754741099</v>
      </c>
      <c r="CB69" s="937">
        <v>74.791151829084058</v>
      </c>
      <c r="CC69" s="936">
        <v>75.07613588990489</v>
      </c>
      <c r="CD69" s="936">
        <v>75.293351608168251</v>
      </c>
      <c r="CE69" s="937">
        <v>75.810304820894132</v>
      </c>
      <c r="CF69" s="936">
        <v>75.700123665249933</v>
      </c>
      <c r="CG69" s="937">
        <v>76.423497441736174</v>
      </c>
      <c r="CH69" s="937">
        <v>76.975935330742018</v>
      </c>
      <c r="CI69" s="937">
        <v>77.563505926444037</v>
      </c>
      <c r="CJ69" s="937">
        <v>77.973536529160697</v>
      </c>
      <c r="CK69" s="937">
        <v>80.068834808388502</v>
      </c>
      <c r="CL69" s="938">
        <v>78.562792736415247</v>
      </c>
      <c r="CM69" s="938">
        <v>77.600555182421502</v>
      </c>
      <c r="CN69" s="938">
        <v>77.378098921378154</v>
      </c>
      <c r="CO69" s="938">
        <v>77.51192878341547</v>
      </c>
      <c r="CP69" s="939">
        <v>77.548438650657943</v>
      </c>
      <c r="CQ69" s="939">
        <v>77.793761042405094</v>
      </c>
      <c r="CR69" s="938">
        <v>77.235186205006272</v>
      </c>
      <c r="CS69" s="939">
        <v>77.159888384116698</v>
      </c>
      <c r="CT69" s="940">
        <v>77.373699683628843</v>
      </c>
      <c r="CU69" s="939">
        <v>77.168970734638421</v>
      </c>
      <c r="CV69" s="939">
        <v>77.0625285165642</v>
      </c>
      <c r="CW69" s="939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8">
        <v>77.793293985500938</v>
      </c>
      <c r="EG69" s="950">
        <v>78.266975952286415</v>
      </c>
      <c r="EH69" s="962">
        <v>77.491851417869341</v>
      </c>
      <c r="EI69" s="962">
        <v>77.594764710143849</v>
      </c>
      <c r="EJ69" s="958">
        <v>77.246979424917086</v>
      </c>
      <c r="EK69" s="970">
        <v>77.981988041063929</v>
      </c>
      <c r="EL69" s="958">
        <v>77.992712449537578</v>
      </c>
      <c r="EM69" s="950">
        <v>77.834339880016458</v>
      </c>
      <c r="EN69" s="958">
        <v>77.973289905822696</v>
      </c>
      <c r="EO69" s="950">
        <v>78.068042838071221</v>
      </c>
      <c r="EP69" s="958">
        <v>77.985861477533319</v>
      </c>
      <c r="EQ69" s="997">
        <v>77.692528893918606</v>
      </c>
      <c r="ER69" s="1012">
        <v>77.958199918134483</v>
      </c>
      <c r="ES69" s="958">
        <v>79.418689222917763</v>
      </c>
      <c r="ET69" s="958">
        <v>78.668184220284857</v>
      </c>
      <c r="EU69" s="970">
        <v>78.586629460260909</v>
      </c>
      <c r="EV69" s="958">
        <v>78.485487449729945</v>
      </c>
      <c r="EW69" s="970">
        <v>78.444545336289664</v>
      </c>
      <c r="EX69" s="958">
        <v>78.351607244942372</v>
      </c>
      <c r="EY69" s="958">
        <v>78.860442001041818</v>
      </c>
      <c r="EZ69" s="970">
        <v>79.275286845005922</v>
      </c>
      <c r="FA69" s="970">
        <v>79.590453879721323</v>
      </c>
      <c r="FB69" s="970">
        <v>80.227025780472118</v>
      </c>
      <c r="FC69" s="970">
        <v>80.137255007013479</v>
      </c>
      <c r="FD69" s="970">
        <v>80.468272543492617</v>
      </c>
      <c r="FE69" s="970">
        <v>81.244819557319005</v>
      </c>
      <c r="FF69" s="970">
        <v>80.884769289340113</v>
      </c>
      <c r="FG69" s="970">
        <v>81.021257696191185</v>
      </c>
      <c r="FH69" s="970">
        <v>81.051724478948017</v>
      </c>
      <c r="FI69" s="962">
        <v>80.878064678235845</v>
      </c>
      <c r="FJ69" s="1021">
        <v>80.869582484020668</v>
      </c>
      <c r="FK69" s="1021">
        <v>80.90120540905329</v>
      </c>
      <c r="FL69" s="1021">
        <v>80.810083181559719</v>
      </c>
      <c r="FM69" s="970">
        <v>80.846809781237553</v>
      </c>
      <c r="FN69" s="797">
        <v>-0.20491469771046411</v>
      </c>
      <c r="FO69" s="1114"/>
    </row>
    <row r="70" spans="1:171" ht="3.75" customHeight="1" x14ac:dyDescent="0.2">
      <c r="A70" s="170"/>
      <c r="B70" s="120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999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851"/>
      <c r="FJ70" s="749"/>
      <c r="FK70" s="749"/>
      <c r="FL70" s="749"/>
      <c r="FM70" s="541"/>
      <c r="FN70" s="338"/>
      <c r="FO70" s="1114"/>
    </row>
    <row r="71" spans="1:171" x14ac:dyDescent="0.2">
      <c r="A71" s="170"/>
      <c r="B71" s="120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8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791">
        <v>14947.705377415448</v>
      </c>
      <c r="FJ71" s="357">
        <v>14940.395016648687</v>
      </c>
      <c r="FK71" s="357">
        <v>14945.426133756555</v>
      </c>
      <c r="FL71" s="357">
        <v>14953.44555817638</v>
      </c>
      <c r="FM71" s="540">
        <v>14974.199164762385</v>
      </c>
      <c r="FN71" s="285">
        <v>22.375865087462444</v>
      </c>
      <c r="FO71" s="1114">
        <v>0.14965308671049457</v>
      </c>
    </row>
    <row r="72" spans="1:171" x14ac:dyDescent="0.2">
      <c r="A72" s="170"/>
      <c r="B72" s="1203"/>
      <c r="C72" s="13"/>
      <c r="D72" s="382" t="s">
        <v>157</v>
      </c>
      <c r="E72" s="925">
        <v>27.726229875785002</v>
      </c>
      <c r="F72" s="926">
        <v>27.488318630119153</v>
      </c>
      <c r="G72" s="926">
        <v>27.458082221878477</v>
      </c>
      <c r="H72" s="926">
        <v>27.950040096179535</v>
      </c>
      <c r="I72" s="926">
        <v>27.597597098513404</v>
      </c>
      <c r="J72" s="926">
        <v>27.250104677887144</v>
      </c>
      <c r="K72" s="926">
        <v>28.087635839311403</v>
      </c>
      <c r="L72" s="926">
        <v>27.84294317299636</v>
      </c>
      <c r="M72" s="926">
        <v>28.449824701835901</v>
      </c>
      <c r="N72" s="926">
        <v>29.644222593728603</v>
      </c>
      <c r="O72" s="926">
        <v>32.016033238488561</v>
      </c>
      <c r="P72" s="926">
        <v>33.35300384184626</v>
      </c>
      <c r="Q72" s="926">
        <v>36.113295541145526</v>
      </c>
      <c r="R72" s="926">
        <v>36.565497571669098</v>
      </c>
      <c r="S72" s="926">
        <v>37.376328956608795</v>
      </c>
      <c r="T72" s="926">
        <v>38.100824945897514</v>
      </c>
      <c r="U72" s="926">
        <v>38.776672287369017</v>
      </c>
      <c r="V72" s="926">
        <v>39.094166727029474</v>
      </c>
      <c r="W72" s="926">
        <v>39.721494424172747</v>
      </c>
      <c r="X72" s="926">
        <v>40.391966789877557</v>
      </c>
      <c r="Y72" s="926">
        <v>41.385088881530102</v>
      </c>
      <c r="Z72" s="926">
        <v>43.382868474833543</v>
      </c>
      <c r="AA72" s="926">
        <v>44.206303294054571</v>
      </c>
      <c r="AB72" s="926">
        <v>45.973508213864669</v>
      </c>
      <c r="AC72" s="926">
        <v>47.595161135426224</v>
      </c>
      <c r="AD72" s="926">
        <v>48.803678883118145</v>
      </c>
      <c r="AE72" s="926">
        <v>49.705463548936258</v>
      </c>
      <c r="AF72" s="926">
        <v>50.829024579294845</v>
      </c>
      <c r="AG72" s="926">
        <v>51.393924119155088</v>
      </c>
      <c r="AH72" s="926">
        <v>52.535130162286578</v>
      </c>
      <c r="AI72" s="926">
        <v>53.741177822615882</v>
      </c>
      <c r="AJ72" s="926">
        <v>55.615327871973619</v>
      </c>
      <c r="AK72" s="926">
        <v>57.0723614458716</v>
      </c>
      <c r="AL72" s="926">
        <v>59.104882283193064</v>
      </c>
      <c r="AM72" s="926">
        <v>60.190789262031345</v>
      </c>
      <c r="AN72" s="926">
        <v>61.50007861887201</v>
      </c>
      <c r="AO72" s="927">
        <v>62.347023045736648</v>
      </c>
      <c r="AP72" s="927">
        <v>64.0324397471353</v>
      </c>
      <c r="AQ72" s="927">
        <v>65.639290035572884</v>
      </c>
      <c r="AR72" s="927">
        <v>67.598161926596077</v>
      </c>
      <c r="AS72" s="927">
        <v>69.109874730849555</v>
      </c>
      <c r="AT72" s="927">
        <v>70.864662563196831</v>
      </c>
      <c r="AU72" s="927">
        <v>72.052709741719028</v>
      </c>
      <c r="AV72" s="927">
        <v>73.164203824225964</v>
      </c>
      <c r="AW72" s="927">
        <v>74.163132875471618</v>
      </c>
      <c r="AX72" s="927">
        <v>75.065161119103209</v>
      </c>
      <c r="AY72" s="927">
        <v>75.859386981108855</v>
      </c>
      <c r="AZ72" s="927">
        <v>76.760020879424999</v>
      </c>
      <c r="BA72" s="927">
        <v>77.566755521160616</v>
      </c>
      <c r="BB72" s="927">
        <v>78.053612005737264</v>
      </c>
      <c r="BC72" s="927">
        <v>78.813252454800079</v>
      </c>
      <c r="BD72" s="927">
        <v>79.59137676323958</v>
      </c>
      <c r="BE72" s="927">
        <v>80.362984400328713</v>
      </c>
      <c r="BF72" s="927">
        <v>81.566248680036551</v>
      </c>
      <c r="BG72" s="927">
        <v>82.401606575673483</v>
      </c>
      <c r="BH72" s="927">
        <v>83.294793710472547</v>
      </c>
      <c r="BI72" s="927">
        <v>84.163004065730433</v>
      </c>
      <c r="BJ72" s="927">
        <v>84.992356713831356</v>
      </c>
      <c r="BK72" s="927">
        <v>85.298792015754856</v>
      </c>
      <c r="BL72" s="927">
        <v>85.705752773291479</v>
      </c>
      <c r="BM72" s="927">
        <v>86.106880339804988</v>
      </c>
      <c r="BN72" s="927">
        <v>86.297077949785731</v>
      </c>
      <c r="BO72" s="927">
        <v>86.535623575225159</v>
      </c>
      <c r="BP72" s="927">
        <v>86.707331062857207</v>
      </c>
      <c r="BQ72" s="927">
        <v>86.898367482853573</v>
      </c>
      <c r="BR72" s="927">
        <v>87.435753291397788</v>
      </c>
      <c r="BS72" s="927">
        <v>88.072972228339736</v>
      </c>
      <c r="BT72" s="927">
        <v>88.53583836263897</v>
      </c>
      <c r="BU72" s="928">
        <v>88.849449387117687</v>
      </c>
      <c r="BV72" s="928">
        <v>89.120430988952776</v>
      </c>
      <c r="BW72" s="928">
        <v>89.548873426334438</v>
      </c>
      <c r="BX72" s="929">
        <v>89.840862940864866</v>
      </c>
      <c r="BY72" s="930">
        <v>90.404459147841465</v>
      </c>
      <c r="BZ72" s="929">
        <v>90.68787959099069</v>
      </c>
      <c r="CA72" s="929">
        <v>90.87911557015974</v>
      </c>
      <c r="CB72" s="930">
        <v>91.02944057135231</v>
      </c>
      <c r="CC72" s="929">
        <v>91.115965350746293</v>
      </c>
      <c r="CD72" s="929">
        <v>91.557818450515143</v>
      </c>
      <c r="CE72" s="930">
        <v>91.693686600294285</v>
      </c>
      <c r="CF72" s="929">
        <v>91.898667388181863</v>
      </c>
      <c r="CG72" s="930">
        <v>92.043520619315942</v>
      </c>
      <c r="CH72" s="930">
        <v>92.175412668997865</v>
      </c>
      <c r="CI72" s="930">
        <v>92.253971680846377</v>
      </c>
      <c r="CJ72" s="930">
        <v>92.192109813328798</v>
      </c>
      <c r="CK72" s="930">
        <v>92.366079614868696</v>
      </c>
      <c r="CL72" s="931">
        <v>92.547119559035281</v>
      </c>
      <c r="CM72" s="931">
        <v>92.757728226083259</v>
      </c>
      <c r="CN72" s="931">
        <v>92.773877012268883</v>
      </c>
      <c r="CO72" s="931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8">
        <v>94.90036537528141</v>
      </c>
      <c r="EG72" s="950">
        <v>94.773920626774341</v>
      </c>
      <c r="EH72" s="962">
        <v>94.616219713256129</v>
      </c>
      <c r="EI72" s="962">
        <v>94.452880274960009</v>
      </c>
      <c r="EJ72" s="958">
        <v>94.514061020659838</v>
      </c>
      <c r="EK72" s="970">
        <v>94.636948209767922</v>
      </c>
      <c r="EL72" s="958">
        <v>94.681797524858382</v>
      </c>
      <c r="EM72" s="950">
        <v>94.531947741261163</v>
      </c>
      <c r="EN72" s="958">
        <v>94.413144970021378</v>
      </c>
      <c r="EO72" s="950">
        <v>94.413424356512081</v>
      </c>
      <c r="EP72" s="958">
        <v>94.405545962088283</v>
      </c>
      <c r="EQ72" s="997">
        <v>94.356047653974173</v>
      </c>
      <c r="ER72" s="1012">
        <v>94.291367652447349</v>
      </c>
      <c r="ES72" s="958">
        <v>94.195499369036952</v>
      </c>
      <c r="ET72" s="958">
        <v>94.159169063790984</v>
      </c>
      <c r="EU72" s="970">
        <v>94.078767581491562</v>
      </c>
      <c r="EV72" s="958">
        <v>93.005843368962488</v>
      </c>
      <c r="EW72" s="970">
        <v>93.25962561996387</v>
      </c>
      <c r="EX72" s="958">
        <v>92.960270187774881</v>
      </c>
      <c r="EY72" s="958">
        <v>92.984992805401021</v>
      </c>
      <c r="EZ72" s="970">
        <v>92.868654068619378</v>
      </c>
      <c r="FA72" s="970">
        <v>92.895720852353648</v>
      </c>
      <c r="FB72" s="970">
        <v>92.730570646689301</v>
      </c>
      <c r="FC72" s="970">
        <v>92.747436081418542</v>
      </c>
      <c r="FD72" s="970">
        <v>92.945721039593707</v>
      </c>
      <c r="FE72" s="970">
        <v>92.697280439334975</v>
      </c>
      <c r="FF72" s="970">
        <v>92.720704431596815</v>
      </c>
      <c r="FG72" s="970">
        <v>92.705602777454104</v>
      </c>
      <c r="FH72" s="970">
        <v>92.679245671527596</v>
      </c>
      <c r="FI72" s="962">
        <v>92.673808093221382</v>
      </c>
      <c r="FJ72" s="1021">
        <v>92.657723430704209</v>
      </c>
      <c r="FK72" s="1021">
        <v>92.629148873993501</v>
      </c>
      <c r="FL72" s="1021">
        <v>92.632582698580961</v>
      </c>
      <c r="FM72" s="970">
        <v>92.632416086365694</v>
      </c>
      <c r="FN72" s="155">
        <v>-4.6829585161901832E-2</v>
      </c>
      <c r="FO72" s="1114"/>
    </row>
    <row r="73" spans="1:171" ht="3" customHeight="1" x14ac:dyDescent="0.2">
      <c r="A73" s="170"/>
      <c r="B73" s="120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998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850"/>
      <c r="FJ73" s="562"/>
      <c r="FK73" s="562"/>
      <c r="FL73" s="562"/>
      <c r="FM73" s="535"/>
      <c r="FN73" s="285"/>
      <c r="FO73" s="1114"/>
    </row>
    <row r="74" spans="1:171" x14ac:dyDescent="0.2">
      <c r="A74" s="170"/>
      <c r="B74" s="120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8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791">
        <v>912.6960853815724</v>
      </c>
      <c r="FJ74" s="357">
        <v>909.99466174308839</v>
      </c>
      <c r="FK74" s="357">
        <v>910.15817606670362</v>
      </c>
      <c r="FL74" s="357">
        <v>908.24138988303014</v>
      </c>
      <c r="FM74" s="540">
        <v>909.29611772268038</v>
      </c>
      <c r="FN74" s="285">
        <v>-4.4947726763847413</v>
      </c>
      <c r="FO74" s="1114">
        <v>-0.49188197470668726</v>
      </c>
    </row>
    <row r="75" spans="1:171" ht="12.75" customHeight="1" x14ac:dyDescent="0.2">
      <c r="A75" s="170"/>
      <c r="B75" s="1203"/>
      <c r="C75" s="13"/>
      <c r="D75" s="382" t="s">
        <v>157</v>
      </c>
      <c r="E75" s="932">
        <v>29.608725951431719</v>
      </c>
      <c r="F75" s="933">
        <v>29.982314879707221</v>
      </c>
      <c r="G75" s="933">
        <v>29.10871909184284</v>
      </c>
      <c r="H75" s="933">
        <v>25.325194831620745</v>
      </c>
      <c r="I75" s="933">
        <v>29.337065971699726</v>
      </c>
      <c r="J75" s="933">
        <v>25.413734907762723</v>
      </c>
      <c r="K75" s="933">
        <v>36.125562689101329</v>
      </c>
      <c r="L75" s="933">
        <v>33.753248787141729</v>
      </c>
      <c r="M75" s="933">
        <v>26.003375728121746</v>
      </c>
      <c r="N75" s="933">
        <v>36.150484698156845</v>
      </c>
      <c r="O75" s="933">
        <v>32.051945241635131</v>
      </c>
      <c r="P75" s="933">
        <v>37.568973260565095</v>
      </c>
      <c r="Q75" s="933">
        <v>33.300094505160288</v>
      </c>
      <c r="R75" s="933">
        <v>41.015211045997766</v>
      </c>
      <c r="S75" s="933">
        <v>35.217164730836252</v>
      </c>
      <c r="T75" s="933">
        <v>34.805092083168454</v>
      </c>
      <c r="U75" s="933">
        <v>35.248688179698405</v>
      </c>
      <c r="V75" s="933">
        <v>37.984396950735359</v>
      </c>
      <c r="W75" s="933">
        <v>35.051326609730523</v>
      </c>
      <c r="X75" s="933">
        <v>34.571407331737092</v>
      </c>
      <c r="Y75" s="933">
        <v>40.805673344128309</v>
      </c>
      <c r="Z75" s="933">
        <v>39.245893166712492</v>
      </c>
      <c r="AA75" s="933">
        <v>32.869212830342761</v>
      </c>
      <c r="AB75" s="933">
        <v>38.230594090884942</v>
      </c>
      <c r="AC75" s="933">
        <v>37.470745567076619</v>
      </c>
      <c r="AD75" s="933">
        <v>36.777092579676427</v>
      </c>
      <c r="AE75" s="933">
        <v>37.325811476374483</v>
      </c>
      <c r="AF75" s="933">
        <v>37.370450314426677</v>
      </c>
      <c r="AG75" s="933">
        <v>44.746327550562455</v>
      </c>
      <c r="AH75" s="933">
        <v>39.131425037896797</v>
      </c>
      <c r="AI75" s="933">
        <v>44.087644264850375</v>
      </c>
      <c r="AJ75" s="933">
        <v>40.100579164462566</v>
      </c>
      <c r="AK75" s="933">
        <v>39.42991972955241</v>
      </c>
      <c r="AL75" s="933">
        <v>40.845236656628792</v>
      </c>
      <c r="AM75" s="933">
        <v>49.584347280466602</v>
      </c>
      <c r="AN75" s="933">
        <v>50.455696913299896</v>
      </c>
      <c r="AO75" s="934">
        <v>58.608036943807164</v>
      </c>
      <c r="AP75" s="934">
        <v>58.339067857931624</v>
      </c>
      <c r="AQ75" s="934">
        <v>58.581650319176369</v>
      </c>
      <c r="AR75" s="934">
        <v>58.371894458164078</v>
      </c>
      <c r="AS75" s="934">
        <v>58.110520200614467</v>
      </c>
      <c r="AT75" s="934">
        <v>58.854996624132916</v>
      </c>
      <c r="AU75" s="934">
        <v>59.596084814168968</v>
      </c>
      <c r="AV75" s="934">
        <v>59.768941976268188</v>
      </c>
      <c r="AW75" s="934">
        <v>62.993185278390762</v>
      </c>
      <c r="AX75" s="934">
        <v>64.369198381571266</v>
      </c>
      <c r="AY75" s="934">
        <v>68.13478913480445</v>
      </c>
      <c r="AZ75" s="934">
        <v>69.439463645575586</v>
      </c>
      <c r="BA75" s="934">
        <v>70.81904509240195</v>
      </c>
      <c r="BB75" s="934">
        <v>72.043568279043029</v>
      </c>
      <c r="BC75" s="934">
        <v>72.526230116597034</v>
      </c>
      <c r="BD75" s="934">
        <v>73.719885384619857</v>
      </c>
      <c r="BE75" s="934">
        <v>75.74383979358592</v>
      </c>
      <c r="BF75" s="934">
        <v>70.749886130043279</v>
      </c>
      <c r="BG75" s="934">
        <v>71.340213120718715</v>
      </c>
      <c r="BH75" s="934">
        <v>70.567153237013173</v>
      </c>
      <c r="BI75" s="934">
        <v>71.64581749353664</v>
      </c>
      <c r="BJ75" s="934">
        <v>67.770944749219524</v>
      </c>
      <c r="BK75" s="934">
        <v>69.390923102800784</v>
      </c>
      <c r="BL75" s="934">
        <v>70.532599535105021</v>
      </c>
      <c r="BM75" s="934">
        <v>71.592959802047517</v>
      </c>
      <c r="BN75" s="934">
        <v>71.231021100407744</v>
      </c>
      <c r="BO75" s="934">
        <v>71.30459376162591</v>
      </c>
      <c r="BP75" s="934">
        <v>71.066773054539226</v>
      </c>
      <c r="BQ75" s="934">
        <v>70.45254225565435</v>
      </c>
      <c r="BR75" s="934">
        <v>70.951084854575285</v>
      </c>
      <c r="BS75" s="934">
        <v>71.411213777394195</v>
      </c>
      <c r="BT75" s="934">
        <v>71.8324348630006</v>
      </c>
      <c r="BU75" s="935">
        <v>71.9801962953957</v>
      </c>
      <c r="BV75" s="935">
        <v>73.643670141190611</v>
      </c>
      <c r="BW75" s="935">
        <v>74.857590919774523</v>
      </c>
      <c r="BX75" s="936">
        <v>73.106915526919863</v>
      </c>
      <c r="BY75" s="937">
        <v>70.562571185231036</v>
      </c>
      <c r="BZ75" s="936">
        <v>72.341495244934762</v>
      </c>
      <c r="CA75" s="936">
        <v>69.641703464956464</v>
      </c>
      <c r="CB75" s="937">
        <v>69.290827385703778</v>
      </c>
      <c r="CC75" s="936">
        <v>69.872571079222794</v>
      </c>
      <c r="CD75" s="936">
        <v>70.912588254552659</v>
      </c>
      <c r="CE75" s="937">
        <v>71.352690517633434</v>
      </c>
      <c r="CF75" s="936">
        <v>69.755908457809014</v>
      </c>
      <c r="CG75" s="937">
        <v>71.916706633924079</v>
      </c>
      <c r="CH75" s="937">
        <v>73.11722182993941</v>
      </c>
      <c r="CI75" s="937">
        <v>74.908590118808121</v>
      </c>
      <c r="CJ75" s="937">
        <v>74.414566198457592</v>
      </c>
      <c r="CK75" s="937">
        <v>78.689087631857504</v>
      </c>
      <c r="CL75" s="938">
        <v>78.69775334201465</v>
      </c>
      <c r="CM75" s="938">
        <v>80.925845266922963</v>
      </c>
      <c r="CN75" s="938">
        <v>81.202852386862347</v>
      </c>
      <c r="CO75" s="938">
        <v>80.037630778776276</v>
      </c>
      <c r="CP75" s="939">
        <v>81.654024000426801</v>
      </c>
      <c r="CQ75" s="939">
        <v>78.651710711815142</v>
      </c>
      <c r="CR75" s="939">
        <v>79.748654767907894</v>
      </c>
      <c r="CS75" s="939">
        <v>80.746927285927001</v>
      </c>
      <c r="CT75" s="940">
        <v>83.485873739736448</v>
      </c>
      <c r="CU75" s="941">
        <v>82.867194506648929</v>
      </c>
      <c r="CV75" s="939">
        <v>81.145974882677194</v>
      </c>
      <c r="CW75" s="939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8">
        <v>78.101935628665103</v>
      </c>
      <c r="EG75" s="950">
        <v>78.601930587801277</v>
      </c>
      <c r="EH75" s="962">
        <v>78.762716115594458</v>
      </c>
      <c r="EI75" s="962">
        <v>78.539659434508025</v>
      </c>
      <c r="EJ75" s="958">
        <v>77.826197874531601</v>
      </c>
      <c r="EK75" s="970">
        <v>78.133445541322672</v>
      </c>
      <c r="EL75" s="958">
        <v>79.754461068624749</v>
      </c>
      <c r="EM75" s="950">
        <v>80.313382026555473</v>
      </c>
      <c r="EN75" s="958">
        <v>80.567264480416142</v>
      </c>
      <c r="EO75" s="950">
        <v>81.224656484417068</v>
      </c>
      <c r="EP75" s="958">
        <v>80.962285409328345</v>
      </c>
      <c r="EQ75" s="997">
        <v>76.770438281914593</v>
      </c>
      <c r="ER75" s="1012">
        <v>77.020815786316845</v>
      </c>
      <c r="ES75" s="958">
        <v>77.197341917800415</v>
      </c>
      <c r="ET75" s="958">
        <v>77.104586239754326</v>
      </c>
      <c r="EU75" s="970">
        <v>76.407743594160578</v>
      </c>
      <c r="EV75" s="958">
        <v>76.119838367506873</v>
      </c>
      <c r="EW75" s="970">
        <v>76.328081200217937</v>
      </c>
      <c r="EX75" s="958">
        <v>77.055669976820298</v>
      </c>
      <c r="EY75" s="958">
        <v>77.121870573225308</v>
      </c>
      <c r="EZ75" s="970">
        <v>77.728410575085732</v>
      </c>
      <c r="FA75" s="970">
        <v>77.415825736655151</v>
      </c>
      <c r="FB75" s="970">
        <v>77.198912222576737</v>
      </c>
      <c r="FC75" s="970">
        <v>76.287088875134842</v>
      </c>
      <c r="FD75" s="970">
        <v>76.581797009188818</v>
      </c>
      <c r="FE75" s="970">
        <v>77.350028441175269</v>
      </c>
      <c r="FF75" s="970">
        <v>77.272685819223554</v>
      </c>
      <c r="FG75" s="970">
        <v>76.775005021125637</v>
      </c>
      <c r="FH75" s="970">
        <v>76.852704341584968</v>
      </c>
      <c r="FI75" s="962">
        <v>76.877881223247627</v>
      </c>
      <c r="FJ75" s="1021">
        <v>76.88516422815141</v>
      </c>
      <c r="FK75" s="1021">
        <v>76.822116610718837</v>
      </c>
      <c r="FL75" s="1021">
        <v>76.855905455724937</v>
      </c>
      <c r="FM75" s="970">
        <v>76.889556861585845</v>
      </c>
      <c r="FN75" s="914">
        <v>3.6852520000877576E-2</v>
      </c>
      <c r="FO75" s="1114"/>
    </row>
    <row r="76" spans="1:171" s="370" customFormat="1" ht="4.5" customHeight="1" x14ac:dyDescent="0.2">
      <c r="A76" s="170"/>
      <c r="B76" s="120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0"/>
      <c r="ER76" s="900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873"/>
      <c r="FJ76" s="594"/>
      <c r="FK76" s="594"/>
      <c r="FL76" s="594"/>
      <c r="FM76" s="673"/>
      <c r="FN76" s="873"/>
      <c r="FO76" s="673"/>
    </row>
    <row r="77" spans="1:171" ht="13.9" customHeight="1" x14ac:dyDescent="0.2">
      <c r="A77" s="170"/>
      <c r="B77" s="120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8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791">
        <v>3832.8312853556035</v>
      </c>
      <c r="FJ77" s="357">
        <v>3816.3566066691078</v>
      </c>
      <c r="FK77" s="357">
        <v>3797.4245806465015</v>
      </c>
      <c r="FL77" s="357">
        <v>3808.7406181810088</v>
      </c>
      <c r="FM77" s="540">
        <v>3803.1641393499999</v>
      </c>
      <c r="FN77" s="366">
        <v>-28.166208545597783</v>
      </c>
      <c r="FO77" s="1113">
        <v>-0.73515478927752598</v>
      </c>
    </row>
    <row r="78" spans="1:171" x14ac:dyDescent="0.2">
      <c r="A78" s="170"/>
      <c r="B78" s="120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8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791">
        <v>2276.160118127405</v>
      </c>
      <c r="FJ78" s="357">
        <v>2240.4918624186594</v>
      </c>
      <c r="FK78" s="357">
        <v>2256.3359241731782</v>
      </c>
      <c r="FL78" s="357">
        <v>2273.9151301813408</v>
      </c>
      <c r="FM78" s="540">
        <v>2254.5364720743441</v>
      </c>
      <c r="FN78" s="366">
        <v>-6.0790581236146863</v>
      </c>
      <c r="FO78" s="1114">
        <v>-0.26891163235892451</v>
      </c>
    </row>
    <row r="79" spans="1:171" x14ac:dyDescent="0.2">
      <c r="A79" s="170"/>
      <c r="B79" s="120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8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791">
        <v>434.96671117201168</v>
      </c>
      <c r="FJ79" s="357">
        <v>439.43155759183679</v>
      </c>
      <c r="FK79" s="357">
        <v>439.4321162230321</v>
      </c>
      <c r="FL79" s="357">
        <v>439.43211622740523</v>
      </c>
      <c r="FM79" s="540">
        <v>439.4321162230321</v>
      </c>
      <c r="FN79" s="366">
        <v>4.4663797755102337</v>
      </c>
      <c r="FO79" s="1113">
        <v>1.026834851864038</v>
      </c>
    </row>
    <row r="80" spans="1:171" x14ac:dyDescent="0.2">
      <c r="A80" s="170"/>
      <c r="B80" s="120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8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791">
        <v>699.46145249618655</v>
      </c>
      <c r="FJ80" s="357">
        <v>715.50574345861219</v>
      </c>
      <c r="FK80" s="357">
        <v>680.73096952029141</v>
      </c>
      <c r="FL80" s="357">
        <v>674.4712337822624</v>
      </c>
      <c r="FM80" s="540">
        <v>688.27185268262394</v>
      </c>
      <c r="FN80" s="366">
        <v>-25.246120797492836</v>
      </c>
      <c r="FO80" s="1113">
        <v>-3.5382599648271307</v>
      </c>
    </row>
    <row r="81" spans="1:171" x14ac:dyDescent="0.2">
      <c r="A81" s="170"/>
      <c r="B81" s="120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8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791">
        <v>422.24300355999992</v>
      </c>
      <c r="FJ81" s="357">
        <v>420.92744319999991</v>
      </c>
      <c r="FK81" s="357">
        <v>420.92557073000006</v>
      </c>
      <c r="FL81" s="357">
        <v>420.9221379899999</v>
      </c>
      <c r="FM81" s="540">
        <v>420.9236983699999</v>
      </c>
      <c r="FN81" s="366">
        <v>-1.3074094000000969</v>
      </c>
      <c r="FO81" s="1114">
        <v>-0.30964307838546939</v>
      </c>
    </row>
    <row r="82" spans="1:171" x14ac:dyDescent="0.2">
      <c r="A82" s="170"/>
      <c r="B82" s="120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8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791">
        <v>1614.6996020538854</v>
      </c>
      <c r="FJ82" s="357">
        <v>1595.5996176303643</v>
      </c>
      <c r="FK82" s="357">
        <v>1581.4180380130942</v>
      </c>
      <c r="FL82" s="357">
        <v>1586.8052129448806</v>
      </c>
      <c r="FM82" s="540">
        <v>1581.0318297367312</v>
      </c>
      <c r="FN82" s="366">
        <v>-42.978031091686262</v>
      </c>
      <c r="FO82" s="1113">
        <v>-2.6464144170752082</v>
      </c>
    </row>
    <row r="83" spans="1:171" x14ac:dyDescent="0.2">
      <c r="A83" s="170"/>
      <c r="B83" s="120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8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791">
        <v>1307.9605513976987</v>
      </c>
      <c r="FJ83" s="357">
        <v>1273.4987682817521</v>
      </c>
      <c r="FK83" s="357">
        <v>1290.3494090228028</v>
      </c>
      <c r="FL83" s="357">
        <v>1305.7480426726183</v>
      </c>
      <c r="FM83" s="540">
        <v>1285.9938957341071</v>
      </c>
      <c r="FN83" s="366">
        <v>-17.024530994193583</v>
      </c>
      <c r="FO83" s="1113">
        <v>-1.3065456823154704</v>
      </c>
    </row>
    <row r="84" spans="1:171" x14ac:dyDescent="0.2">
      <c r="A84" s="170"/>
      <c r="B84" s="120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8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791">
        <v>306.73905065618658</v>
      </c>
      <c r="FJ84" s="357">
        <v>322.1008493486122</v>
      </c>
      <c r="FK84" s="357">
        <v>291.06862899029159</v>
      </c>
      <c r="FL84" s="357">
        <v>281.0571702722624</v>
      </c>
      <c r="FM84" s="540">
        <v>295.03793400262396</v>
      </c>
      <c r="FN84" s="366">
        <v>-25.953500097492679</v>
      </c>
      <c r="FO84" s="1113">
        <v>-8.0854182823451382</v>
      </c>
    </row>
    <row r="85" spans="1:171" ht="12.75" hidden="1" customHeight="1" outlineLevel="1" x14ac:dyDescent="0.2">
      <c r="A85" s="170"/>
      <c r="B85" s="120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1"/>
      <c r="EH85" s="963"/>
      <c r="EI85" s="963"/>
      <c r="EJ85" s="684"/>
      <c r="EK85" s="971"/>
      <c r="EL85" s="684"/>
      <c r="EM85" s="951"/>
      <c r="EN85" s="684"/>
      <c r="EO85" s="951"/>
      <c r="EP85" s="684"/>
      <c r="EQ85" s="1001"/>
      <c r="ER85" s="1013"/>
      <c r="ES85" s="684"/>
      <c r="ET85" s="684"/>
      <c r="EU85" s="971"/>
      <c r="EV85" s="684"/>
      <c r="EW85" s="971"/>
      <c r="EX85" s="684"/>
      <c r="EY85" s="684"/>
      <c r="EZ85" s="971"/>
      <c r="FA85" s="971"/>
      <c r="FB85" s="971"/>
      <c r="FC85" s="971"/>
      <c r="FD85" s="971"/>
      <c r="FE85" s="971"/>
      <c r="FF85" s="971"/>
      <c r="FG85" s="971"/>
      <c r="FH85" s="971"/>
      <c r="FI85" s="963"/>
      <c r="FJ85" s="951"/>
      <c r="FK85" s="951"/>
      <c r="FL85" s="951"/>
      <c r="FM85" s="971"/>
      <c r="FN85" s="366">
        <v>0</v>
      </c>
      <c r="FO85" s="1114" t="e">
        <v>#DIV/0!</v>
      </c>
    </row>
    <row r="86" spans="1:171" ht="13.5" collapsed="1" x14ac:dyDescent="0.2">
      <c r="A86" s="170"/>
      <c r="B86" s="120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8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791">
        <v>28900.351902011691</v>
      </c>
      <c r="FJ86" s="357">
        <v>28891.977927685155</v>
      </c>
      <c r="FK86" s="357">
        <v>28895.448654975251</v>
      </c>
      <c r="FL86" s="357">
        <v>28884.334380383425</v>
      </c>
      <c r="FM86" s="540">
        <v>28895.095959838221</v>
      </c>
      <c r="FN86" s="366">
        <v>-46.001040858602209</v>
      </c>
      <c r="FO86" s="1114">
        <v>-0.15894712234817715</v>
      </c>
    </row>
    <row r="87" spans="1:171" ht="12.75" hidden="1" customHeight="1" x14ac:dyDescent="0.2">
      <c r="A87" s="170"/>
      <c r="B87" s="120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2"/>
      <c r="EL87" s="764"/>
      <c r="EM87" s="590"/>
      <c r="EN87" s="764"/>
      <c r="EO87" s="590"/>
      <c r="EP87" s="764"/>
      <c r="EQ87" s="1002"/>
      <c r="ER87" s="1014"/>
      <c r="ES87" s="764"/>
      <c r="ET87" s="764"/>
      <c r="EU87" s="972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162"/>
      <c r="FJ87" s="1045"/>
      <c r="FK87" s="1045"/>
      <c r="FL87" s="1045"/>
      <c r="FM87" s="1053"/>
      <c r="FN87" s="285">
        <v>0</v>
      </c>
      <c r="FO87" s="1114" t="e">
        <v>#DIV/0!</v>
      </c>
    </row>
    <row r="88" spans="1:171" ht="13.5" thickBot="1" x14ac:dyDescent="0.25">
      <c r="A88" s="170"/>
      <c r="B88" s="120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4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4">
        <v>98.446044444047203</v>
      </c>
      <c r="DX88" s="831">
        <v>98.480834469486993</v>
      </c>
      <c r="DY88" s="904">
        <v>98.501151011448613</v>
      </c>
      <c r="DZ88" s="831">
        <v>98.520572383741623</v>
      </c>
      <c r="EA88" s="831">
        <v>98.543522830403006</v>
      </c>
      <c r="EB88" s="904">
        <v>98.56699925878236</v>
      </c>
      <c r="EC88" s="831">
        <v>98.579291612214405</v>
      </c>
      <c r="ED88" s="831">
        <v>98.621229795452265</v>
      </c>
      <c r="EE88" s="904">
        <v>98.65245271566323</v>
      </c>
      <c r="EF88" s="959">
        <v>98.670092434678452</v>
      </c>
      <c r="EG88" s="953">
        <v>98.699859417860395</v>
      </c>
      <c r="EH88" s="964">
        <v>98.713736356955195</v>
      </c>
      <c r="EI88" s="964">
        <v>98.725172001402598</v>
      </c>
      <c r="EJ88" s="959">
        <v>98.738275279110894</v>
      </c>
      <c r="EK88" s="973">
        <v>98.746276602598797</v>
      </c>
      <c r="EL88" s="959">
        <v>98.763962168294597</v>
      </c>
      <c r="EM88" s="953">
        <v>98.772398741966398</v>
      </c>
      <c r="EN88" s="959">
        <v>98.786653481826718</v>
      </c>
      <c r="EO88" s="953">
        <v>98.793214565820904</v>
      </c>
      <c r="EP88" s="959">
        <v>98.792564177621102</v>
      </c>
      <c r="EQ88" s="1003">
        <v>98.809901414037995</v>
      </c>
      <c r="ER88" s="973">
        <v>98.825279182144897</v>
      </c>
      <c r="ES88" s="959">
        <v>98.867857714465501</v>
      </c>
      <c r="ET88" s="959">
        <v>98.873840629954756</v>
      </c>
      <c r="EU88" s="973">
        <v>98.881220848993379</v>
      </c>
      <c r="EV88" s="1049">
        <v>98.891526269860762</v>
      </c>
      <c r="EW88" s="973">
        <v>98.914794870404336</v>
      </c>
      <c r="EX88" s="959">
        <v>98.927420956892433</v>
      </c>
      <c r="EY88" s="959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63">
        <v>99.073206645244056</v>
      </c>
      <c r="FJ88" s="952">
        <v>99.073502893727024</v>
      </c>
      <c r="FK88" s="952">
        <v>99.074268063103261</v>
      </c>
      <c r="FL88" s="952">
        <v>99.075251300171516</v>
      </c>
      <c r="FM88" s="1133">
        <v>99.07589858285364</v>
      </c>
      <c r="FN88" s="1096">
        <v>3.4522150114923988E-3</v>
      </c>
      <c r="FO88" s="1097">
        <v>3.484535951272271E-3</v>
      </c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4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297"/>
      <c r="FJ89" s="262"/>
      <c r="FK89" s="262"/>
      <c r="FL89" s="262"/>
      <c r="FM89" s="550"/>
      <c r="FN89" s="891"/>
      <c r="FO89" s="1109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705">
        <v>6.96</v>
      </c>
      <c r="FJ90" s="592">
        <v>6.96</v>
      </c>
      <c r="FK90" s="592">
        <v>6.96</v>
      </c>
      <c r="FL90" s="592">
        <v>6.96</v>
      </c>
      <c r="FM90" s="551">
        <v>6.96</v>
      </c>
      <c r="FN90" s="914"/>
      <c r="FO90" s="985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5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705">
        <v>6.86</v>
      </c>
      <c r="FJ91" s="592">
        <v>6.86</v>
      </c>
      <c r="FK91" s="592">
        <v>6.86</v>
      </c>
      <c r="FL91" s="592">
        <v>6.86</v>
      </c>
      <c r="FM91" s="551">
        <v>6.86</v>
      </c>
      <c r="FN91" s="914"/>
      <c r="FO91" s="985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5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705">
        <v>6.9385829023252974</v>
      </c>
      <c r="FJ92" s="592">
        <v>6.9350932555995355</v>
      </c>
      <c r="FK92" s="592">
        <v>6.9472157074622665</v>
      </c>
      <c r="FL92" s="592">
        <v>6.9330628542576633</v>
      </c>
      <c r="FM92" s="551">
        <v>6.9470234539145537</v>
      </c>
      <c r="FN92" s="1182">
        <v>7.9029337030060987E-3</v>
      </c>
      <c r="FO92" s="1114">
        <v>0.11388955819382666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5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5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64"/>
      <c r="FJ93" s="956"/>
      <c r="FK93" s="956"/>
      <c r="FL93" s="956"/>
      <c r="FM93" s="1134"/>
      <c r="FN93" s="917"/>
      <c r="FO93" s="985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5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705">
        <v>2.3774700000000002</v>
      </c>
      <c r="FJ94" s="592">
        <v>2.3775200000000001</v>
      </c>
      <c r="FK94" s="592">
        <v>2.37757</v>
      </c>
      <c r="FL94" s="592">
        <v>2.3776199999999998</v>
      </c>
      <c r="FM94" s="551">
        <v>2.3776600000000001</v>
      </c>
      <c r="FN94" s="946"/>
      <c r="FO94" s="985"/>
    </row>
    <row r="95" spans="1:171" ht="12.75" customHeight="1" thickBot="1" x14ac:dyDescent="0.25">
      <c r="A95" s="170"/>
      <c r="B95" s="9"/>
      <c r="C95" s="36"/>
      <c r="D95" s="59" t="s">
        <v>67</v>
      </c>
      <c r="E95" s="915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2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6">
        <v>2.3590800000000001</v>
      </c>
      <c r="ER95" s="1015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65"/>
      <c r="FJ95" s="986"/>
      <c r="FK95" s="986"/>
      <c r="FL95" s="986"/>
      <c r="FM95" s="1135"/>
      <c r="FN95" s="1102"/>
      <c r="FO95" s="1115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7"/>
      <c r="ER96" s="1016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861"/>
      <c r="FJ96" s="643"/>
      <c r="FK96" s="643"/>
      <c r="FL96" s="643"/>
      <c r="FM96" s="676"/>
      <c r="FN96" s="891"/>
      <c r="FO96" s="1109"/>
    </row>
    <row r="97" spans="1:171" ht="12.75" customHeight="1" thickBot="1" x14ac:dyDescent="0.25">
      <c r="A97" s="170"/>
      <c r="B97" s="120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1">
        <v>651.53085485797897</v>
      </c>
      <c r="EE97" s="790">
        <v>632.20703969246472</v>
      </c>
      <c r="EF97" s="809">
        <v>575.58577940825023</v>
      </c>
      <c r="EG97" s="974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4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08">
        <v>520.17161535567936</v>
      </c>
      <c r="ER97" s="1017">
        <v>502.60025596428949</v>
      </c>
      <c r="ES97" s="809">
        <v>540.66426494794166</v>
      </c>
      <c r="ET97" s="809">
        <v>534.78695163532052</v>
      </c>
      <c r="EU97" s="974">
        <v>531.27259519270729</v>
      </c>
      <c r="EV97" s="809">
        <v>532.4610879087702</v>
      </c>
      <c r="EW97" s="974">
        <v>533.46008145113785</v>
      </c>
      <c r="EX97" s="974">
        <v>526.88677042695087</v>
      </c>
      <c r="EY97" s="974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66">
        <v>495.27935115118777</v>
      </c>
      <c r="FJ97" s="1119">
        <v>495.27935115118777</v>
      </c>
      <c r="FK97" s="1119">
        <v>500.76909024765922</v>
      </c>
      <c r="FL97" s="1119">
        <v>500.76909024765922</v>
      </c>
      <c r="FM97" s="1136">
        <v>501.40436774816851</v>
      </c>
      <c r="FN97" s="1100">
        <v>6.1250165969807426</v>
      </c>
      <c r="FO97" s="1113">
        <v>1.2366791756499123</v>
      </c>
    </row>
    <row r="98" spans="1:171" x14ac:dyDescent="0.2">
      <c r="A98" s="170"/>
      <c r="B98" s="120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1167"/>
      <c r="FJ98" s="664"/>
      <c r="FK98" s="664"/>
      <c r="FL98" s="664"/>
      <c r="FM98" s="665"/>
      <c r="FN98" s="1042"/>
      <c r="FO98" s="314"/>
    </row>
    <row r="99" spans="1:171" ht="12.75" hidden="1" customHeight="1" x14ac:dyDescent="0.2">
      <c r="A99" s="170"/>
      <c r="B99" s="120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75"/>
      <c r="FJ99" s="313"/>
      <c r="FK99" s="313"/>
      <c r="FL99" s="313"/>
      <c r="FM99" s="827"/>
      <c r="FN99" s="453"/>
      <c r="FO99" s="827"/>
    </row>
    <row r="100" spans="1:171" x14ac:dyDescent="0.2">
      <c r="A100" s="170"/>
      <c r="B100" s="120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75"/>
      <c r="FJ100" s="313"/>
      <c r="FK100" s="313"/>
      <c r="FL100" s="313"/>
      <c r="FM100" s="827"/>
      <c r="FN100" s="453"/>
      <c r="FO100" s="827"/>
    </row>
    <row r="101" spans="1:171" x14ac:dyDescent="0.2">
      <c r="A101" s="170"/>
      <c r="B101" s="120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75"/>
      <c r="FJ101" s="313"/>
      <c r="FK101" s="313"/>
      <c r="FL101" s="313"/>
      <c r="FM101" s="827"/>
      <c r="FN101" s="453"/>
      <c r="FO101" s="827"/>
    </row>
    <row r="102" spans="1:171" x14ac:dyDescent="0.2">
      <c r="A102" s="170"/>
      <c r="B102" s="120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75"/>
      <c r="FJ102" s="313"/>
      <c r="FK102" s="313"/>
      <c r="FL102" s="313"/>
      <c r="FM102" s="827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49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75"/>
      <c r="FJ103" s="313"/>
      <c r="FK103" s="313"/>
      <c r="FL103" s="313"/>
      <c r="FM103" s="827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49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75"/>
      <c r="FJ104" s="313"/>
      <c r="FK104" s="313"/>
      <c r="FL104" s="313"/>
      <c r="FM104" s="827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49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75"/>
      <c r="FJ105" s="313"/>
      <c r="FK105" s="313"/>
      <c r="FL105" s="313"/>
      <c r="FM105" s="827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5">
        <v>-0.91680117068516598</v>
      </c>
      <c r="EA106" s="945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49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75"/>
      <c r="FJ106" s="313"/>
      <c r="FK106" s="313"/>
      <c r="FL106" s="313"/>
      <c r="FM106" s="827"/>
      <c r="FN106" s="1103"/>
      <c r="FO106" s="1116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863"/>
      <c r="FJ107" s="312"/>
      <c r="FK107" s="312"/>
      <c r="FL107" s="312"/>
      <c r="FM107" s="314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865">
        <v>6</v>
      </c>
      <c r="FJ108" s="563">
        <v>6</v>
      </c>
      <c r="FK108" s="563">
        <v>6</v>
      </c>
      <c r="FL108" s="563">
        <v>6</v>
      </c>
      <c r="FM108" s="560">
        <v>6</v>
      </c>
      <c r="FN108" s="285"/>
      <c r="FO108" s="1117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5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5">
        <v>4</v>
      </c>
      <c r="EV109" s="1050">
        <v>4.5</v>
      </c>
      <c r="EW109" s="975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68">
        <v>6.5</v>
      </c>
      <c r="FJ109" s="848">
        <v>6.5</v>
      </c>
      <c r="FK109" s="848">
        <v>6.5</v>
      </c>
      <c r="FL109" s="848">
        <v>6.5</v>
      </c>
      <c r="FM109" s="1137">
        <v>6.5</v>
      </c>
      <c r="FN109" s="1100"/>
      <c r="FO109" s="1118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09"/>
      <c r="FO111" s="1209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FI3:FM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EW3:EW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ED3:ED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G3:DG4"/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R21" sqref="FR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5" t="str">
        <f>+entero!D3</f>
        <v>V   A   R   I   A   B   L   E   S     b/</v>
      </c>
      <c r="E4" s="1207" t="str">
        <f>+entero!E3</f>
        <v>2008                          A  fines de Dic*</v>
      </c>
      <c r="F4" s="1207" t="str">
        <f>+entero!F3</f>
        <v>2009                          A  fines de Ene*</v>
      </c>
      <c r="G4" s="1207" t="str">
        <f>+entero!G3</f>
        <v>2009                          A  fines de Feb*</v>
      </c>
      <c r="H4" s="1207" t="str">
        <f>+entero!H3</f>
        <v>2009                          A  fines de Mar*</v>
      </c>
      <c r="I4" s="1207" t="str">
        <f>+entero!I3</f>
        <v>2009                          A  fines de adr*</v>
      </c>
      <c r="J4" s="1207" t="str">
        <f>+entero!J3</f>
        <v>2009                          A  fines de May*</v>
      </c>
      <c r="K4" s="1207" t="str">
        <f>+entero!K3</f>
        <v>2009                          A  fines de Jun*</v>
      </c>
      <c r="L4" s="1207" t="str">
        <f>+entero!L3</f>
        <v>2009                          A  fines de Jul*</v>
      </c>
      <c r="M4" s="1207" t="str">
        <f>+entero!M3</f>
        <v>2009                          A  fines de Ago*</v>
      </c>
      <c r="N4" s="1207" t="str">
        <f>+entero!N3</f>
        <v>2009                          A  fines de Sep*</v>
      </c>
      <c r="O4" s="1207" t="str">
        <f>+entero!O3</f>
        <v>2009                          A  fines de Oct*</v>
      </c>
      <c r="P4" s="1207" t="str">
        <f>+entero!P3</f>
        <v>2009                          A  fines de Nov*</v>
      </c>
      <c r="Q4" s="1207" t="str">
        <f>+entero!Q3</f>
        <v>2009                          A  fines de Dic*</v>
      </c>
      <c r="R4" s="1207" t="str">
        <f>+entero!R3</f>
        <v>2010                          A  fines de Ene*</v>
      </c>
      <c r="S4" s="1207" t="str">
        <f>+entero!S3</f>
        <v>2010                          A  fines de Feb*</v>
      </c>
      <c r="T4" s="1207" t="str">
        <f>+entero!T3</f>
        <v>2010                          A  fines de Mar*</v>
      </c>
      <c r="U4" s="1207" t="str">
        <f>+entero!U3</f>
        <v>2010                          A  fines de adr*</v>
      </c>
      <c r="V4" s="1207" t="str">
        <f>+entero!V3</f>
        <v>2010                          A  fines de May*</v>
      </c>
      <c r="W4" s="1207" t="str">
        <f>+entero!W3</f>
        <v>2010                          A  fines de Jun*</v>
      </c>
      <c r="X4" s="1207" t="str">
        <f>+entero!X3</f>
        <v>2010                          A  fines de Jul*</v>
      </c>
      <c r="Y4" s="1207" t="str">
        <f>+entero!Y3</f>
        <v>2010                          A  fines de Ago*</v>
      </c>
      <c r="Z4" s="1207" t="str">
        <f>+entero!Z3</f>
        <v>2010                          A  fines de Sep*</v>
      </c>
      <c r="AA4" s="1207" t="str">
        <f>+entero!AA3</f>
        <v>2010                          A  fines de Oct*</v>
      </c>
      <c r="AB4" s="1207" t="str">
        <f>+entero!AB3</f>
        <v>2010                          A  fines de Nov*</v>
      </c>
      <c r="AC4" s="1207" t="str">
        <f>+entero!AC3</f>
        <v>2010                          A  fines de Dic*</v>
      </c>
      <c r="AD4" s="1207" t="str">
        <f>+entero!AD3</f>
        <v>2011                          A  fines de Ene*</v>
      </c>
      <c r="AE4" s="1207" t="str">
        <f>+entero!AE3</f>
        <v>2011                          A  fines de Feb*</v>
      </c>
      <c r="AF4" s="1207" t="str">
        <f>+entero!AF3</f>
        <v>2011                          A  fines de Mar*</v>
      </c>
      <c r="AG4" s="1207" t="str">
        <f>+entero!AG3</f>
        <v>2011                          A  fines de adr*</v>
      </c>
      <c r="AH4" s="1207" t="str">
        <f>+entero!AH3</f>
        <v>2011                          A  fines de May*</v>
      </c>
      <c r="AI4" s="1207" t="str">
        <f>+entero!AI3</f>
        <v>2011                          A  fines de Jun*</v>
      </c>
      <c r="AJ4" s="1207" t="str">
        <f>+entero!AJ3</f>
        <v>2011                          A  fines de Jul*</v>
      </c>
      <c r="AK4" s="1207" t="str">
        <f>+entero!AK3</f>
        <v>2011                          A  fines de Ago*</v>
      </c>
      <c r="AL4" s="1207" t="str">
        <f>+entero!AL3</f>
        <v>2011                          A  fines de Sep*</v>
      </c>
      <c r="AM4" s="1207" t="str">
        <f>+entero!AM3</f>
        <v>2011                          A  fines de Oct*</v>
      </c>
      <c r="AN4" s="1207" t="str">
        <f>+entero!AN3</f>
        <v>2011                          A  fines de Nov*</v>
      </c>
      <c r="AO4" s="1207" t="str">
        <f>+entero!AO3</f>
        <v>2011                          A  fines de Dic*</v>
      </c>
      <c r="AP4" s="1207" t="str">
        <f>+entero!AP3</f>
        <v>2012                          A  fines de Ene*</v>
      </c>
      <c r="AQ4" s="1207" t="str">
        <f>+entero!AQ3</f>
        <v>2012                          A  fines de Feb*</v>
      </c>
      <c r="AR4" s="1207" t="str">
        <f>+entero!AR3</f>
        <v>2012                          A  fines de Mar*</v>
      </c>
      <c r="AS4" s="1207" t="str">
        <f>+entero!AS3</f>
        <v>2012                          A  fines de adr*</v>
      </c>
      <c r="AT4" s="1207" t="str">
        <f>+entero!AT3</f>
        <v>2012                          A  fines de May*</v>
      </c>
      <c r="AU4" s="1207" t="str">
        <f>+entero!AU3</f>
        <v>2012                          A  fines de Jun*</v>
      </c>
      <c r="AV4" s="1207" t="str">
        <f>+entero!AV3</f>
        <v>2012                          A  fines de Jul*</v>
      </c>
      <c r="AW4" s="1207" t="str">
        <f>+entero!AW3</f>
        <v>2012                          A  fines de Ago*</v>
      </c>
      <c r="AX4" s="1207" t="str">
        <f>+entero!AX3</f>
        <v>2012                          A  fines de Sep*</v>
      </c>
      <c r="AY4" s="1207" t="str">
        <f>+entero!AY3</f>
        <v>2012                          A  fines de Oct*</v>
      </c>
      <c r="AZ4" s="1207" t="str">
        <f>+entero!AZ3</f>
        <v>2012                          A  fines de Nov*</v>
      </c>
      <c r="BA4" s="1207" t="str">
        <f>+entero!BA3</f>
        <v>2012                          A  fines de Dic*</v>
      </c>
      <c r="BB4" s="1207" t="str">
        <f>+entero!BB3</f>
        <v>2013                          A  fines de Ene*</v>
      </c>
      <c r="BC4" s="1207" t="str">
        <f>+entero!BC3</f>
        <v>2013                          A  fines de Feb*</v>
      </c>
      <c r="BD4" s="1207" t="str">
        <f>+entero!BD3</f>
        <v>2013                          A  fines de Mar*</v>
      </c>
      <c r="BE4" s="1207" t="str">
        <f>+entero!BE3</f>
        <v>2013                          A  fines de adr*</v>
      </c>
      <c r="BF4" s="1207" t="str">
        <f>+entero!BF3</f>
        <v>2013                          A  fines de May*</v>
      </c>
      <c r="BG4" s="1207" t="str">
        <f>+entero!BG3</f>
        <v>2013                          A  fines de Jun*</v>
      </c>
      <c r="BH4" s="1207" t="str">
        <f>+entero!BH3</f>
        <v>2013                          A  fines de Jul*</v>
      </c>
      <c r="BI4" s="1207" t="str">
        <f>+entero!BI3</f>
        <v>2013                          A  fines de Ago*</v>
      </c>
      <c r="BJ4" s="1207" t="str">
        <f>+entero!BJ3</f>
        <v>2013                          A  fines de Sep*</v>
      </c>
      <c r="BK4" s="1207" t="str">
        <f>+entero!BK3</f>
        <v>2013                          A  fines de Oct*</v>
      </c>
      <c r="BL4" s="1207" t="str">
        <f>+entero!BL3</f>
        <v>2013                          A  fines de Nov*</v>
      </c>
      <c r="BM4" s="1207" t="str">
        <f>+entero!BM3</f>
        <v>2013                          A  fines de Dic*</v>
      </c>
      <c r="BN4" s="1207" t="str">
        <f>+entero!BN3</f>
        <v>2014                          A  fines de Ene*</v>
      </c>
      <c r="BO4" s="1207" t="str">
        <f>+entero!BO3</f>
        <v>2014                          A  fines de Feb*</v>
      </c>
      <c r="BP4" s="1207" t="str">
        <f>+entero!BP3</f>
        <v>2014                          A  fines de Mar*</v>
      </c>
      <c r="BQ4" s="1207" t="str">
        <f>+entero!BQ3</f>
        <v>2014                          A  fines de adr*</v>
      </c>
      <c r="BR4" s="1207" t="str">
        <f>+entero!BR3</f>
        <v>2014                          A  fines de May*</v>
      </c>
      <c r="BS4" s="1207" t="str">
        <f>+entero!BS3</f>
        <v>2014                          A  fines de Jun*</v>
      </c>
      <c r="BT4" s="1207" t="str">
        <f>+entero!BT3</f>
        <v>2014                          A  fines de Jul*</v>
      </c>
      <c r="BU4" s="1207" t="str">
        <f>+entero!BU3</f>
        <v>2014                          A  fines de Ago*</v>
      </c>
      <c r="BV4" s="1207" t="str">
        <f>+entero!BV3</f>
        <v>2014                          A  fines de Sep*</v>
      </c>
      <c r="BW4" s="1207" t="str">
        <f>+entero!BW3</f>
        <v>2014                          A  fines de Oct*</v>
      </c>
      <c r="BX4" s="1207" t="str">
        <f>+entero!BX3</f>
        <v>2014                          A  fines de Nov*</v>
      </c>
      <c r="BY4" s="1207" t="str">
        <f>+entero!BY3</f>
        <v>2014                          A  fines de Dic*</v>
      </c>
      <c r="BZ4" s="1207" t="str">
        <f>+entero!BZ3</f>
        <v>2015                         A  fines de Ene*</v>
      </c>
      <c r="CA4" s="1207" t="str">
        <f>+entero!CA3</f>
        <v>2015                         A  fines de Feb*</v>
      </c>
      <c r="CB4" s="1207" t="str">
        <f>+entero!CB3</f>
        <v>2015                         A  fines de Mar*</v>
      </c>
      <c r="CC4" s="1207" t="str">
        <f>+entero!CC3</f>
        <v xml:space="preserve">2015                         A  fines de adr* </v>
      </c>
      <c r="CD4" s="1207" t="str">
        <f>+entero!CD3</f>
        <v xml:space="preserve">2015                         A  fines de May* </v>
      </c>
      <c r="CE4" s="1207" t="str">
        <f>+entero!CE3</f>
        <v xml:space="preserve">2015                         A  fines de Jun* </v>
      </c>
      <c r="CF4" s="1207" t="str">
        <f>+entero!CF3</f>
        <v xml:space="preserve">2015                         A  fines de Jul* </v>
      </c>
      <c r="CG4" s="1207" t="str">
        <f>+entero!CG3</f>
        <v xml:space="preserve">2015                         A  fines de Ago* </v>
      </c>
      <c r="CH4" s="1207" t="str">
        <f>+entero!CH3</f>
        <v xml:space="preserve">2015                         A  fines de Sep* </v>
      </c>
      <c r="CI4" s="1207" t="str">
        <f>+entero!CI3</f>
        <v xml:space="preserve">2015                         A  fines de Oct* </v>
      </c>
      <c r="CJ4" s="1207" t="str">
        <f>+entero!CJ3</f>
        <v xml:space="preserve">2015                         A  fines de Nov* </v>
      </c>
      <c r="CK4" s="1207" t="str">
        <f>+entero!CK3</f>
        <v xml:space="preserve">2015                         A  fines de Dic* </v>
      </c>
      <c r="CL4" s="1207" t="str">
        <f>+entero!CL3</f>
        <v xml:space="preserve">2016                         A  fines de Ene* </v>
      </c>
      <c r="CM4" s="1207" t="str">
        <f>+entero!CM3</f>
        <v xml:space="preserve">2016                         A  fines de Feb* </v>
      </c>
      <c r="CN4" s="1207" t="str">
        <f>+entero!CN3</f>
        <v xml:space="preserve">2016                         A  fines de Mar* </v>
      </c>
      <c r="CO4" s="1207" t="str">
        <f>+entero!CO3</f>
        <v xml:space="preserve">2016                         A  fines de adr* </v>
      </c>
      <c r="CP4" s="1207" t="str">
        <f>+entero!CP3</f>
        <v xml:space="preserve">2016                         A  fines de May* </v>
      </c>
      <c r="CQ4" s="1207" t="str">
        <f>+entero!CQ3</f>
        <v xml:space="preserve">2016                         A  fines de Jun* </v>
      </c>
      <c r="CR4" s="1207" t="str">
        <f>+entero!CR3</f>
        <v xml:space="preserve">2016                         A  fines de Jul* </v>
      </c>
      <c r="CS4" s="1207" t="str">
        <f>+entero!CS3</f>
        <v xml:space="preserve">2016                         A  fines de Ago* </v>
      </c>
      <c r="CT4" s="1207" t="str">
        <f>+entero!CT3</f>
        <v xml:space="preserve">2016                         A  fines de Sep* </v>
      </c>
      <c r="CU4" s="1207" t="str">
        <f>+entero!CU3</f>
        <v xml:space="preserve">2016                         A  fines de Oct* </v>
      </c>
      <c r="CV4" s="1207" t="str">
        <f>+entero!CV3</f>
        <v xml:space="preserve">2016                         A  fines de Nov* </v>
      </c>
      <c r="CW4" s="1207" t="str">
        <f>+entero!CW3</f>
        <v>2016                         A  fines de Dic* 15</v>
      </c>
      <c r="CX4" s="1207" t="str">
        <f>+entero!CX3</f>
        <v xml:space="preserve">2017                         A  fines de Ene* </v>
      </c>
      <c r="CY4" s="1207" t="str">
        <f>+entero!CY3</f>
        <v xml:space="preserve">2017                         A  fines de Feb* </v>
      </c>
      <c r="CZ4" s="1207" t="str">
        <f>+entero!CZ3</f>
        <v xml:space="preserve">2017                         A  fines de Mar* </v>
      </c>
      <c r="DA4" s="1207" t="str">
        <f>+entero!DA3</f>
        <v xml:space="preserve">2017                         A  fines de Abr* </v>
      </c>
      <c r="DB4" s="1207" t="str">
        <f>+entero!DB3</f>
        <v xml:space="preserve">2017                         A  fines de May* </v>
      </c>
      <c r="DC4" s="1207" t="str">
        <f>+entero!DC3</f>
        <v xml:space="preserve">2017                         A  fines de Jun* </v>
      </c>
      <c r="DD4" s="1207" t="str">
        <f>+entero!DD3</f>
        <v xml:space="preserve">2017                         A  fines de Jul* </v>
      </c>
      <c r="DE4" s="1207" t="str">
        <f>+entero!DE3</f>
        <v xml:space="preserve">2017                         A  fines de Ago* </v>
      </c>
      <c r="DF4" s="1207" t="str">
        <f>+entero!DF3</f>
        <v xml:space="preserve">2017                         A  fines de Sep* </v>
      </c>
      <c r="DG4" s="1207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6" t="str">
        <f>+entero!FE3</f>
        <v>2021
 A fines de Dic</v>
      </c>
      <c r="FF4" s="1196" t="str">
        <f>+entero!FF3</f>
        <v>2022
 A fines de Ene</v>
      </c>
      <c r="FG4" s="1196" t="str">
        <f>+entero!FG3</f>
        <v>2022
 A fines de Feb</v>
      </c>
      <c r="FH4" s="1145" t="str">
        <f>+entero!FH3</f>
        <v>Semana 1</v>
      </c>
      <c r="FI4" s="1210" t="str">
        <f>+entero!FI3</f>
        <v>Semana 2</v>
      </c>
      <c r="FJ4" s="1211"/>
      <c r="FK4" s="1211"/>
      <c r="FL4" s="1211"/>
      <c r="FM4" s="1212"/>
      <c r="FN4" s="1220" t="s">
        <v>296</v>
      </c>
      <c r="FO4" s="1221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217">
        <f>+entero!FG4</f>
        <v>0</v>
      </c>
      <c r="FH5" s="1084">
        <f>+entero!FH4</f>
        <v>44624</v>
      </c>
      <c r="FI5" s="1072">
        <f>+entero!FI4</f>
        <v>44627</v>
      </c>
      <c r="FJ5" s="1071">
        <f>+entero!FJ4</f>
        <v>44628</v>
      </c>
      <c r="FK5" s="1126">
        <f>+entero!FK4</f>
        <v>44629</v>
      </c>
      <c r="FL5" s="1071">
        <f>+entero!FL4</f>
        <v>44630</v>
      </c>
      <c r="FM5" s="1147">
        <f>+entero!FM4</f>
        <v>44631</v>
      </c>
      <c r="FN5" s="1073" t="s">
        <v>225</v>
      </c>
      <c r="FO5" s="1074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3"/>
      <c r="EV6" s="1023"/>
      <c r="EW6" s="1023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3"/>
      <c r="FI6" s="911"/>
      <c r="FJ6" s="697"/>
      <c r="FK6" s="697"/>
      <c r="FL6" s="697"/>
      <c r="FM6" s="1023"/>
      <c r="FN6" s="911"/>
      <c r="FO6" s="1023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4">
        <f>+entero!EU7</f>
        <v>4769.8714359599999</v>
      </c>
      <c r="EV7" s="1024">
        <f>+entero!EV7</f>
        <v>4525.9565797899995</v>
      </c>
      <c r="EW7" s="1024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4">
        <f>+entero!FH7</f>
        <v>4455.9006648100003</v>
      </c>
      <c r="FI7" s="743">
        <f>+entero!FI7</f>
        <v>4493.81291659</v>
      </c>
      <c r="FJ7" s="458">
        <f>+entero!FJ7</f>
        <v>4560.2338993699996</v>
      </c>
      <c r="FK7" s="458">
        <f>+entero!FK7</f>
        <v>4568.1097425200005</v>
      </c>
      <c r="FL7" s="458">
        <f>+entero!FL7</f>
        <v>4530.4072237400005</v>
      </c>
      <c r="FM7" s="1024">
        <f>+entero!FM7</f>
        <v>4572.1034157399999</v>
      </c>
      <c r="FN7" s="743">
        <f>+entero!FN7</f>
        <v>116.20275092999964</v>
      </c>
      <c r="FO7" s="1024">
        <f>+entero!FO7</f>
        <v>2.6078397987571504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4">
        <f>+entero!EU8</f>
        <v>2036.23558301</v>
      </c>
      <c r="EV8" s="1024">
        <f>+entero!EV8</f>
        <v>1928.4778075500001</v>
      </c>
      <c r="EW8" s="1024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4">
        <f>+entero!FH8</f>
        <v>1192.21762064</v>
      </c>
      <c r="FI8" s="743">
        <f>+entero!FI8</f>
        <v>1184.9975443699998</v>
      </c>
      <c r="FJ8" s="458">
        <f>+entero!FJ8</f>
        <v>1218.8024276600001</v>
      </c>
      <c r="FK8" s="458">
        <f>+entero!FK8</f>
        <v>1171.4456260500001</v>
      </c>
      <c r="FL8" s="458">
        <f>+entero!FL8</f>
        <v>1202.5855962999999</v>
      </c>
      <c r="FM8" s="1024">
        <f>+entero!FM8</f>
        <v>1223.6373083000001</v>
      </c>
      <c r="FN8" s="743">
        <f>+entero!FN8</f>
        <v>31.419687660000136</v>
      </c>
      <c r="FO8" s="1024">
        <f>+entero!FO8</f>
        <v>2.6353986986984461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4">
        <f>+entero!EU9</f>
        <v>238.47551616999999</v>
      </c>
      <c r="EV9" s="1024">
        <f>+entero!EV9</f>
        <v>236.92908695</v>
      </c>
      <c r="EW9" s="1024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4">
        <f>+entero!FH9</f>
        <v>554.48504521000007</v>
      </c>
      <c r="FI9" s="743">
        <f>+entero!FI9</f>
        <v>552.61791757000003</v>
      </c>
      <c r="FJ9" s="458">
        <f>+entero!FJ9</f>
        <v>550.5592896500001</v>
      </c>
      <c r="FK9" s="458">
        <f>+entero!FK9</f>
        <v>550.73483156999998</v>
      </c>
      <c r="FL9" s="458">
        <f>+entero!FL9</f>
        <v>551.89181237000003</v>
      </c>
      <c r="FM9" s="1024">
        <f>+entero!FM9</f>
        <v>552.93708469000001</v>
      </c>
      <c r="FN9" s="743">
        <f>+entero!FN9</f>
        <v>-1.5479605200000606</v>
      </c>
      <c r="FO9" s="1025">
        <f>+entero!FO9</f>
        <v>-0.27917083307698615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4">
        <f>+entero!EU10</f>
        <v>2457.5097848200003</v>
      </c>
      <c r="EV10" s="1024">
        <f>+entero!EV10</f>
        <v>2323.6726491499999</v>
      </c>
      <c r="EW10" s="1024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4">
        <f>+entero!FH10</f>
        <v>2673.0247490100001</v>
      </c>
      <c r="FI10" s="743">
        <f>+entero!FI10</f>
        <v>2720.14601154</v>
      </c>
      <c r="FJ10" s="458">
        <f>+entero!FJ10</f>
        <v>2754.9550388099997</v>
      </c>
      <c r="FK10" s="458">
        <f>+entero!FK10</f>
        <v>2810.0006897300004</v>
      </c>
      <c r="FL10" s="458">
        <f>+entero!FL10</f>
        <v>2739.9257412899997</v>
      </c>
      <c r="FM10" s="1024">
        <f>+entero!FM10</f>
        <v>2759.4567579600002</v>
      </c>
      <c r="FN10" s="743">
        <f>+entero!FN10</f>
        <v>86.432008950000181</v>
      </c>
      <c r="FO10" s="1024">
        <f>+entero!FO10</f>
        <v>3.2334907853738257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4">
        <f>+entero!EU11</f>
        <v>37.650551959999994</v>
      </c>
      <c r="EV11" s="1024">
        <f>+entero!EV11</f>
        <v>36.877036139999994</v>
      </c>
      <c r="EW11" s="1024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4">
        <f>+entero!FH11</f>
        <v>36.173249949999999</v>
      </c>
      <c r="FI11" s="743">
        <f>+entero!FI11</f>
        <v>36.051443110000001</v>
      </c>
      <c r="FJ11" s="458">
        <f>+entero!FJ11</f>
        <v>35.917143250000002</v>
      </c>
      <c r="FK11" s="458">
        <f>+entero!FK11</f>
        <v>35.928595170000001</v>
      </c>
      <c r="FL11" s="458">
        <f>+entero!FL11</f>
        <v>36.004073779999999</v>
      </c>
      <c r="FM11" s="1024">
        <f>+entero!FM11</f>
        <v>36.072264789999998</v>
      </c>
      <c r="FN11" s="965">
        <f>+entero!FN11</f>
        <v>-0.10098516000000046</v>
      </c>
      <c r="FO11" s="1025">
        <f>+entero!FO11</f>
        <v>-0.27917082412994654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4">
        <f>+entero!EU12</f>
        <v>4769.8712680199997</v>
      </c>
      <c r="EV12" s="1024">
        <f>+entero!EV12</f>
        <v>4525.8903111499994</v>
      </c>
      <c r="EW12" s="1024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4">
        <f>+entero!FH12</f>
        <v>4455.8994812299998</v>
      </c>
      <c r="FI12" s="743">
        <f>+entero!FI12</f>
        <v>4493.8117330099994</v>
      </c>
      <c r="FJ12" s="458">
        <f>+entero!FJ12</f>
        <v>4560.2327157899999</v>
      </c>
      <c r="FK12" s="458">
        <f>+entero!FK12</f>
        <v>4568.1085589400009</v>
      </c>
      <c r="FL12" s="458">
        <f>+entero!FL12</f>
        <v>4530.40604016</v>
      </c>
      <c r="FM12" s="1024">
        <f>+entero!FM12</f>
        <v>4572.1022321600003</v>
      </c>
      <c r="FN12" s="743">
        <f>+entero!FN12</f>
        <v>116.20275093000055</v>
      </c>
      <c r="FO12" s="1024">
        <f>+entero!FO12</f>
        <v>2.6078404914539077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4">
        <f>+entero!EU13</f>
        <v>1304.2633362813399</v>
      </c>
      <c r="EV13" s="1024">
        <f>+entero!EV13</f>
        <v>1421.7394230145801</v>
      </c>
      <c r="EW13" s="1024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4">
        <f>+entero!FH13</f>
        <v>1329.01934793586</v>
      </c>
      <c r="FI13" s="743">
        <f>+entero!FI13</f>
        <v>1340.8183350451893</v>
      </c>
      <c r="FJ13" s="458">
        <f>+entero!FJ13</f>
        <v>1340.2892158119528</v>
      </c>
      <c r="FK13" s="458">
        <f>+entero!FK13</f>
        <v>1352.8114544110779</v>
      </c>
      <c r="FL13" s="458">
        <f>+entero!FL13</f>
        <v>1333.0530706326526</v>
      </c>
      <c r="FM13" s="1024">
        <f>+entero!FM13</f>
        <v>1298.7893599154515</v>
      </c>
      <c r="FN13" s="743">
        <f>+entero!FN13</f>
        <v>-30.229988020408427</v>
      </c>
      <c r="FO13" s="1024">
        <f>+entero!FO13</f>
        <v>-2.2746085726561871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4">
        <f>+entero!EU14</f>
        <v>428.08543032</v>
      </c>
      <c r="EV14" s="1024">
        <f>+entero!EV14</f>
        <v>451.94372752000015</v>
      </c>
      <c r="EW14" s="1024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4">
        <f>+entero!FH14</f>
        <v>422.23110776999999</v>
      </c>
      <c r="FI14" s="743">
        <f>+entero!FI14</f>
        <v>422.24300355999992</v>
      </c>
      <c r="FJ14" s="458">
        <f>+entero!FJ14</f>
        <v>420.92744319999991</v>
      </c>
      <c r="FK14" s="458">
        <f>+entero!FK14</f>
        <v>420.92557073000006</v>
      </c>
      <c r="FL14" s="458">
        <f>+entero!FL14</f>
        <v>420.9221379899999</v>
      </c>
      <c r="FM14" s="1024">
        <f>+entero!FM14</f>
        <v>420.9236983699999</v>
      </c>
      <c r="FN14" s="743">
        <f>+entero!FN14</f>
        <v>-1.3074094000000969</v>
      </c>
      <c r="FO14" s="910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4">
        <f>+entero!EU15</f>
        <v>0</v>
      </c>
      <c r="EV15" s="1024">
        <f>+entero!EV15</f>
        <v>0</v>
      </c>
      <c r="EW15" s="1024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4">
        <f>+entero!FH15</f>
        <v>0</v>
      </c>
      <c r="FI15" s="743">
        <f>+entero!FI15</f>
        <v>0</v>
      </c>
      <c r="FJ15" s="458">
        <f>+entero!FJ15</f>
        <v>0</v>
      </c>
      <c r="FK15" s="458">
        <f>+entero!FK15</f>
        <v>0</v>
      </c>
      <c r="FL15" s="458">
        <f>+entero!FL15</f>
        <v>0</v>
      </c>
      <c r="FM15" s="1024">
        <f>+entero!FM15</f>
        <v>0</v>
      </c>
      <c r="FN15" s="912"/>
      <c r="FO15" s="910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4">
        <f>+entero!EU16</f>
        <v>59.424977310000003</v>
      </c>
      <c r="EV16" s="1024">
        <f>+entero!EV16</f>
        <v>59.443565700000001</v>
      </c>
      <c r="EW16" s="1024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4">
        <f>+entero!FH16</f>
        <v>21.597537719999998</v>
      </c>
      <c r="FI16" s="743">
        <f>+entero!FI16</f>
        <v>21.597502499999997</v>
      </c>
      <c r="FJ16" s="458">
        <f>+entero!FJ16</f>
        <v>20.599023219999999</v>
      </c>
      <c r="FK16" s="458">
        <f>+entero!FK16</f>
        <v>21.598518049999999</v>
      </c>
      <c r="FL16" s="458">
        <f>+entero!FL16</f>
        <v>21.598103909999999</v>
      </c>
      <c r="FM16" s="1024">
        <f>+entero!FM16</f>
        <v>21.597980289999999</v>
      </c>
      <c r="FN16" s="743"/>
      <c r="FO16" s="910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4">
        <f>+entero!EU17</f>
        <v>0</v>
      </c>
      <c r="EV17" s="1024">
        <f>+entero!EV17</f>
        <v>0</v>
      </c>
      <c r="EW17" s="1024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4">
        <f>+entero!FH17</f>
        <v>0</v>
      </c>
      <c r="FI17" s="743">
        <f>+entero!FI17</f>
        <v>0</v>
      </c>
      <c r="FJ17" s="458">
        <f>+entero!FJ17</f>
        <v>0</v>
      </c>
      <c r="FK17" s="458">
        <f>+entero!FK17</f>
        <v>0</v>
      </c>
      <c r="FL17" s="458">
        <f>+entero!FL17</f>
        <v>0</v>
      </c>
      <c r="FM17" s="1024">
        <f>+entero!FM17</f>
        <v>0</v>
      </c>
      <c r="FN17" s="743"/>
      <c r="FO17" s="910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4">
        <f>+entero!EU18</f>
        <v>6133.55958161134</v>
      </c>
      <c r="EV18" s="1024">
        <f>+entero!EV18</f>
        <v>6007.0732998645799</v>
      </c>
      <c r="EW18" s="1024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4">
        <f>+entero!FH18</f>
        <v>5806.5163668858595</v>
      </c>
      <c r="FI18" s="743">
        <f>+entero!FI18</f>
        <v>5856.2275705551883</v>
      </c>
      <c r="FJ18" s="458">
        <f>+entero!FJ18</f>
        <v>5921.1209548219531</v>
      </c>
      <c r="FK18" s="458">
        <f>+entero!FK18</f>
        <v>5942.5185314010787</v>
      </c>
      <c r="FL18" s="458">
        <f>+entero!FL18</f>
        <v>5885.0572147026523</v>
      </c>
      <c r="FM18" s="1024">
        <f>+entero!FM18</f>
        <v>5892.4895723654517</v>
      </c>
      <c r="FN18" s="743">
        <f>+entero!FN18</f>
        <v>85.973205479592252</v>
      </c>
      <c r="FO18" s="1024">
        <f>+entero!FO18</f>
        <v>1.4806331377948263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5">
        <f>+entero!EU19</f>
        <v>22.7</v>
      </c>
      <c r="EV19" s="1025">
        <f>+entero!EV19</f>
        <v>5.8</v>
      </c>
      <c r="EW19" s="1025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25">
        <f>+entero!FH19</f>
        <v>0.2</v>
      </c>
      <c r="FI19" s="965">
        <f>+entero!FI19</f>
        <v>0</v>
      </c>
      <c r="FJ19" s="979">
        <f>+entero!FJ19</f>
        <v>0</v>
      </c>
      <c r="FK19" s="979">
        <f>+entero!FK19</f>
        <v>0</v>
      </c>
      <c r="FL19" s="979">
        <f>+entero!FL19</f>
        <v>0</v>
      </c>
      <c r="FM19" s="1025">
        <f>+entero!FM19</f>
        <v>0</v>
      </c>
      <c r="FN19" s="965"/>
      <c r="FO19" s="910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4">
        <f>+entero!EU20</f>
        <v>0</v>
      </c>
      <c r="EV20" s="1024">
        <f>+entero!EV20</f>
        <v>0</v>
      </c>
      <c r="EW20" s="1024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4">
        <f>+entero!FH20</f>
        <v>0</v>
      </c>
      <c r="FI20" s="743">
        <f>+entero!FI20</f>
        <v>0</v>
      </c>
      <c r="FJ20" s="458">
        <f>+entero!FJ20</f>
        <v>0</v>
      </c>
      <c r="FK20" s="458">
        <f>+entero!FK20</f>
        <v>0.5</v>
      </c>
      <c r="FL20" s="458">
        <f>+entero!FL20</f>
        <v>0</v>
      </c>
      <c r="FM20" s="1024">
        <f>+entero!FM20</f>
        <v>0</v>
      </c>
      <c r="FN20" s="965"/>
      <c r="FO20" s="910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4">
        <f>+entero!EU21</f>
        <v>222.1</v>
      </c>
      <c r="EV21" s="1024">
        <f>+entero!EV21</f>
        <v>176.6</v>
      </c>
      <c r="EW21" s="1024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4">
        <f>+entero!FH21</f>
        <v>22</v>
      </c>
      <c r="FI21" s="743">
        <f>+entero!FI21</f>
        <v>0</v>
      </c>
      <c r="FJ21" s="458">
        <f>+entero!FJ21</f>
        <v>0</v>
      </c>
      <c r="FK21" s="458">
        <f>+entero!FK21</f>
        <v>0</v>
      </c>
      <c r="FL21" s="458">
        <f>+entero!FL21</f>
        <v>0</v>
      </c>
      <c r="FM21" s="1024">
        <f>+entero!FM21</f>
        <v>0</v>
      </c>
      <c r="FN21" s="743"/>
      <c r="FO21" s="910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4">
        <f>+entero!EU22</f>
        <v>4.3</v>
      </c>
      <c r="EV22" s="1024">
        <f>+entero!EV22</f>
        <v>2.4</v>
      </c>
      <c r="EW22" s="1024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4">
        <f>+entero!FH22</f>
        <v>1.1000000000000001</v>
      </c>
      <c r="FI22" s="743">
        <f>+entero!FI22</f>
        <v>0</v>
      </c>
      <c r="FJ22" s="458">
        <f>+entero!FJ22</f>
        <v>0</v>
      </c>
      <c r="FK22" s="458">
        <f>+entero!FK22</f>
        <v>0</v>
      </c>
      <c r="FL22" s="458">
        <f>+entero!FL22</f>
        <v>0</v>
      </c>
      <c r="FM22" s="1024">
        <f>+entero!FM22</f>
        <v>0</v>
      </c>
      <c r="FN22" s="743"/>
      <c r="FO22" s="910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4">
        <f>+entero!EU23</f>
        <v>0</v>
      </c>
      <c r="EV23" s="1024">
        <f>+entero!EV23</f>
        <v>0</v>
      </c>
      <c r="EW23" s="1024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4">
        <f>+entero!FH23</f>
        <v>0</v>
      </c>
      <c r="FI23" s="743">
        <f>+entero!FI23</f>
        <v>0</v>
      </c>
      <c r="FJ23" s="458">
        <f>+entero!FJ23</f>
        <v>0</v>
      </c>
      <c r="FK23" s="458">
        <f>+entero!FK23</f>
        <v>0</v>
      </c>
      <c r="FL23" s="458">
        <f>+entero!FL23</f>
        <v>0</v>
      </c>
      <c r="FM23" s="1024">
        <f>+entero!FM23</f>
        <v>0</v>
      </c>
      <c r="FN23" s="965"/>
      <c r="FO23" s="910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4">
        <f>+entero!EU24</f>
        <v>0</v>
      </c>
      <c r="EV24" s="1024">
        <f>+entero!EV24</f>
        <v>0</v>
      </c>
      <c r="EW24" s="1024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4">
        <f>+entero!FH24</f>
        <v>0</v>
      </c>
      <c r="FI24" s="743">
        <f>+entero!FI24</f>
        <v>0</v>
      </c>
      <c r="FJ24" s="458">
        <f>+entero!FJ24</f>
        <v>0</v>
      </c>
      <c r="FK24" s="458">
        <f>+entero!FK24</f>
        <v>0</v>
      </c>
      <c r="FL24" s="458">
        <f>+entero!FL24</f>
        <v>0</v>
      </c>
      <c r="FM24" s="1024">
        <f>+entero!FM24</f>
        <v>0</v>
      </c>
      <c r="FN24" s="905"/>
      <c r="FO24" s="910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4">
        <f>+entero!EU25</f>
        <v>100.95</v>
      </c>
      <c r="EV25" s="1024">
        <f>+entero!EV25</f>
        <v>248.325861</v>
      </c>
      <c r="EW25" s="1024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4">
        <f>+entero!FH25</f>
        <v>111.49499</v>
      </c>
      <c r="FI25" s="743">
        <f>+entero!FI25</f>
        <v>30</v>
      </c>
      <c r="FJ25" s="458">
        <f>+entero!FJ25</f>
        <v>35</v>
      </c>
      <c r="FK25" s="458">
        <f>+entero!FK25</f>
        <v>15</v>
      </c>
      <c r="FL25" s="458">
        <f>+entero!FL25</f>
        <v>29</v>
      </c>
      <c r="FM25" s="1024">
        <f>+entero!FM25</f>
        <v>35</v>
      </c>
      <c r="FN25" s="743">
        <f>+entero!FN25</f>
        <v>32.505009999999999</v>
      </c>
      <c r="FO25" s="1024">
        <f>+entero!FO25</f>
        <v>29.15378529564423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4">
        <f>+entero!EU26</f>
        <v>67</v>
      </c>
      <c r="EV26" s="1024">
        <f>+entero!EV26</f>
        <v>65.279898000000003</v>
      </c>
      <c r="EW26" s="1024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4">
        <f>+entero!FH26</f>
        <v>17.823643000000001</v>
      </c>
      <c r="FI26" s="743">
        <f>+entero!FI26</f>
        <v>10</v>
      </c>
      <c r="FJ26" s="458">
        <f>+entero!FJ26</f>
        <v>8.5</v>
      </c>
      <c r="FK26" s="458">
        <f>+entero!FK26</f>
        <v>0</v>
      </c>
      <c r="FL26" s="458">
        <f>+entero!FL26</f>
        <v>0.21629699999999999</v>
      </c>
      <c r="FM26" s="1024">
        <f>+entero!FM26</f>
        <v>7.0060000000000002</v>
      </c>
      <c r="FN26" s="743">
        <f>+entero!FN26</f>
        <v>7.8986540000000005</v>
      </c>
      <c r="FO26" s="1024">
        <f>+entero!FO26</f>
        <v>44.31559810752492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5"/>
      <c r="FI27" s="1068"/>
      <c r="FJ27" s="913"/>
      <c r="FK27" s="913"/>
      <c r="FL27" s="913"/>
      <c r="FM27" s="1075"/>
      <c r="FN27" s="1068"/>
      <c r="FO27" s="1075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2">
    <mergeCell ref="FG4:FG5"/>
    <mergeCell ref="FI4:FM4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Y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9" sqref="FN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6"/>
      <c r="EV5" s="1026"/>
      <c r="EW5" s="1026"/>
      <c r="EX5" s="1026"/>
      <c r="EY5" s="1026"/>
      <c r="EZ5" s="1026"/>
      <c r="FA5" s="1026"/>
      <c r="FB5" s="1026"/>
      <c r="FC5" s="1026"/>
      <c r="FD5" s="1026"/>
      <c r="FE5" s="1026"/>
      <c r="FF5" s="1026"/>
      <c r="FG5" s="1026"/>
      <c r="FH5" s="1026"/>
      <c r="FI5" s="1169"/>
      <c r="FJ5" s="1083"/>
      <c r="FK5" s="1083"/>
      <c r="FL5" s="1083"/>
      <c r="FM5" s="1148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7">
        <f>+entero!EU28</f>
        <v>89433.871524394039</v>
      </c>
      <c r="EV6" s="1027">
        <f>+entero!EV28</f>
        <v>90781.625664158986</v>
      </c>
      <c r="EW6" s="1027">
        <f>+entero!EW28</f>
        <v>89676.164014015289</v>
      </c>
      <c r="EX6" s="1027">
        <f>+entero!EX28</f>
        <v>89872.890232229198</v>
      </c>
      <c r="EY6" s="1027">
        <f>+entero!EY28</f>
        <v>91169.465553719245</v>
      </c>
      <c r="EZ6" s="1027">
        <f>+entero!EZ28</f>
        <v>91055.645738018633</v>
      </c>
      <c r="FA6" s="1027">
        <f>+entero!FA28</f>
        <v>92614.024400970433</v>
      </c>
      <c r="FB6" s="1027">
        <f>+entero!FB28</f>
        <v>93112.72116509288</v>
      </c>
      <c r="FC6" s="1027">
        <f>+entero!FC28</f>
        <v>92927.523426402142</v>
      </c>
      <c r="FD6" s="1027">
        <f>+entero!FD28</f>
        <v>93065.859841535814</v>
      </c>
      <c r="FE6" s="1027">
        <f>+entero!FE28</f>
        <v>102086.98872006568</v>
      </c>
      <c r="FF6" s="1027">
        <f>+entero!FF28</f>
        <v>96885.336986979339</v>
      </c>
      <c r="FG6" s="1027">
        <f>+entero!FG28</f>
        <v>96388.0405163533</v>
      </c>
      <c r="FH6" s="1027">
        <f>+entero!FH28</f>
        <v>96463.577872037553</v>
      </c>
      <c r="FI6" s="819">
        <f>+entero!FI28</f>
        <v>96605.795542762353</v>
      </c>
      <c r="FJ6" s="1078">
        <f>+entero!FJ28</f>
        <v>96520.827977722816</v>
      </c>
      <c r="FK6" s="1078">
        <f>+entero!FK28</f>
        <v>96526.896841143069</v>
      </c>
      <c r="FL6" s="1078">
        <f>+entero!FL28</f>
        <v>96735.738785689347</v>
      </c>
      <c r="FM6" s="1027">
        <f>+entero!FM28</f>
        <v>96706.234083940493</v>
      </c>
      <c r="FN6" s="819">
        <f>+entero!FN28</f>
        <v>242.65621190294041</v>
      </c>
      <c r="FO6" s="1189">
        <f>+entero!FO28</f>
        <v>0.25155215808481907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7">
        <f>+entero!EU29</f>
        <v>52061.954828900001</v>
      </c>
      <c r="EV7" s="1027">
        <f>+entero!EV29</f>
        <v>50457.666131099999</v>
      </c>
      <c r="EW7" s="1027">
        <f>+entero!EW29</f>
        <v>50282.481126300001</v>
      </c>
      <c r="EX7" s="1027">
        <f>+entero!EX29</f>
        <v>50164.936202500001</v>
      </c>
      <c r="EY7" s="1027">
        <f>+entero!EY29</f>
        <v>50670.790637099999</v>
      </c>
      <c r="EZ7" s="1027">
        <f>+entero!EZ29</f>
        <v>50531.943430899999</v>
      </c>
      <c r="FA7" s="1027">
        <f>+entero!FA29</f>
        <v>50544.749476099998</v>
      </c>
      <c r="FB7" s="1027">
        <f>+entero!FB29</f>
        <v>50483.721136800006</v>
      </c>
      <c r="FC7" s="1027">
        <f>+entero!FC29</f>
        <v>50883.250479800001</v>
      </c>
      <c r="FD7" s="1027">
        <f>+entero!FD29</f>
        <v>52605.009121800002</v>
      </c>
      <c r="FE7" s="1027">
        <f>+entero!FE29</f>
        <v>56118.622672400001</v>
      </c>
      <c r="FF7" s="1027">
        <f>+entero!FF29</f>
        <v>55460.022471199998</v>
      </c>
      <c r="FG7" s="1027">
        <f>+entero!FG29</f>
        <v>54620.390494899999</v>
      </c>
      <c r="FH7" s="1027">
        <f>+entero!FH29</f>
        <v>54663.547273800003</v>
      </c>
      <c r="FI7" s="819">
        <f>+entero!FI29</f>
        <v>54725.476248300001</v>
      </c>
      <c r="FJ7" s="1078">
        <f>+entero!FJ29</f>
        <v>54668.381253599997</v>
      </c>
      <c r="FK7" s="1078">
        <f>+entero!FK29</f>
        <v>54708.416626899998</v>
      </c>
      <c r="FL7" s="1078">
        <f>+entero!FL29</f>
        <v>54665.234585400001</v>
      </c>
      <c r="FM7" s="1027">
        <f>+entero!FM29</f>
        <v>54711.768352300001</v>
      </c>
      <c r="FN7" s="819">
        <f>+entero!FN29</f>
        <v>48.221078499998839</v>
      </c>
      <c r="FO7" s="1189">
        <f>+entero!FO29</f>
        <v>8.8214323630458918E-2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7">
        <f>+entero!EU30</f>
        <v>19340.63793022163</v>
      </c>
      <c r="EV8" s="1027">
        <f>+entero!EV30</f>
        <v>19410.058596448987</v>
      </c>
      <c r="EW8" s="1027">
        <f>+entero!EW30</f>
        <v>18530.715028205821</v>
      </c>
      <c r="EX8" s="1027">
        <f>+entero!EX30</f>
        <v>16641.79062026527</v>
      </c>
      <c r="EY8" s="1027">
        <f>+entero!EY30</f>
        <v>18948.295726744764</v>
      </c>
      <c r="EZ8" s="1027">
        <f>+entero!EZ30</f>
        <v>17977.412245742304</v>
      </c>
      <c r="FA8" s="1027">
        <f>+entero!FA30</f>
        <v>15447.337993157704</v>
      </c>
      <c r="FB8" s="1027">
        <f>+entero!FB30</f>
        <v>17345.328751616915</v>
      </c>
      <c r="FC8" s="1027">
        <f>+entero!FC30</f>
        <v>17336.698242518469</v>
      </c>
      <c r="FD8" s="1027">
        <f>+entero!FD30</f>
        <v>19935.907413268123</v>
      </c>
      <c r="FE8" s="1027">
        <f>+entero!FE30</f>
        <v>23516.547285776764</v>
      </c>
      <c r="FF8" s="1027">
        <f>+entero!FF30</f>
        <v>24704.230867365779</v>
      </c>
      <c r="FG8" s="1027">
        <f>+entero!FG30</f>
        <v>24462.607983550668</v>
      </c>
      <c r="FH8" s="1027">
        <f>+entero!FH30</f>
        <v>24096.07683237136</v>
      </c>
      <c r="FI8" s="819">
        <f>+entero!FI30</f>
        <v>23897.92775969865</v>
      </c>
      <c r="FJ8" s="1078">
        <f>+entero!FJ30</f>
        <v>23385.184823085423</v>
      </c>
      <c r="FK8" s="1078">
        <f>+entero!FK30</f>
        <v>23371.191912351718</v>
      </c>
      <c r="FL8" s="1078">
        <f>+entero!FL30</f>
        <v>23586.649149762579</v>
      </c>
      <c r="FM8" s="1027">
        <f>+entero!FM30</f>
        <v>23347.147039519299</v>
      </c>
      <c r="FN8" s="819">
        <f>+entero!FN30</f>
        <v>-748.92979285206093</v>
      </c>
      <c r="FO8" s="1190">
        <f>+entero!FO30</f>
        <v>-3.1080984596045411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7">
        <f>+entero!EU31</f>
        <v>51866.815831614847</v>
      </c>
      <c r="EV9" s="1027">
        <f>+entero!EV31</f>
        <v>52730.53594610907</v>
      </c>
      <c r="EW9" s="1027">
        <f>+entero!EW31</f>
        <v>51652.694923240902</v>
      </c>
      <c r="EX9" s="1027">
        <f>+entero!EX31</f>
        <v>51202.807325694921</v>
      </c>
      <c r="EY9" s="1027">
        <f>+entero!EY31</f>
        <v>51687.697987344487</v>
      </c>
      <c r="EZ9" s="1027">
        <f>+entero!EZ31</f>
        <v>51909.235540400885</v>
      </c>
      <c r="FA9" s="1027">
        <f>+entero!FA31</f>
        <v>52706.555366309709</v>
      </c>
      <c r="FB9" s="1027">
        <f>+entero!FB31</f>
        <v>56172.394120169098</v>
      </c>
      <c r="FC9" s="1027">
        <f>+entero!FC31</f>
        <v>55949.262389871175</v>
      </c>
      <c r="FD9" s="1027">
        <f>+entero!FD31</f>
        <v>56505.510251278531</v>
      </c>
      <c r="FE9" s="1027">
        <f>+entero!FE31</f>
        <v>64510.324968292683</v>
      </c>
      <c r="FF9" s="1027">
        <f>+entero!FF31</f>
        <v>62878.839356154233</v>
      </c>
      <c r="FG9" s="1027">
        <f>+entero!FG31</f>
        <v>63394.843571978483</v>
      </c>
      <c r="FH9" s="1027">
        <f>+entero!FH31</f>
        <v>63916.392290536023</v>
      </c>
      <c r="FI9" s="819">
        <f>+entero!FI31</f>
        <v>63828.609805671935</v>
      </c>
      <c r="FJ9" s="1078">
        <f>+entero!FJ31</f>
        <v>63505.731745389254</v>
      </c>
      <c r="FK9" s="1078">
        <f>+entero!FK31</f>
        <v>63803.96515586137</v>
      </c>
      <c r="FL9" s="1078">
        <f>+entero!FL31</f>
        <v>63668.969736832274</v>
      </c>
      <c r="FM9" s="1027">
        <f>+entero!FM31</f>
        <v>63479.372964703041</v>
      </c>
      <c r="FN9" s="819">
        <f>+entero!FN31</f>
        <v>-437.01932583298185</v>
      </c>
      <c r="FO9" s="1190">
        <f>+entero!FO31</f>
        <v>-0.68373590900825998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20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7">
        <f>+entero!EU32</f>
        <v>85001.598053945083</v>
      </c>
      <c r="EV10" s="1027">
        <f>+entero!EV32</f>
        <v>84035.164717303589</v>
      </c>
      <c r="EW10" s="1027">
        <f>+entero!EW32</f>
        <v>84033.797895254567</v>
      </c>
      <c r="EX10" s="1027">
        <f>+entero!EX32</f>
        <v>84161.366013370382</v>
      </c>
      <c r="EY10" s="1027">
        <f>+entero!EY32</f>
        <v>84100.809189549371</v>
      </c>
      <c r="EZ10" s="1027">
        <f>+entero!EZ32</f>
        <v>87156.815955531376</v>
      </c>
      <c r="FA10" s="1027">
        <f>+entero!FA32</f>
        <v>90309.061483338883</v>
      </c>
      <c r="FB10" s="1027">
        <f>+entero!FB32</f>
        <v>90321.266749355709</v>
      </c>
      <c r="FC10" s="1027">
        <f>+entero!FC32</f>
        <v>90274.669295178028</v>
      </c>
      <c r="FD10" s="1027">
        <f>+entero!FD32</f>
        <v>90238.929284163911</v>
      </c>
      <c r="FE10" s="1027">
        <f>+entero!FE32</f>
        <v>98665.894310666874</v>
      </c>
      <c r="FF10" s="1027">
        <f>+entero!FF32</f>
        <v>98436.514646518073</v>
      </c>
      <c r="FG10" s="1027">
        <f>+entero!FG32</f>
        <v>98311.251827019674</v>
      </c>
      <c r="FH10" s="1027">
        <f>+entero!FH32</f>
        <v>98306.083239858082</v>
      </c>
      <c r="FI10" s="819">
        <f>+entero!FI32</f>
        <v>98306.084063301707</v>
      </c>
      <c r="FJ10" s="1078">
        <f>+entero!FJ32</f>
        <v>98306.084337782901</v>
      </c>
      <c r="FK10" s="1078">
        <f>+entero!FK32</f>
        <v>98306.089396524112</v>
      </c>
      <c r="FL10" s="1078">
        <f>+entero!FL32</f>
        <v>98305.805454655318</v>
      </c>
      <c r="FM10" s="1027">
        <f>+entero!FM32</f>
        <v>98302.462052530274</v>
      </c>
      <c r="FN10" s="819">
        <f>+entero!FN32</f>
        <v>-3.621187327808002</v>
      </c>
      <c r="FO10" s="1022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20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7">
        <f>+entero!EU33</f>
        <v>-33134.782222330236</v>
      </c>
      <c r="EV11" s="1027">
        <f>+entero!EV33</f>
        <v>-31304.628771194519</v>
      </c>
      <c r="EW11" s="1027">
        <f>+entero!EW33</f>
        <v>-32381.102972013665</v>
      </c>
      <c r="EX11" s="1027">
        <f>+entero!EX33</f>
        <v>-32958.558687675461</v>
      </c>
      <c r="EY11" s="1027">
        <f>+entero!EY33</f>
        <v>-32413.111202204887</v>
      </c>
      <c r="EZ11" s="1027">
        <f>+entero!EZ33</f>
        <v>-35247.580415130491</v>
      </c>
      <c r="FA11" s="1027">
        <f>+entero!FA33</f>
        <v>-37602.506117029174</v>
      </c>
      <c r="FB11" s="1027">
        <f>+entero!FB33</f>
        <v>-34148.872629186619</v>
      </c>
      <c r="FC11" s="1027">
        <f>+entero!FC33</f>
        <v>-34325.40690530686</v>
      </c>
      <c r="FD11" s="1027">
        <f>+entero!FD33</f>
        <v>-33733.419032885387</v>
      </c>
      <c r="FE11" s="1027">
        <f>+entero!FE33</f>
        <v>-34155.569342374198</v>
      </c>
      <c r="FF11" s="1027">
        <f>+entero!FF33</f>
        <v>-35557.675290363841</v>
      </c>
      <c r="FG11" s="1027">
        <f>+entero!FG33</f>
        <v>-34916.408255041191</v>
      </c>
      <c r="FH11" s="1027">
        <f>+entero!FH33</f>
        <v>-34389.690949322074</v>
      </c>
      <c r="FI11" s="819">
        <f>+entero!FI33</f>
        <v>-34477.474257629758</v>
      </c>
      <c r="FJ11" s="1078">
        <f>+entero!FJ33</f>
        <v>-34800.352592393647</v>
      </c>
      <c r="FK11" s="1078">
        <f>+entero!FK33</f>
        <v>-34502.12424066275</v>
      </c>
      <c r="FL11" s="1078">
        <f>+entero!FL33</f>
        <v>-34636.835717823036</v>
      </c>
      <c r="FM11" s="1027">
        <f>+entero!FM33</f>
        <v>-34823.08908782724</v>
      </c>
      <c r="FN11" s="819">
        <f>+entero!FN33</f>
        <v>-433.39813850516657</v>
      </c>
      <c r="FO11" s="1027">
        <f>+entero!FO33</f>
        <v>-1.2602559852713948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20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7">
        <f>+entero!EU34</f>
        <v>21041.139269298197</v>
      </c>
      <c r="EV12" s="1027">
        <f>+entero!EV34</f>
        <v>22305.760671089796</v>
      </c>
      <c r="EW12" s="1027">
        <f>+entero!EW34</f>
        <v>22711.111631582797</v>
      </c>
      <c r="EX12" s="1027">
        <f>+entero!EX34</f>
        <v>23457.600684334597</v>
      </c>
      <c r="EY12" s="1027">
        <f>+entero!EY34</f>
        <v>23949.523729426197</v>
      </c>
      <c r="EZ12" s="1027">
        <f>+entero!EZ34</f>
        <v>23622.061073072797</v>
      </c>
      <c r="FA12" s="1027">
        <f>+entero!FA34</f>
        <v>23826.729477769994</v>
      </c>
      <c r="FB12" s="1027">
        <f>+entero!FB34</f>
        <v>22149.4581847304</v>
      </c>
      <c r="FC12" s="1027">
        <f>+entero!FC34</f>
        <v>22834.4632715552</v>
      </c>
      <c r="FD12" s="1027">
        <f>+entero!FD34</f>
        <v>22700.134270163195</v>
      </c>
      <c r="FE12" s="1027">
        <f>+entero!FE34</f>
        <v>23652.624135273196</v>
      </c>
      <c r="FF12" s="1027">
        <f>+entero!FF34</f>
        <v>22222.138193484599</v>
      </c>
      <c r="FG12" s="1027">
        <f>+entero!FG34</f>
        <v>22692.445818641398</v>
      </c>
      <c r="FH12" s="1027">
        <f>+entero!FH34</f>
        <v>22383.931611455399</v>
      </c>
      <c r="FI12" s="819">
        <f>+entero!FI34</f>
        <v>22584.785928604797</v>
      </c>
      <c r="FJ12" s="1078">
        <f>+entero!FJ34</f>
        <v>22539.769510734797</v>
      </c>
      <c r="FK12" s="1078">
        <f>+entero!FK34</f>
        <v>22615.930084238797</v>
      </c>
      <c r="FL12" s="1078">
        <f>+entero!FL34</f>
        <v>22806.379287031796</v>
      </c>
      <c r="FM12" s="1027">
        <f>+entero!FM34</f>
        <v>22779.160036886802</v>
      </c>
      <c r="FN12" s="819">
        <f>+entero!FN34</f>
        <v>395.22842543140359</v>
      </c>
      <c r="FO12" s="1190">
        <f>+entero!FO34</f>
        <v>1.7656792036888551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8"/>
      <c r="EV13" s="1028"/>
      <c r="EW13" s="1028"/>
      <c r="EX13" s="1028"/>
      <c r="EY13" s="1028"/>
      <c r="EZ13" s="1028"/>
      <c r="FA13" s="1028"/>
      <c r="FB13" s="1028"/>
      <c r="FC13" s="1028"/>
      <c r="FD13" s="1028"/>
      <c r="FE13" s="1028"/>
      <c r="FF13" s="1028"/>
      <c r="FG13" s="1028"/>
      <c r="FH13" s="1028"/>
      <c r="FI13" s="820"/>
      <c r="FJ13" s="1079"/>
      <c r="FK13" s="1079"/>
      <c r="FL13" s="1079"/>
      <c r="FM13" s="1028"/>
      <c r="FN13" s="820"/>
      <c r="FO13" s="894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7">
        <f>+entero!EU36</f>
        <v>79330.278563179992</v>
      </c>
      <c r="EV14" s="1027">
        <f>+entero!EV36</f>
        <v>78769.68735084997</v>
      </c>
      <c r="EW14" s="1027">
        <f>+entero!EW36</f>
        <v>77948.008671919975</v>
      </c>
      <c r="EX14" s="1027">
        <f>+entero!EX36</f>
        <v>78313.715316769987</v>
      </c>
      <c r="EY14" s="1027">
        <f>+entero!EY36</f>
        <v>78705.653629439999</v>
      </c>
      <c r="EZ14" s="1027">
        <f>+entero!EZ36</f>
        <v>78318.874129959993</v>
      </c>
      <c r="FA14" s="1027">
        <f>+entero!FA36</f>
        <v>79346.552855024114</v>
      </c>
      <c r="FB14" s="1027">
        <f>+entero!FB36</f>
        <v>80584.748341510029</v>
      </c>
      <c r="FC14" s="1027">
        <f>+entero!FC36</f>
        <v>81523.502407550011</v>
      </c>
      <c r="FD14" s="1027">
        <f>+entero!FD36</f>
        <v>82907.604870090014</v>
      </c>
      <c r="FE14" s="1027">
        <f>+entero!FE36</f>
        <v>86812.761329009983</v>
      </c>
      <c r="FF14" s="1027">
        <f>+entero!FF36</f>
        <v>84506.396484739991</v>
      </c>
      <c r="FG14" s="1027">
        <f>+entero!FG36</f>
        <v>83675.991407779991</v>
      </c>
      <c r="FH14" s="1027">
        <f>+entero!FH36</f>
        <v>83791.76969000409</v>
      </c>
      <c r="FI14" s="819">
        <f>+entero!FI36</f>
        <v>83756.528074364105</v>
      </c>
      <c r="FJ14" s="1078">
        <f>+entero!FJ36</f>
        <v>84154.352746324119</v>
      </c>
      <c r="FK14" s="1078">
        <f>+entero!FK36</f>
        <v>84292.949234774103</v>
      </c>
      <c r="FL14" s="1078">
        <f>+entero!FL36</f>
        <v>84235.757180594097</v>
      </c>
      <c r="FM14" s="1027">
        <f>+entero!FM36</f>
        <v>83867.776731014106</v>
      </c>
      <c r="FN14" s="819">
        <f>+entero!FN36</f>
        <v>76.00704101001611</v>
      </c>
      <c r="FO14" s="1189">
        <f>+entero!FO36</f>
        <v>9.0709435176284797E-2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7">
        <f>+entero!EU37</f>
        <v>138919.28029796001</v>
      </c>
      <c r="EV15" s="1027">
        <f>+entero!EV37</f>
        <v>137998.60472099998</v>
      </c>
      <c r="EW15" s="1027">
        <f>+entero!EW37</f>
        <v>137912.61993966997</v>
      </c>
      <c r="EX15" s="1027">
        <f>+entero!EX37</f>
        <v>138577.90094828</v>
      </c>
      <c r="EY15" s="1027">
        <f>+entero!EY37</f>
        <v>139439.07251437</v>
      </c>
      <c r="EZ15" s="1027">
        <f>+entero!EZ37</f>
        <v>140199.29000948998</v>
      </c>
      <c r="FA15" s="1027">
        <f>+entero!FA37</f>
        <v>142444.85662488537</v>
      </c>
      <c r="FB15" s="1027">
        <f>+entero!FB37</f>
        <v>145421.26432128003</v>
      </c>
      <c r="FC15" s="1027">
        <f>+entero!FC37</f>
        <v>145185.49573317001</v>
      </c>
      <c r="FD15" s="1027">
        <f>+entero!FD37</f>
        <v>146559.3699851</v>
      </c>
      <c r="FE15" s="1027">
        <f>+entero!FE37</f>
        <v>153031.15664738999</v>
      </c>
      <c r="FF15" s="1027">
        <f>+entero!FF37</f>
        <v>149370.36648984996</v>
      </c>
      <c r="FG15" s="1027">
        <f>+entero!FG37</f>
        <v>149141.86889017001</v>
      </c>
      <c r="FH15" s="1027">
        <f>+entero!FH37</f>
        <v>149499.23064385538</v>
      </c>
      <c r="FI15" s="819">
        <f>+entero!FI37</f>
        <v>148860.22468876539</v>
      </c>
      <c r="FJ15" s="1078">
        <f>+entero!FJ37</f>
        <v>149112.77439542537</v>
      </c>
      <c r="FK15" s="1078">
        <f>+entero!FK37</f>
        <v>149310.07413667539</v>
      </c>
      <c r="FL15" s="1078">
        <f>+entero!FL37</f>
        <v>148939.82258035534</v>
      </c>
      <c r="FM15" s="1027">
        <f>+entero!FM37</f>
        <v>148677.12729718539</v>
      </c>
      <c r="FN15" s="819">
        <f>+entero!FN37</f>
        <v>-822.10334666998824</v>
      </c>
      <c r="FO15" s="1190">
        <f>+entero!FO37</f>
        <v>-0.54990473404404627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7">
        <f>+entero!EU38</f>
        <v>241330.58076823005</v>
      </c>
      <c r="EV16" s="1027">
        <f>+entero!EV38</f>
        <v>241704.57003994996</v>
      </c>
      <c r="EW16" s="1027">
        <f>+entero!EW38</f>
        <v>242331.45594950998</v>
      </c>
      <c r="EX16" s="1027">
        <f>+entero!EX38</f>
        <v>243221.54893096001</v>
      </c>
      <c r="EY16" s="1027">
        <f>+entero!EY38</f>
        <v>244236.18659460999</v>
      </c>
      <c r="EZ16" s="1027">
        <f>+entero!EZ38</f>
        <v>245159.89683891</v>
      </c>
      <c r="FA16" s="1027">
        <f>+entero!FA38</f>
        <v>248215.38284573294</v>
      </c>
      <c r="FB16" s="1027">
        <f>+entero!FB38</f>
        <v>251776.24005316003</v>
      </c>
      <c r="FC16" s="1027">
        <f>+entero!FC38</f>
        <v>251602.49171880001</v>
      </c>
      <c r="FD16" s="1027">
        <f>+entero!FD38</f>
        <v>253458.98759193998</v>
      </c>
      <c r="FE16" s="1027">
        <f>+entero!FE38</f>
        <v>261278.74143576002</v>
      </c>
      <c r="FF16" s="1027">
        <f>+entero!FF38</f>
        <v>258399.94071112995</v>
      </c>
      <c r="FG16" s="1027">
        <f>+entero!FG38</f>
        <v>258221.77196922002</v>
      </c>
      <c r="FH16" s="1027">
        <f>+entero!FH38</f>
        <v>258337.34398776293</v>
      </c>
      <c r="FI16" s="819">
        <f>+entero!FI38</f>
        <v>257662.57872355296</v>
      </c>
      <c r="FJ16" s="1078">
        <f>+entero!FJ38</f>
        <v>257846.44758919292</v>
      </c>
      <c r="FK16" s="1078">
        <f>+entero!FK38</f>
        <v>258079.38250206292</v>
      </c>
      <c r="FL16" s="1078">
        <f>+entero!FL38</f>
        <v>257750.99504404288</v>
      </c>
      <c r="FM16" s="1027">
        <f>+entero!FM38</f>
        <v>257637.90493503294</v>
      </c>
      <c r="FN16" s="819">
        <f>+entero!FN38</f>
        <v>-699.43905272998381</v>
      </c>
      <c r="FO16" s="1189">
        <f>+entero!FO38</f>
        <v>-0.2707463976881001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29"/>
      <c r="EV17" s="1029"/>
      <c r="EW17" s="1029"/>
      <c r="EX17" s="1029"/>
      <c r="EY17" s="1029"/>
      <c r="EZ17" s="1029"/>
      <c r="FA17" s="1029"/>
      <c r="FB17" s="1029"/>
      <c r="FC17" s="1029"/>
      <c r="FD17" s="1029"/>
      <c r="FE17" s="1029"/>
      <c r="FF17" s="1029"/>
      <c r="FG17" s="1029"/>
      <c r="FH17" s="1029"/>
      <c r="FI17" s="821"/>
      <c r="FJ17" s="1080"/>
      <c r="FK17" s="1080"/>
      <c r="FL17" s="1080"/>
      <c r="FM17" s="1029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0">
        <f>+entero!EU40</f>
        <v>89.753710268890089</v>
      </c>
      <c r="EV18" s="1030">
        <f>+entero!EV40</f>
        <v>89.144527785182675</v>
      </c>
      <c r="EW18" s="1030">
        <f>+entero!EW40</f>
        <v>89.237367460033468</v>
      </c>
      <c r="EX18" s="1030">
        <f>+entero!EX40</f>
        <v>89.095295524325905</v>
      </c>
      <c r="EY18" s="1030">
        <f>+entero!EY40</f>
        <v>88.867192976499851</v>
      </c>
      <c r="EZ18" s="1030">
        <f>+entero!EZ40</f>
        <v>88.754635836419823</v>
      </c>
      <c r="FA18" s="1030">
        <f>+entero!FA40</f>
        <v>88.583648941206917</v>
      </c>
      <c r="FB18" s="1030">
        <f>+entero!FB40</f>
        <v>88.532957767270176</v>
      </c>
      <c r="FC18" s="1030">
        <f>+entero!FC40</f>
        <v>88.710918269861196</v>
      </c>
      <c r="FD18" s="1030">
        <f>+entero!FD40</f>
        <v>88.813228794556622</v>
      </c>
      <c r="FE18" s="1030">
        <f>+entero!FE40</f>
        <v>89.673734750130166</v>
      </c>
      <c r="FF18" s="1030">
        <f>+entero!FF40</f>
        <v>89.293324834559911</v>
      </c>
      <c r="FG18" s="1030">
        <f>+entero!FG40</f>
        <v>89.224698372415489</v>
      </c>
      <c r="FH18" s="1030">
        <f>+entero!FH40</f>
        <v>89.398368931119421</v>
      </c>
      <c r="FI18" s="1170">
        <f>+entero!FI40</f>
        <v>89.324508808087629</v>
      </c>
      <c r="FJ18" s="1081">
        <f>+entero!FJ40</f>
        <v>89.404600019242821</v>
      </c>
      <c r="FK18" s="1081">
        <f>+entero!FK40</f>
        <v>89.435852127360675</v>
      </c>
      <c r="FL18" s="1081">
        <f>+entero!FL40</f>
        <v>89.52804465146717</v>
      </c>
      <c r="FM18" s="1030">
        <f>+entero!FM40</f>
        <v>89.54200898907709</v>
      </c>
      <c r="FN18" s="1143">
        <f>+entero!FN40</f>
        <v>0.14364005795766843</v>
      </c>
      <c r="FO18" s="1191">
        <f>+entero!FO40</f>
        <v>0.16067413720751628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0">
        <f>+entero!EU41</f>
        <v>84.963625003183395</v>
      </c>
      <c r="EV19" s="1030">
        <f>+entero!EV41</f>
        <v>84.569674144089646</v>
      </c>
      <c r="EW19" s="1030">
        <f>+entero!EW41</f>
        <v>84.544632426681318</v>
      </c>
      <c r="EX19" s="1030">
        <f>+entero!EX41</f>
        <v>84.426534584800308</v>
      </c>
      <c r="EY19" s="1030">
        <f>+entero!EY41</f>
        <v>84.508700140088862</v>
      </c>
      <c r="EZ19" s="1030">
        <f>+entero!EZ41</f>
        <v>84.570691268539434</v>
      </c>
      <c r="FA19" s="1030">
        <f>+entero!FA41</f>
        <v>84.599964536612589</v>
      </c>
      <c r="FB19" s="1030">
        <f>+entero!FB41</f>
        <v>84.829732558065956</v>
      </c>
      <c r="FC19" s="1030">
        <f>+entero!FC41</f>
        <v>84.951475973926506</v>
      </c>
      <c r="FD19" s="1030">
        <f>+entero!FD41</f>
        <v>85.188955605870277</v>
      </c>
      <c r="FE19" s="1030">
        <f>+entero!FE41</f>
        <v>86.026443240540758</v>
      </c>
      <c r="FF19" s="1030">
        <f>+entero!FF41</f>
        <v>85.641915873810674</v>
      </c>
      <c r="FG19" s="1030">
        <f>+entero!FG41</f>
        <v>85.623795110037548</v>
      </c>
      <c r="FH19" s="1030">
        <f>+entero!FH41</f>
        <v>85.72987637717948</v>
      </c>
      <c r="FI19" s="1170">
        <f>+entero!FI41</f>
        <v>85.630474775490455</v>
      </c>
      <c r="FJ19" s="1081">
        <f>+entero!FJ41</f>
        <v>85.686466076102647</v>
      </c>
      <c r="FK19" s="1081">
        <f>+entero!FK41</f>
        <v>85.719437177557268</v>
      </c>
      <c r="FL19" s="1081">
        <f>+entero!FL41</f>
        <v>85.740692556313746</v>
      </c>
      <c r="FM19" s="1030">
        <f>+entero!FM41</f>
        <v>85.751713709984514</v>
      </c>
      <c r="FN19" s="1170">
        <f>+entero!FN41</f>
        <v>2.1837332805034748E-2</v>
      </c>
      <c r="FO19" s="836">
        <f>+entero!FO41</f>
        <v>2.5472255096879677E-2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71">
        <f>+entero!FI42</f>
        <v>88.220806081959125</v>
      </c>
      <c r="FJ20" s="1082">
        <f>+entero!FJ42</f>
        <v>88.244380775458708</v>
      </c>
      <c r="FK20" s="1082">
        <f>+entero!FK42</f>
        <v>88.249164365646465</v>
      </c>
      <c r="FL20" s="1082">
        <f>+entero!FL42</f>
        <v>88.268781700138447</v>
      </c>
      <c r="FM20" s="1120">
        <f>+entero!FM42</f>
        <v>88.28055869990645</v>
      </c>
      <c r="FN20" s="1151">
        <f>+entero!FN42</f>
        <v>6.9312388634870103E-3</v>
      </c>
      <c r="FO20" s="837">
        <f>+entero!FO42</f>
        <v>7.8519927897444958E-3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3"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I3:FM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W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26" sqref="FQ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296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31"/>
      <c r="FI5" s="1139"/>
      <c r="FJ5" s="1088"/>
      <c r="FK5" s="1088"/>
      <c r="FL5" s="1088"/>
      <c r="FM5" s="1089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2">
        <f>+entero!EU44</f>
        <v>3955.5908163265294</v>
      </c>
      <c r="EV6" s="1032">
        <f>+entero!EV44</f>
        <v>4093.0415451895033</v>
      </c>
      <c r="EW6" s="1032">
        <f>+entero!EW44</f>
        <v>4173.618221574342</v>
      </c>
      <c r="EX6" s="1032">
        <f>+entero!EX44</f>
        <v>4298.0569970845472</v>
      </c>
      <c r="EY6" s="1032">
        <f>+entero!EY44</f>
        <v>4410.1986880466457</v>
      </c>
      <c r="EZ6" s="1032">
        <f>+entero!EZ44</f>
        <v>4568.5674927113687</v>
      </c>
      <c r="FA6" s="1032">
        <f>+entero!FA44</f>
        <v>4635.1692419825058</v>
      </c>
      <c r="FB6" s="1032">
        <f>+entero!FB44</f>
        <v>4678.1913994169081</v>
      </c>
      <c r="FC6" s="1032">
        <f>+entero!FC44</f>
        <v>4977.7804664723026</v>
      </c>
      <c r="FD6" s="1032">
        <f>+entero!FD44</f>
        <v>5198.1158892128278</v>
      </c>
      <c r="FE6" s="1032">
        <f>+entero!FE44</f>
        <v>5233.0721574344025</v>
      </c>
      <c r="FF6" s="1032">
        <f>+entero!FF44</f>
        <v>5375.7360058309032</v>
      </c>
      <c r="FG6" s="1032">
        <f>+entero!FG44</f>
        <v>5546.6268221574346</v>
      </c>
      <c r="FH6" s="1032">
        <f>+entero!FH44</f>
        <v>5576.6470845481035</v>
      </c>
      <c r="FI6" s="943">
        <f>+entero!FI44</f>
        <v>5576.6470845481035</v>
      </c>
      <c r="FJ6" s="1085">
        <f>+entero!FJ44</f>
        <v>5576.6470845481035</v>
      </c>
      <c r="FK6" s="1085">
        <f>+entero!FK44</f>
        <v>5577.7333819241967</v>
      </c>
      <c r="FL6" s="1085">
        <f>+entero!FL44</f>
        <v>5577.7333819241967</v>
      </c>
      <c r="FM6" s="1032">
        <f>+entero!FM44</f>
        <v>5620.170699708453</v>
      </c>
      <c r="FN6" s="943">
        <f>+entero!FN44</f>
        <v>43.523615160349436</v>
      </c>
      <c r="FO6" s="1192">
        <f>+entero!FO44</f>
        <v>0.78046206798607765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4">
        <f>+entero!EU45</f>
        <v>3937.1083090379007</v>
      </c>
      <c r="EV7" s="1024">
        <f>+entero!EV45</f>
        <v>4072.6768221574339</v>
      </c>
      <c r="EW7" s="1024">
        <f>+entero!EW45</f>
        <v>4152.8517492711362</v>
      </c>
      <c r="EX7" s="1024">
        <f>+entero!EX45</f>
        <v>4275.3007288629733</v>
      </c>
      <c r="EY7" s="1024">
        <f>+entero!EY45</f>
        <v>4391.9188046647223</v>
      </c>
      <c r="EZ7" s="1024">
        <f>+entero!EZ45</f>
        <v>4552.2686588921279</v>
      </c>
      <c r="FA7" s="1024">
        <f>+entero!FA45</f>
        <v>4625.1549562682212</v>
      </c>
      <c r="FB7" s="1024">
        <f>+entero!FB45</f>
        <v>4668.8867346938769</v>
      </c>
      <c r="FC7" s="1024">
        <f>+entero!FC45</f>
        <v>4966.1167638483967</v>
      </c>
      <c r="FD7" s="1024">
        <f>+entero!FD45</f>
        <v>5183.3177842565601</v>
      </c>
      <c r="FE7" s="1024">
        <f>+entero!FE45</f>
        <v>5199.3527696793008</v>
      </c>
      <c r="FF7" s="1024">
        <f>+entero!FF45</f>
        <v>5330.5481049562686</v>
      </c>
      <c r="FG7" s="1024">
        <f>+entero!FG45</f>
        <v>5490.8979591836742</v>
      </c>
      <c r="FH7" s="1024">
        <f>+entero!FH45</f>
        <v>5520.0524781341101</v>
      </c>
      <c r="FI7" s="743">
        <f>+entero!FI45</f>
        <v>5520.0524781341101</v>
      </c>
      <c r="FJ7" s="458">
        <f>+entero!FJ45</f>
        <v>5520.0524781341101</v>
      </c>
      <c r="FK7" s="458">
        <f>+entero!FK45</f>
        <v>5520.0524781341101</v>
      </c>
      <c r="FL7" s="458">
        <f>+entero!FL45</f>
        <v>5520.0524781341101</v>
      </c>
      <c r="FM7" s="1024">
        <f>+entero!FM45</f>
        <v>5560.8688046647221</v>
      </c>
      <c r="FN7" s="943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4">
        <f>+entero!EU46</f>
        <v>27008.562999999998</v>
      </c>
      <c r="EV8" s="1024">
        <f>+entero!EV46</f>
        <v>27938.562999999998</v>
      </c>
      <c r="EW8" s="1024">
        <f>+entero!EW46</f>
        <v>28488.562999999998</v>
      </c>
      <c r="EX8" s="1024">
        <f>+entero!EX46</f>
        <v>29328.562999999998</v>
      </c>
      <c r="EY8" s="1024">
        <f>+entero!EY46</f>
        <v>30128.562999999998</v>
      </c>
      <c r="EZ8" s="1024">
        <f>+entero!EZ46</f>
        <v>31228.562999999998</v>
      </c>
      <c r="FA8" s="1024">
        <f>+entero!FA46</f>
        <v>31728.562999999998</v>
      </c>
      <c r="FB8" s="1024">
        <f>+entero!FB46</f>
        <v>32028.562999999998</v>
      </c>
      <c r="FC8" s="1024">
        <f>+entero!FC46</f>
        <v>34067.561000000002</v>
      </c>
      <c r="FD8" s="1024">
        <f>+entero!FD46</f>
        <v>35557.560000000005</v>
      </c>
      <c r="FE8" s="1024">
        <f>+entero!FE46</f>
        <v>35667.560000000005</v>
      </c>
      <c r="FF8" s="1024">
        <f>+entero!FF46</f>
        <v>36567.560000000005</v>
      </c>
      <c r="FG8" s="1024">
        <f>+entero!FG46</f>
        <v>37667.560000000005</v>
      </c>
      <c r="FH8" s="1024">
        <f>+entero!FH46</f>
        <v>37867.56</v>
      </c>
      <c r="FI8" s="743">
        <f>+entero!FI46</f>
        <v>37867.56</v>
      </c>
      <c r="FJ8" s="458">
        <f>+entero!FJ46</f>
        <v>37867.56</v>
      </c>
      <c r="FK8" s="458">
        <f>+entero!FK46</f>
        <v>37867.56</v>
      </c>
      <c r="FL8" s="458">
        <f>+entero!FL46</f>
        <v>37867.56</v>
      </c>
      <c r="FM8" s="1024">
        <f>+entero!FM46</f>
        <v>38147.56</v>
      </c>
      <c r="FN8" s="943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4">
        <f>+entero!EU47</f>
        <v>0</v>
      </c>
      <c r="EV9" s="1024">
        <f>+entero!EV47</f>
        <v>0</v>
      </c>
      <c r="EW9" s="1024">
        <f>+entero!EW47</f>
        <v>0</v>
      </c>
      <c r="EX9" s="1024">
        <f>+entero!EX47</f>
        <v>0</v>
      </c>
      <c r="EY9" s="1024">
        <f>+entero!EY47</f>
        <v>0</v>
      </c>
      <c r="EZ9" s="1024">
        <f>+entero!EZ47</f>
        <v>0</v>
      </c>
      <c r="FA9" s="1024">
        <f>+entero!FA47</f>
        <v>0</v>
      </c>
      <c r="FB9" s="1024">
        <f>+entero!FB47</f>
        <v>0</v>
      </c>
      <c r="FC9" s="1024">
        <f>+entero!FC47</f>
        <v>0</v>
      </c>
      <c r="FD9" s="1024">
        <f>+entero!FD47</f>
        <v>0</v>
      </c>
      <c r="FE9" s="1024">
        <f>+entero!FE47</f>
        <v>0</v>
      </c>
      <c r="FF9" s="1024">
        <f>+entero!FF47</f>
        <v>0</v>
      </c>
      <c r="FG9" s="1024">
        <f>+entero!FG47</f>
        <v>0</v>
      </c>
      <c r="FH9" s="1024">
        <f>+entero!FH47</f>
        <v>0</v>
      </c>
      <c r="FI9" s="743">
        <f>+entero!FI47</f>
        <v>0</v>
      </c>
      <c r="FJ9" s="458">
        <f>+entero!FJ47</f>
        <v>0</v>
      </c>
      <c r="FK9" s="458">
        <f>+entero!FK47</f>
        <v>0</v>
      </c>
      <c r="FL9" s="458">
        <f>+entero!FL47</f>
        <v>0</v>
      </c>
      <c r="FM9" s="1024">
        <f>+entero!FM47</f>
        <v>0</v>
      </c>
      <c r="FN9" s="743"/>
      <c r="FO9" s="916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4">
        <f>+entero!EU48</f>
        <v>18.482507288628963</v>
      </c>
      <c r="EV10" s="1024">
        <f>+entero!EV48</f>
        <v>20.364723032069193</v>
      </c>
      <c r="EW10" s="1024">
        <f>+entero!EW48</f>
        <v>20.766472303206218</v>
      </c>
      <c r="EX10" s="1024">
        <f>+entero!EX48</f>
        <v>22.756268221573563</v>
      </c>
      <c r="EY10" s="1024">
        <f>+entero!EY48</f>
        <v>18.279883381923423</v>
      </c>
      <c r="EZ10" s="1024">
        <f>+entero!EZ48</f>
        <v>16.298833819241207</v>
      </c>
      <c r="FA10" s="1024">
        <f>+entero!FA48</f>
        <v>10.014285714284938</v>
      </c>
      <c r="FB10" s="1024">
        <f>+entero!FB48</f>
        <v>9.3046647230312924</v>
      </c>
      <c r="FC10" s="1024">
        <f>+entero!FC48</f>
        <v>11.663702623905928</v>
      </c>
      <c r="FD10" s="1024">
        <f>+entero!FD48</f>
        <v>14.798104956267448</v>
      </c>
      <c r="FE10" s="1024">
        <f>+entero!FE48</f>
        <v>33.719387755101259</v>
      </c>
      <c r="FF10" s="1024">
        <f>+entero!FF48</f>
        <v>45.187900874634792</v>
      </c>
      <c r="FG10" s="1024">
        <f>+entero!FG48</f>
        <v>55.728862973760158</v>
      </c>
      <c r="FH10" s="1024">
        <f>+entero!FH48</f>
        <v>56.59460641399339</v>
      </c>
      <c r="FI10" s="743">
        <f>+entero!FI48</f>
        <v>56.59460641399339</v>
      </c>
      <c r="FJ10" s="458">
        <f>+entero!FJ48</f>
        <v>56.59460641399339</v>
      </c>
      <c r="FK10" s="458">
        <f>+entero!FK48</f>
        <v>57.680903790086681</v>
      </c>
      <c r="FL10" s="458">
        <f>+entero!FL48</f>
        <v>57.680903790086681</v>
      </c>
      <c r="FM10" s="1024">
        <f>+entero!FM48</f>
        <v>59.301895043730994</v>
      </c>
      <c r="FN10" s="743">
        <f>+entero!FN48</f>
        <v>2.7072886297376044</v>
      </c>
      <c r="FO10" s="1193">
        <f>+entero!FO48</f>
        <v>4.7836513075709091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4">
        <f>+entero!EU49</f>
        <v>126.78999999999469</v>
      </c>
      <c r="EV11" s="1024">
        <f>+entero!EV49</f>
        <v>139.70199999999468</v>
      </c>
      <c r="EW11" s="1024">
        <f>+entero!EW49</f>
        <v>142.45799999999466</v>
      </c>
      <c r="EX11" s="1024">
        <f>+entero!EX49</f>
        <v>156.10799999999466</v>
      </c>
      <c r="EY11" s="1024">
        <f>+entero!EY49</f>
        <v>125.39999999999468</v>
      </c>
      <c r="EZ11" s="1024">
        <f>+entero!EZ49</f>
        <v>111.80999999999467</v>
      </c>
      <c r="FA11" s="1024">
        <f>+entero!FA49</f>
        <v>68.697999999994678</v>
      </c>
      <c r="FB11" s="1024">
        <f>+entero!FB49</f>
        <v>63.829999999994669</v>
      </c>
      <c r="FC11" s="1024">
        <f>+entero!FC49</f>
        <v>80.012999999994676</v>
      </c>
      <c r="FD11" s="1024">
        <f>+entero!FD49</f>
        <v>101.5149999999947</v>
      </c>
      <c r="FE11" s="1024">
        <f>+entero!FE49</f>
        <v>231.31499999999465</v>
      </c>
      <c r="FF11" s="1024">
        <f>+entero!FF49</f>
        <v>309.98899999999469</v>
      </c>
      <c r="FG11" s="1024">
        <f>+entero!FG49</f>
        <v>382.29999999999472</v>
      </c>
      <c r="FH11" s="1024">
        <f>+entero!FH49</f>
        <v>388.23899999999469</v>
      </c>
      <c r="FI11" s="743">
        <f>+entero!FI49</f>
        <v>388.23899999999469</v>
      </c>
      <c r="FJ11" s="458">
        <f>+entero!FJ49</f>
        <v>388.23899999999469</v>
      </c>
      <c r="FK11" s="458">
        <f>+entero!FK49</f>
        <v>395.69099999999463</v>
      </c>
      <c r="FL11" s="458">
        <f>+entero!FL49</f>
        <v>395.69099999999463</v>
      </c>
      <c r="FM11" s="1024">
        <f>+entero!FM49</f>
        <v>406.81099999999464</v>
      </c>
      <c r="FN11" s="1194"/>
      <c r="FO11" s="893"/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09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4">
        <f>+entero!EU50</f>
        <v>113.815</v>
      </c>
      <c r="EV12" s="1024">
        <f>+entero!EV50</f>
        <v>110.62700000000001</v>
      </c>
      <c r="EW12" s="1024">
        <f>+entero!EW50</f>
        <v>93.417999999999992</v>
      </c>
      <c r="EX12" s="1024">
        <f>+entero!EX50</f>
        <v>73.658999999999978</v>
      </c>
      <c r="EY12" s="1024">
        <f>+entero!EY50</f>
        <v>64.550999999999988</v>
      </c>
      <c r="EZ12" s="1024">
        <f>+entero!EZ50</f>
        <v>58.811999999999983</v>
      </c>
      <c r="FA12" s="1024">
        <f>+entero!FA50</f>
        <v>51.582999999999984</v>
      </c>
      <c r="FB12" s="1024">
        <f>+entero!FB50</f>
        <v>46.214999999999989</v>
      </c>
      <c r="FC12" s="1024">
        <f>+entero!FC50</f>
        <v>40.085999999999999</v>
      </c>
      <c r="FD12" s="1024">
        <f>+entero!FD50</f>
        <v>61.588000000000015</v>
      </c>
      <c r="FE12" s="1024">
        <f>+entero!FE50</f>
        <v>191.38799999999998</v>
      </c>
      <c r="FF12" s="1024">
        <f>+entero!FF50</f>
        <v>257.06200000000001</v>
      </c>
      <c r="FG12" s="1024">
        <f>+entero!FG50</f>
        <v>317.37300000000005</v>
      </c>
      <c r="FH12" s="1024">
        <f>+entero!FH50</f>
        <v>323.31200000000001</v>
      </c>
      <c r="FI12" s="743">
        <f>+entero!FI50</f>
        <v>323.31200000000001</v>
      </c>
      <c r="FJ12" s="458">
        <f>+entero!FJ50</f>
        <v>323.31200000000001</v>
      </c>
      <c r="FK12" s="458">
        <f>+entero!FK50</f>
        <v>330.76399999999995</v>
      </c>
      <c r="FL12" s="458">
        <f>+entero!FL50</f>
        <v>330.76399999999995</v>
      </c>
      <c r="FM12" s="1024">
        <f>+entero!FM50</f>
        <v>341.88399999999996</v>
      </c>
      <c r="FN12" s="743"/>
      <c r="FO12" s="910"/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4">
        <f>+entero!EU51</f>
        <v>0</v>
      </c>
      <c r="EV13" s="1024">
        <f>+entero!EV51</f>
        <v>0</v>
      </c>
      <c r="EW13" s="1024">
        <f>+entero!EW51</f>
        <v>0</v>
      </c>
      <c r="EX13" s="1024">
        <f>+entero!EX51</f>
        <v>0</v>
      </c>
      <c r="EY13" s="1024">
        <f>+entero!EY51</f>
        <v>0</v>
      </c>
      <c r="EZ13" s="1024">
        <f>+entero!EZ51</f>
        <v>0</v>
      </c>
      <c r="FA13" s="1024">
        <f>+entero!FA51</f>
        <v>0</v>
      </c>
      <c r="FB13" s="1024">
        <f>+entero!FB51</f>
        <v>0</v>
      </c>
      <c r="FC13" s="1024">
        <f>+entero!FC51</f>
        <v>0</v>
      </c>
      <c r="FD13" s="1024">
        <f>+entero!FD51</f>
        <v>0</v>
      </c>
      <c r="FE13" s="1024">
        <f>+entero!FE51</f>
        <v>0</v>
      </c>
      <c r="FF13" s="1024">
        <f>+entero!FF51</f>
        <v>0</v>
      </c>
      <c r="FG13" s="1024">
        <f>+entero!FG51</f>
        <v>0</v>
      </c>
      <c r="FH13" s="1024">
        <f>+entero!FH51</f>
        <v>0</v>
      </c>
      <c r="FI13" s="743">
        <f>+entero!FI51</f>
        <v>0</v>
      </c>
      <c r="FJ13" s="458">
        <f>+entero!FJ51</f>
        <v>0</v>
      </c>
      <c r="FK13" s="458">
        <f>+entero!FK51</f>
        <v>0</v>
      </c>
      <c r="FL13" s="458">
        <f>+entero!FL51</f>
        <v>0</v>
      </c>
      <c r="FM13" s="1024">
        <f>+entero!FM51</f>
        <v>0</v>
      </c>
      <c r="FN13" s="743"/>
      <c r="FO13" s="910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0</v>
      </c>
      <c r="FI14" s="1172">
        <f>+entero!FI52</f>
        <v>16.18075801749271</v>
      </c>
      <c r="FJ14" s="1086">
        <f>+entero!FJ52</f>
        <v>16.18075801749271</v>
      </c>
      <c r="FK14" s="1086">
        <f>+entero!FK52</f>
        <v>16.18075801749271</v>
      </c>
      <c r="FL14" s="1086">
        <f>+entero!FL52</f>
        <v>24.927113702623906</v>
      </c>
      <c r="FM14" s="1057">
        <f>+entero!FM52</f>
        <v>24.927113702623906</v>
      </c>
      <c r="FN14" s="743"/>
      <c r="FO14" s="910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0</v>
      </c>
      <c r="FI15" s="1172">
        <f>+entero!FI53</f>
        <v>16.18075801749271</v>
      </c>
      <c r="FJ15" s="1086">
        <f>+entero!FJ53</f>
        <v>16.18075801749271</v>
      </c>
      <c r="FK15" s="1086">
        <f>+entero!FK53</f>
        <v>16.18075801749271</v>
      </c>
      <c r="FL15" s="1086">
        <f>+entero!FL53</f>
        <v>16.18075801749271</v>
      </c>
      <c r="FM15" s="1057">
        <f>+entero!FM53</f>
        <v>16.18075801749271</v>
      </c>
      <c r="FN15" s="743"/>
      <c r="FO15" s="910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0</v>
      </c>
      <c r="FI16" s="1172">
        <f>+entero!FI54</f>
        <v>111</v>
      </c>
      <c r="FJ16" s="1086">
        <f>+entero!FJ54</f>
        <v>111</v>
      </c>
      <c r="FK16" s="1086">
        <f>+entero!FK54</f>
        <v>111</v>
      </c>
      <c r="FL16" s="1086">
        <f>+entero!FL54</f>
        <v>111</v>
      </c>
      <c r="FM16" s="1057">
        <f>+entero!FM54</f>
        <v>111</v>
      </c>
      <c r="FN16" s="743"/>
      <c r="FO16" s="910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0</v>
      </c>
      <c r="FI17" s="1172">
        <f>+entero!FI55</f>
        <v>0</v>
      </c>
      <c r="FJ17" s="1086">
        <f>+entero!FJ55</f>
        <v>0</v>
      </c>
      <c r="FK17" s="1086">
        <f>+entero!FK55</f>
        <v>0</v>
      </c>
      <c r="FL17" s="1086">
        <f>+entero!FL55</f>
        <v>0</v>
      </c>
      <c r="FM17" s="1057">
        <f>+entero!FM55</f>
        <v>0</v>
      </c>
      <c r="FN17" s="743"/>
      <c r="FO17" s="910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0</v>
      </c>
      <c r="FI18" s="1172">
        <f>+entero!FI56</f>
        <v>0</v>
      </c>
      <c r="FJ18" s="1086">
        <f>+entero!FJ56</f>
        <v>0</v>
      </c>
      <c r="FK18" s="1086">
        <f>+entero!FK56</f>
        <v>0</v>
      </c>
      <c r="FL18" s="1086">
        <f>+entero!FL56</f>
        <v>8.7463556851311957</v>
      </c>
      <c r="FM18" s="1057">
        <f>+entero!FM56</f>
        <v>8.7463556851311957</v>
      </c>
      <c r="FN18" s="743"/>
      <c r="FO18" s="910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0</v>
      </c>
      <c r="FI19" s="1172">
        <f>+entero!FI57</f>
        <v>0</v>
      </c>
      <c r="FJ19" s="1086">
        <f>+entero!FJ57</f>
        <v>0</v>
      </c>
      <c r="FK19" s="1086">
        <f>+entero!FK57</f>
        <v>0</v>
      </c>
      <c r="FL19" s="1086">
        <f>+entero!FL57</f>
        <v>60</v>
      </c>
      <c r="FM19" s="1057">
        <f>+entero!FM57</f>
        <v>60</v>
      </c>
      <c r="FN19" s="743"/>
      <c r="FO19" s="910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121">
        <f>+entero!FH58</f>
        <v>0</v>
      </c>
      <c r="FI20" s="1173">
        <f>+entero!FI58</f>
        <v>0</v>
      </c>
      <c r="FJ20" s="1087">
        <f>+entero!FJ58</f>
        <v>0</v>
      </c>
      <c r="FK20" s="1087">
        <f>+entero!FK58</f>
        <v>0</v>
      </c>
      <c r="FL20" s="1087">
        <f>+entero!FL58</f>
        <v>0</v>
      </c>
      <c r="FM20" s="1121">
        <f>+entero!FM58</f>
        <v>0</v>
      </c>
      <c r="FN20" s="1122"/>
      <c r="FO20" s="1123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2">
    <mergeCell ref="EK3:EK4"/>
    <mergeCell ref="FA3:FA4"/>
    <mergeCell ref="FG3:FG4"/>
    <mergeCell ref="FI3:FM3"/>
    <mergeCell ref="EZ3:EZ4"/>
    <mergeCell ref="FN3:FO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AL3:AL4"/>
    <mergeCell ref="DX3:DX4"/>
    <mergeCell ref="CV3:CV4"/>
    <mergeCell ref="CW3:CW4"/>
    <mergeCell ref="CX3:CX4"/>
    <mergeCell ref="BA3:BA4"/>
    <mergeCell ref="BF3:BF4"/>
    <mergeCell ref="BQ3:BQ4"/>
    <mergeCell ref="BM3:BM4"/>
    <mergeCell ref="BP3:BP4"/>
    <mergeCell ref="BJ3:BJ4"/>
    <mergeCell ref="CD3:CD4"/>
    <mergeCell ref="CK3:CK4"/>
    <mergeCell ref="CH3:CH4"/>
    <mergeCell ref="CJ3:CJ4"/>
    <mergeCell ref="BU3:BU4"/>
    <mergeCell ref="FF3:FF4"/>
    <mergeCell ref="FE3:FE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Y3:EY4"/>
    <mergeCell ref="EA3:EA4"/>
    <mergeCell ref="EM3:EM4"/>
    <mergeCell ref="DU3:DU4"/>
    <mergeCell ref="EC3:EC4"/>
    <mergeCell ref="EJ3:EJ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N27" sqref="FN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6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7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149">
        <f>+entero!FI4</f>
        <v>44627</v>
      </c>
      <c r="FJ4" s="1126">
        <f>+entero!FJ4</f>
        <v>44628</v>
      </c>
      <c r="FK4" s="1126">
        <f>+entero!FK4</f>
        <v>44629</v>
      </c>
      <c r="FL4" s="1126">
        <f>+entero!FL4</f>
        <v>44630</v>
      </c>
      <c r="FM4" s="1084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89"/>
      <c r="FI5" s="1139"/>
      <c r="FJ5" s="1088"/>
      <c r="FK5" s="1088"/>
      <c r="FL5" s="1088"/>
      <c r="FM5" s="1089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3">
        <f>+entero!EU60</f>
        <v>28820.42456841471</v>
      </c>
      <c r="EV6" s="1033">
        <f>+entero!EV60</f>
        <v>29005.543793335994</v>
      </c>
      <c r="EW6" s="1033">
        <f>+entero!EW60</f>
        <v>29077.916346305381</v>
      </c>
      <c r="EX6" s="1033">
        <f>+entero!EX60</f>
        <v>29224.95378949634</v>
      </c>
      <c r="EY6" s="1033">
        <f>+entero!EY60</f>
        <v>29349.137529948242</v>
      </c>
      <c r="EZ6" s="1033">
        <f>+entero!EZ60</f>
        <v>29459.400100611507</v>
      </c>
      <c r="FA6" s="1033">
        <f>+entero!FA60</f>
        <v>29944.606801289774</v>
      </c>
      <c r="FB6" s="1033">
        <f>+entero!FB60</f>
        <v>30447.672283872434</v>
      </c>
      <c r="FC6" s="1033">
        <f>+entero!FC60</f>
        <v>30281.940920903045</v>
      </c>
      <c r="FD6" s="1033">
        <f>+entero!FD60</f>
        <v>30394.094925010922</v>
      </c>
      <c r="FE6" s="1033">
        <f>+entero!FE60</f>
        <v>31006.396544128998</v>
      </c>
      <c r="FF6" s="1033">
        <f>+entero!FF60</f>
        <v>30784.676592662516</v>
      </c>
      <c r="FG6" s="1033">
        <f>+entero!FG60</f>
        <v>30852.487051569227</v>
      </c>
      <c r="FH6" s="1033">
        <f>+entero!FH60</f>
        <v>30826.943131814558</v>
      </c>
      <c r="FI6" s="463">
        <f>+entero!FI60</f>
        <v>30714.257141986567</v>
      </c>
      <c r="FJ6" s="839">
        <f>+entero!FJ60</f>
        <v>30754.927967830594</v>
      </c>
      <c r="FK6" s="839">
        <f>+entero!FK60</f>
        <v>30777.663072482195</v>
      </c>
      <c r="FL6" s="839">
        <f>+entero!FL60</f>
        <v>30764.446102970531</v>
      </c>
      <c r="FM6" s="1033">
        <f>+entero!FM60</f>
        <v>30755.111245992393</v>
      </c>
      <c r="FN6" s="463">
        <f>+entero!FN60</f>
        <v>-71.831885822164622</v>
      </c>
      <c r="FO6" s="1188">
        <f>+entero!FO60</f>
        <v>-0.23301657097499046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4">
        <f>+entero!EU61</f>
        <v>85.3562816019857</v>
      </c>
      <c r="EV7" s="1034">
        <f>+entero!EV61</f>
        <v>85.149518997080051</v>
      </c>
      <c r="EW7" s="1034">
        <f>+entero!EW61</f>
        <v>85.244959982083685</v>
      </c>
      <c r="EX7" s="1034">
        <f>+entero!EX61</f>
        <v>85.011840220158902</v>
      </c>
      <c r="EY7" s="1034">
        <f>+entero!EY61</f>
        <v>85.090671987217249</v>
      </c>
      <c r="EZ7" s="1034">
        <f>+entero!EZ61</f>
        <v>85.115250261794728</v>
      </c>
      <c r="FA7" s="1034">
        <f>+entero!FA61</f>
        <v>85.228324876016245</v>
      </c>
      <c r="FB7" s="1034">
        <f>+entero!FB61</f>
        <v>85.302295102989177</v>
      </c>
      <c r="FC7" s="1034">
        <f>+entero!FC61</f>
        <v>85.335559164992333</v>
      </c>
      <c r="FD7" s="1034">
        <f>+entero!FD61</f>
        <v>85.553805638975831</v>
      </c>
      <c r="FE7" s="1034">
        <f>+entero!FE61</f>
        <v>85.826870377197338</v>
      </c>
      <c r="FF7" s="1034">
        <f>+entero!FF61</f>
        <v>85.664913017054474</v>
      </c>
      <c r="FG7" s="1034">
        <f>+entero!FG61</f>
        <v>85.701250812860849</v>
      </c>
      <c r="FH7" s="1034">
        <f>+entero!FH61</f>
        <v>85.73874950252376</v>
      </c>
      <c r="FI7" s="895">
        <f>+entero!FI61</f>
        <v>85.660677537572994</v>
      </c>
      <c r="FJ7" s="842">
        <f>+entero!FJ61</f>
        <v>85.696800179104798</v>
      </c>
      <c r="FK7" s="842">
        <f>+entero!FK61</f>
        <v>85.700188856889241</v>
      </c>
      <c r="FL7" s="842">
        <f>+entero!FL61</f>
        <v>85.735683777266019</v>
      </c>
      <c r="FM7" s="1034">
        <f>+entero!FM61</f>
        <v>85.758587820435437</v>
      </c>
      <c r="FN7" s="486">
        <f>+entero!FN61</f>
        <v>1.983831791167745E-2</v>
      </c>
      <c r="FO7" s="1188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3">
        <f>+entero!EU62</f>
        <v>28716.307762351309</v>
      </c>
      <c r="EV8" s="1033">
        <f>+entero!EV62</f>
        <v>28913.276768613701</v>
      </c>
      <c r="EW8" s="1033">
        <f>+entero!EW62</f>
        <v>29000.605225373176</v>
      </c>
      <c r="EX8" s="1033">
        <f>+entero!EX62</f>
        <v>29145.655796698247</v>
      </c>
      <c r="EY8" s="1033">
        <f>+entero!EY62</f>
        <v>29274.315512660352</v>
      </c>
      <c r="EZ8" s="1033">
        <f>+entero!EZ62</f>
        <v>29386.558744329446</v>
      </c>
      <c r="FA8" s="1033">
        <f>+entero!FA62</f>
        <v>29872.823025182639</v>
      </c>
      <c r="FB8" s="1033">
        <f>+entero!FB62</f>
        <v>30381.774098743441</v>
      </c>
      <c r="FC8" s="1033">
        <f>+entero!FC62</f>
        <v>30216.769836876087</v>
      </c>
      <c r="FD8" s="1033">
        <f>+entero!FD62</f>
        <v>30323.045686465015</v>
      </c>
      <c r="FE8" s="1033">
        <f>+entero!FE62</f>
        <v>30916.528063600585</v>
      </c>
      <c r="FF8" s="1033">
        <f>+entero!FF62</f>
        <v>30683.390619422735</v>
      </c>
      <c r="FG8" s="1033">
        <f>+entero!FG62</f>
        <v>30740.558667250727</v>
      </c>
      <c r="FH8" s="1033">
        <f>+entero!FH62</f>
        <v>30715.544924220547</v>
      </c>
      <c r="FI8" s="463">
        <f>+entero!FI62</f>
        <v>30605.85135421763</v>
      </c>
      <c r="FJ8" s="839">
        <f>+entero!FJ62</f>
        <v>30646.522180061656</v>
      </c>
      <c r="FK8" s="839">
        <f>+entero!FK62</f>
        <v>30669.257284713258</v>
      </c>
      <c r="FL8" s="839">
        <f>+entero!FL62</f>
        <v>30653.047895376516</v>
      </c>
      <c r="FM8" s="1033">
        <f>+entero!FM62</f>
        <v>30643.713038398382</v>
      </c>
      <c r="FN8" s="463">
        <f>+entero!FN62</f>
        <v>-71.831885822164622</v>
      </c>
      <c r="FO8" s="1188">
        <f>+entero!FO62</f>
        <v>-0.23386166841377456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2">
        <f>+entero!AP63</f>
        <v>64.46023524160735</v>
      </c>
      <c r="AQ9" s="942">
        <f>+entero!AQ63</f>
        <v>65.037528774567321</v>
      </c>
      <c r="AR9" s="942">
        <f>+entero!AR63</f>
        <v>65.780800707184298</v>
      </c>
      <c r="AS9" s="942">
        <f>+entero!AS63</f>
        <v>65.763272006741815</v>
      </c>
      <c r="AT9" s="942">
        <f>+entero!AT63</f>
        <v>66.735957005269938</v>
      </c>
      <c r="AU9" s="942">
        <f>+entero!AU63</f>
        <v>67.874892844027329</v>
      </c>
      <c r="AV9" s="942">
        <f>+entero!AV63</f>
        <v>68.298299533830416</v>
      </c>
      <c r="AW9" s="942">
        <f>+entero!AW63</f>
        <v>69.121992345233025</v>
      </c>
      <c r="AX9" s="942">
        <f>+entero!AX63</f>
        <v>69.654850409057943</v>
      </c>
      <c r="AY9" s="942">
        <f>+entero!AY63</f>
        <v>69.674572947042819</v>
      </c>
      <c r="AZ9" s="942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4">
        <f>+entero!EU63</f>
        <v>85.299355611963819</v>
      </c>
      <c r="EV9" s="1034">
        <f>+entero!EV63</f>
        <v>85.098404071331686</v>
      </c>
      <c r="EW9" s="1034">
        <f>+entero!EW63</f>
        <v>85.244222860544809</v>
      </c>
      <c r="EX9" s="1034">
        <f>+entero!EX63</f>
        <v>85.142400766310672</v>
      </c>
      <c r="EY9" s="1034">
        <f>+entero!EY63</f>
        <v>85.270420818809939</v>
      </c>
      <c r="EZ9" s="1034">
        <f>+entero!EZ63</f>
        <v>85.314649586748033</v>
      </c>
      <c r="FA9" s="1034">
        <f>+entero!FA63</f>
        <v>85.343559229706031</v>
      </c>
      <c r="FB9" s="1034">
        <f>+entero!FB63</f>
        <v>85.362328353859837</v>
      </c>
      <c r="FC9" s="1034">
        <f>+entero!FC63</f>
        <v>85.399416127379908</v>
      </c>
      <c r="FD9" s="1034">
        <f>+entero!FD63</f>
        <v>85.543076990699063</v>
      </c>
      <c r="FE9" s="1034">
        <f>+entero!FE63</f>
        <v>85.844027159275072</v>
      </c>
      <c r="FF9" s="1034">
        <f>+entero!FF63</f>
        <v>85.665162749310738</v>
      </c>
      <c r="FG9" s="1034">
        <f>+entero!FG63</f>
        <v>85.70446641466782</v>
      </c>
      <c r="FH9" s="1034">
        <f>+entero!FH63</f>
        <v>85.732432582892656</v>
      </c>
      <c r="FI9" s="895">
        <f>+entero!FI63</f>
        <v>85.632797482863225</v>
      </c>
      <c r="FJ9" s="842">
        <f>+entero!FJ63</f>
        <v>85.654627703417617</v>
      </c>
      <c r="FK9" s="842">
        <f>+entero!FK63</f>
        <v>85.658325069216062</v>
      </c>
      <c r="FL9" s="842">
        <f>+entero!FL63</f>
        <v>85.6983071491385</v>
      </c>
      <c r="FM9" s="1034">
        <f>+entero!FM63</f>
        <v>85.702431010771178</v>
      </c>
      <c r="FN9" s="486">
        <f>+entero!FN63</f>
        <v>-3.0001572121477693E-2</v>
      </c>
      <c r="FO9" s="1188"/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5"/>
      <c r="EV10" s="1035"/>
      <c r="EW10" s="1035"/>
      <c r="EX10" s="1035"/>
      <c r="EY10" s="1035"/>
      <c r="EZ10" s="1035"/>
      <c r="FA10" s="1035"/>
      <c r="FB10" s="1035"/>
      <c r="FC10" s="1035"/>
      <c r="FD10" s="1035"/>
      <c r="FE10" s="1035"/>
      <c r="FF10" s="1035"/>
      <c r="FG10" s="1035"/>
      <c r="FH10" s="1035"/>
      <c r="FI10" s="259"/>
      <c r="FJ10" s="840"/>
      <c r="FK10" s="840"/>
      <c r="FL10" s="840"/>
      <c r="FM10" s="1035"/>
      <c r="FN10" s="259"/>
      <c r="FO10" s="1188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6">
        <f>+entero!EU65</f>
        <v>5101.1033592827989</v>
      </c>
      <c r="EV11" s="1036">
        <f>+entero!EV65</f>
        <v>5161.8361433804657</v>
      </c>
      <c r="EW11" s="1036">
        <f>+entero!EW65</f>
        <v>5038.0035814096209</v>
      </c>
      <c r="EX11" s="1036">
        <f>+entero!EX65</f>
        <v>5106.6129957959183</v>
      </c>
      <c r="EY11" s="1036">
        <f>+entero!EY65</f>
        <v>5144.50021161516</v>
      </c>
      <c r="EZ11" s="1036">
        <f>+entero!EZ65</f>
        <v>5065.7099529373172</v>
      </c>
      <c r="FA11" s="1036">
        <f>+entero!FA65</f>
        <v>5256.375504671154</v>
      </c>
      <c r="FB11" s="1036">
        <f>+entero!FB65</f>
        <v>5426.7461524387754</v>
      </c>
      <c r="FC11" s="1036">
        <f>+entero!FC65</f>
        <v>5423.9142521457734</v>
      </c>
      <c r="FD11" s="1036">
        <f>+entero!FD65</f>
        <v>5461.3280885276981</v>
      </c>
      <c r="FE11" s="1036">
        <f>+entero!FE65</f>
        <v>5484.1694474562682</v>
      </c>
      <c r="FF11" s="1036">
        <f>+entero!FF65</f>
        <v>5334.4774668877544</v>
      </c>
      <c r="FG11" s="1036">
        <f>+entero!FG65</f>
        <v>5296.5673317638493</v>
      </c>
      <c r="FH11" s="1036">
        <f>+entero!FH65</f>
        <v>5271.5836563256707</v>
      </c>
      <c r="FI11" s="896">
        <f>+entero!FI65</f>
        <v>5255.1151079801912</v>
      </c>
      <c r="FJ11" s="841">
        <f>+entero!FJ65</f>
        <v>5326.9748268737776</v>
      </c>
      <c r="FK11" s="841">
        <f>+entero!FK65</f>
        <v>5335.9579746128429</v>
      </c>
      <c r="FL11" s="841">
        <f>+entero!FL65</f>
        <v>5359.2814429787331</v>
      </c>
      <c r="FM11" s="1036">
        <f>+entero!FM65</f>
        <v>5312.7905596784422</v>
      </c>
      <c r="FN11" s="896">
        <f>+entero!FN65</f>
        <v>41.206903352771405</v>
      </c>
      <c r="FO11" s="1033">
        <f>+entero!FO65</f>
        <v>0.78167977668958966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2">
        <f>+entero!AP66</f>
        <v>67.340899628617194</v>
      </c>
      <c r="AQ12" s="942">
        <f>+entero!AQ66</f>
        <v>67.169728203822899</v>
      </c>
      <c r="AR12" s="942">
        <f>+entero!AR66</f>
        <v>66.383823756535207</v>
      </c>
      <c r="AS12" s="942">
        <f>+entero!AS66</f>
        <v>63.824970603853806</v>
      </c>
      <c r="AT12" s="942">
        <f>+entero!AT66</f>
        <v>64.349851190084749</v>
      </c>
      <c r="AU12" s="942">
        <f>+entero!AU66</f>
        <v>65.595334970900552</v>
      </c>
      <c r="AV12" s="942">
        <f>+entero!AV66</f>
        <v>65.042229548241423</v>
      </c>
      <c r="AW12" s="942">
        <f>+entero!AW66</f>
        <v>65.455360590629581</v>
      </c>
      <c r="AX12" s="942">
        <f>+entero!AX66</f>
        <v>66.451863006690473</v>
      </c>
      <c r="AY12" s="942">
        <f>+entero!AY66</f>
        <v>65.064639667305798</v>
      </c>
      <c r="AZ12" s="942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2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4">
        <f>+entero!EU66</f>
        <v>76.771702892889834</v>
      </c>
      <c r="EV12" s="1034">
        <f>+entero!EV66</f>
        <v>75.852092042382822</v>
      </c>
      <c r="EW12" s="1034">
        <f>+entero!EW66</f>
        <v>75.726022225734397</v>
      </c>
      <c r="EX12" s="1034">
        <f>+entero!EX66</f>
        <v>75.610956034931547</v>
      </c>
      <c r="EY12" s="1034">
        <f>+entero!EY66</f>
        <v>75.171910291906229</v>
      </c>
      <c r="EZ12" s="1034">
        <f>+entero!EZ66</f>
        <v>74.655978746689513</v>
      </c>
      <c r="FA12" s="1034">
        <f>+entero!FA66</f>
        <v>74.878539734406019</v>
      </c>
      <c r="FB12" s="1034">
        <f>+entero!FB66</f>
        <v>75.177778695875247</v>
      </c>
      <c r="FC12" s="1034">
        <f>+entero!FC66</f>
        <v>75.265421385084082</v>
      </c>
      <c r="FD12" s="1034">
        <f>+entero!FD66</f>
        <v>75.2442127575965</v>
      </c>
      <c r="FE12" s="1034">
        <f>+entero!FE66</f>
        <v>76.171765454191558</v>
      </c>
      <c r="FF12" s="1034">
        <f>+entero!FF66</f>
        <v>75.275460650066577</v>
      </c>
      <c r="FG12" s="1034">
        <f>+entero!FG66</f>
        <v>75.185147997024259</v>
      </c>
      <c r="FH12" s="1034">
        <f>+entero!FH66</f>
        <v>75.435448950039984</v>
      </c>
      <c r="FI12" s="895">
        <f>+entero!FI66</f>
        <v>75.197230114166786</v>
      </c>
      <c r="FJ12" s="842">
        <f>+entero!FJ66</f>
        <v>75.600036312034774</v>
      </c>
      <c r="FK12" s="842">
        <f>+entero!FK66</f>
        <v>75.672963618060123</v>
      </c>
      <c r="FL12" s="842">
        <f>+entero!FL66</f>
        <v>76.006501046315407</v>
      </c>
      <c r="FM12" s="1034">
        <f>+entero!FM66</f>
        <v>75.934406128093642</v>
      </c>
      <c r="FN12" s="895">
        <f>+entero!FN66</f>
        <v>0.49895717805365791</v>
      </c>
      <c r="FO12" s="1188"/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6">
        <f>+entero!EU67</f>
        <v>0</v>
      </c>
      <c r="EV13" s="1036">
        <f>+entero!EV67</f>
        <v>0</v>
      </c>
      <c r="EW13" s="1036">
        <f>+entero!EW67</f>
        <v>0</v>
      </c>
      <c r="EX13" s="1036">
        <f>+entero!EX67</f>
        <v>0</v>
      </c>
      <c r="EY13" s="1036">
        <f>+entero!EY67</f>
        <v>0</v>
      </c>
      <c r="EZ13" s="1036">
        <f>+entero!EZ67</f>
        <v>0</v>
      </c>
      <c r="FA13" s="1036">
        <f>+entero!FA67</f>
        <v>0</v>
      </c>
      <c r="FB13" s="1036">
        <f>+entero!FB67</f>
        <v>0</v>
      </c>
      <c r="FC13" s="1036">
        <f>+entero!FC67</f>
        <v>0</v>
      </c>
      <c r="FD13" s="1036">
        <f>+entero!FD67</f>
        <v>0</v>
      </c>
      <c r="FE13" s="1036">
        <f>+entero!FE67</f>
        <v>0</v>
      </c>
      <c r="FF13" s="1036">
        <f>+entero!FF67</f>
        <v>0</v>
      </c>
      <c r="FG13" s="1036">
        <f>+entero!FG67</f>
        <v>0</v>
      </c>
      <c r="FH13" s="1036">
        <f>+entero!FH67</f>
        <v>0</v>
      </c>
      <c r="FI13" s="896">
        <f>+entero!FI67</f>
        <v>0</v>
      </c>
      <c r="FJ13" s="841">
        <f>+entero!FJ67</f>
        <v>0</v>
      </c>
      <c r="FK13" s="841">
        <f>+entero!FK67</f>
        <v>0</v>
      </c>
      <c r="FL13" s="841">
        <f>+entero!FL67</f>
        <v>0</v>
      </c>
      <c r="FM13" s="1036">
        <f>+entero!FM67</f>
        <v>0</v>
      </c>
      <c r="FN13" s="486">
        <f>+entero!FN67</f>
        <v>0</v>
      </c>
      <c r="FO13" s="1188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6">
        <f>+entero!EU68</f>
        <v>8686.4434015714287</v>
      </c>
      <c r="EV14" s="1036">
        <f>+entero!EV68</f>
        <v>8633.9529694096236</v>
      </c>
      <c r="EW14" s="1036">
        <f>+entero!EW68</f>
        <v>8741.1969778061211</v>
      </c>
      <c r="EX14" s="1036">
        <f>+entero!EX68</f>
        <v>8784.86671013265</v>
      </c>
      <c r="EY14" s="1036">
        <f>+entero!EY68</f>
        <v>8853.2680590276959</v>
      </c>
      <c r="EZ14" s="1036">
        <f>+entero!EZ68</f>
        <v>9020.4687871035003</v>
      </c>
      <c r="FA14" s="1036">
        <f>+entero!FA68</f>
        <v>9198.0034649943518</v>
      </c>
      <c r="FB14" s="1036">
        <f>+entero!FB68</f>
        <v>9451.387169062682</v>
      </c>
      <c r="FC14" s="1036">
        <f>+entero!FC68</f>
        <v>9280.1739541720108</v>
      </c>
      <c r="FD14" s="1036">
        <f>+entero!FD68</f>
        <v>9278.68296137172</v>
      </c>
      <c r="FE14" s="1036">
        <f>+entero!FE68</f>
        <v>9652.8273058862978</v>
      </c>
      <c r="FF14" s="1036">
        <f>+entero!FF68</f>
        <v>9455.3892135728875</v>
      </c>
      <c r="FG14" s="1036">
        <f>+entero!FG68</f>
        <v>9543.1308283367343</v>
      </c>
      <c r="FH14" s="1036">
        <f>+entero!FH68</f>
        <v>9578.3470778208848</v>
      </c>
      <c r="FI14" s="896">
        <f>+entero!FI68</f>
        <v>9490.3347834404194</v>
      </c>
      <c r="FJ14" s="841">
        <f>+entero!FJ68</f>
        <v>9469.1576747961026</v>
      </c>
      <c r="FK14" s="841">
        <f>+entero!FK68</f>
        <v>9477.7150002771523</v>
      </c>
      <c r="FL14" s="841">
        <f>+entero!FL68</f>
        <v>9432.0795043383787</v>
      </c>
      <c r="FM14" s="1036">
        <f>+entero!FM68</f>
        <v>9447.4271962348794</v>
      </c>
      <c r="FN14" s="896">
        <f>+entero!FN68</f>
        <v>-130.91988158600543</v>
      </c>
      <c r="FO14" s="1033">
        <f>+entero!FO68</f>
        <v>-1.3668316727544423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2">
        <f>+entero!AP69</f>
        <v>64.928287957213868</v>
      </c>
      <c r="AQ15" s="942">
        <f>+entero!AQ69</f>
        <v>64.973137715973536</v>
      </c>
      <c r="AR15" s="942">
        <f>+entero!AR69</f>
        <v>65.496999909600333</v>
      </c>
      <c r="AS15" s="942">
        <f>+entero!AS69</f>
        <v>65.556858654559832</v>
      </c>
      <c r="AT15" s="942">
        <f>+entero!AT69</f>
        <v>65.74863664031831</v>
      </c>
      <c r="AU15" s="942">
        <f>+entero!AU69</f>
        <v>66.700075932555052</v>
      </c>
      <c r="AV15" s="942">
        <f>+entero!AV69</f>
        <v>66.804404869928888</v>
      </c>
      <c r="AW15" s="942">
        <f>+entero!AW69</f>
        <v>67.412459156087593</v>
      </c>
      <c r="AX15" s="942">
        <f>+entero!AX69</f>
        <v>67.040733444326676</v>
      </c>
      <c r="AY15" s="942">
        <f>+entero!AY69</f>
        <v>67.219096350098624</v>
      </c>
      <c r="AZ15" s="942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2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4">
        <f>+entero!EU69</f>
        <v>78.586629460260909</v>
      </c>
      <c r="EV15" s="1034">
        <f>+entero!EV69</f>
        <v>78.485487449729945</v>
      </c>
      <c r="EW15" s="1034">
        <f>+entero!EW69</f>
        <v>78.444545336289664</v>
      </c>
      <c r="EX15" s="1034">
        <f>+entero!EX69</f>
        <v>78.351607244942372</v>
      </c>
      <c r="EY15" s="1034">
        <f>+entero!EY69</f>
        <v>78.860442001041818</v>
      </c>
      <c r="EZ15" s="1034">
        <f>+entero!EZ69</f>
        <v>79.275286845005922</v>
      </c>
      <c r="FA15" s="1034">
        <f>+entero!FA69</f>
        <v>79.590453879721323</v>
      </c>
      <c r="FB15" s="1034">
        <f>+entero!FB69</f>
        <v>80.227025780472118</v>
      </c>
      <c r="FC15" s="1034">
        <f>+entero!FC69</f>
        <v>80.137255007013479</v>
      </c>
      <c r="FD15" s="1034">
        <f>+entero!FD69</f>
        <v>80.468272543492617</v>
      </c>
      <c r="FE15" s="1034">
        <f>+entero!FE69</f>
        <v>81.244819557319005</v>
      </c>
      <c r="FF15" s="1034">
        <f>+entero!FF69</f>
        <v>80.884769289340113</v>
      </c>
      <c r="FG15" s="1034">
        <f>+entero!FG69</f>
        <v>81.021257696191185</v>
      </c>
      <c r="FH15" s="1034">
        <f>+entero!FH69</f>
        <v>81.051724478948017</v>
      </c>
      <c r="FI15" s="895">
        <f>+entero!FI69</f>
        <v>80.878064678235845</v>
      </c>
      <c r="FJ15" s="842">
        <f>+entero!FJ69</f>
        <v>80.869582484020668</v>
      </c>
      <c r="FK15" s="842">
        <f>+entero!FK69</f>
        <v>80.90120540905329</v>
      </c>
      <c r="FL15" s="842">
        <f>+entero!FL69</f>
        <v>80.810083181559719</v>
      </c>
      <c r="FM15" s="1034">
        <f>+entero!FM69</f>
        <v>80.846809781237553</v>
      </c>
      <c r="FN15" s="895">
        <f>+entero!FN69</f>
        <v>-0.20491469771046411</v>
      </c>
      <c r="FO15" s="897"/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6">
        <f>+entero!EU70</f>
        <v>0</v>
      </c>
      <c r="EV16" s="1036">
        <f>+entero!EV70</f>
        <v>0</v>
      </c>
      <c r="EW16" s="1036">
        <f>+entero!EW70</f>
        <v>0</v>
      </c>
      <c r="EX16" s="1036">
        <f>+entero!EX70</f>
        <v>0</v>
      </c>
      <c r="EY16" s="1036">
        <f>+entero!EY70</f>
        <v>0</v>
      </c>
      <c r="EZ16" s="1036">
        <f>+entero!EZ70</f>
        <v>0</v>
      </c>
      <c r="FA16" s="1036">
        <f>+entero!FA70</f>
        <v>0</v>
      </c>
      <c r="FB16" s="1036">
        <f>+entero!FB70</f>
        <v>0</v>
      </c>
      <c r="FC16" s="1036">
        <f>+entero!FC70</f>
        <v>0</v>
      </c>
      <c r="FD16" s="1036">
        <f>+entero!FD70</f>
        <v>0</v>
      </c>
      <c r="FE16" s="1036">
        <f>+entero!FE70</f>
        <v>0</v>
      </c>
      <c r="FF16" s="1036">
        <f>+entero!FF70</f>
        <v>0</v>
      </c>
      <c r="FG16" s="1036">
        <f>+entero!FG70</f>
        <v>0</v>
      </c>
      <c r="FH16" s="1036">
        <f>+entero!FH70</f>
        <v>0</v>
      </c>
      <c r="FI16" s="896">
        <f>+entero!FI70</f>
        <v>0</v>
      </c>
      <c r="FJ16" s="841">
        <f>+entero!FJ70</f>
        <v>0</v>
      </c>
      <c r="FK16" s="841">
        <f>+entero!FK70</f>
        <v>0</v>
      </c>
      <c r="FL16" s="841">
        <f>+entero!FL70</f>
        <v>0</v>
      </c>
      <c r="FM16" s="1036">
        <f>+entero!FM70</f>
        <v>0</v>
      </c>
      <c r="FN16" s="486">
        <f>+entero!FN70</f>
        <v>0</v>
      </c>
      <c r="FO16" s="897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6">
        <f>+entero!EU71</f>
        <v>13977.449624712828</v>
      </c>
      <c r="EV17" s="1036">
        <f>+entero!EV71</f>
        <v>14179.441557032067</v>
      </c>
      <c r="EW17" s="1036">
        <f>+entero!EW71</f>
        <v>14282.873956387759</v>
      </c>
      <c r="EX17" s="1036">
        <f>+entero!EX71</f>
        <v>14311.821979415454</v>
      </c>
      <c r="EY17" s="1036">
        <f>+entero!EY71</f>
        <v>14346.444317424202</v>
      </c>
      <c r="EZ17" s="1036">
        <f>+entero!EZ71</f>
        <v>14364.609954427115</v>
      </c>
      <c r="FA17" s="1036">
        <f>+entero!FA71</f>
        <v>14526.536977002908</v>
      </c>
      <c r="FB17" s="1036">
        <f>+entero!FB71</f>
        <v>14611.126106778423</v>
      </c>
      <c r="FC17" s="1036">
        <f>+entero!FC71</f>
        <v>14612.790067129738</v>
      </c>
      <c r="FD17" s="1036">
        <f>+entero!FD71</f>
        <v>14672.253331931484</v>
      </c>
      <c r="FE17" s="1036">
        <f>+entero!FE71</f>
        <v>14837.122397508747</v>
      </c>
      <c r="FF17" s="1036">
        <f>+entero!FF71</f>
        <v>14972.037206590376</v>
      </c>
      <c r="FG17" s="1036">
        <f>+entero!FG71</f>
        <v>14976.704511295917</v>
      </c>
      <c r="FH17" s="1036">
        <f>+entero!FH71</f>
        <v>14951.823299674923</v>
      </c>
      <c r="FI17" s="896">
        <f>+entero!FI71</f>
        <v>14947.705377415448</v>
      </c>
      <c r="FJ17" s="841">
        <f>+entero!FJ71</f>
        <v>14940.395016648687</v>
      </c>
      <c r="FK17" s="841">
        <f>+entero!FK71</f>
        <v>14945.426133756555</v>
      </c>
      <c r="FL17" s="841">
        <f>+entero!FL71</f>
        <v>14953.44555817638</v>
      </c>
      <c r="FM17" s="1036">
        <f>+entero!FM71</f>
        <v>14974.199164762385</v>
      </c>
      <c r="FN17" s="896">
        <f>+entero!FN71</f>
        <v>22.375865087462444</v>
      </c>
      <c r="FO17" s="1188">
        <f>+entero!FO71</f>
        <v>0.14965308671049457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2">
        <f>+entero!AP72</f>
        <v>64.0324397471353</v>
      </c>
      <c r="AQ18" s="942">
        <f>+entero!AQ72</f>
        <v>65.639290035572884</v>
      </c>
      <c r="AR18" s="942">
        <f>+entero!AR72</f>
        <v>67.598161926596077</v>
      </c>
      <c r="AS18" s="942">
        <f>+entero!AS72</f>
        <v>69.109874730849555</v>
      </c>
      <c r="AT18" s="942">
        <f>+entero!AT72</f>
        <v>70.864662563196831</v>
      </c>
      <c r="AU18" s="942">
        <f>+entero!AU72</f>
        <v>72.052709741719028</v>
      </c>
      <c r="AV18" s="942">
        <f>+entero!AV72</f>
        <v>73.164203824225964</v>
      </c>
      <c r="AW18" s="942">
        <f>+entero!AW72</f>
        <v>74.163132875471618</v>
      </c>
      <c r="AX18" s="942">
        <f>+entero!AX72</f>
        <v>75.065161119103209</v>
      </c>
      <c r="AY18" s="942">
        <f>+entero!AY72</f>
        <v>75.859386981108855</v>
      </c>
      <c r="AZ18" s="942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2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4">
        <f>+entero!EU72</f>
        <v>94.078767581491562</v>
      </c>
      <c r="EV18" s="1034">
        <f>+entero!EV72</f>
        <v>93.005843368962488</v>
      </c>
      <c r="EW18" s="1034">
        <f>+entero!EW72</f>
        <v>93.25962561996387</v>
      </c>
      <c r="EX18" s="1034">
        <f>+entero!EX72</f>
        <v>92.960270187774881</v>
      </c>
      <c r="EY18" s="1034">
        <f>+entero!EY72</f>
        <v>92.984992805401021</v>
      </c>
      <c r="EZ18" s="1034">
        <f>+entero!EZ72</f>
        <v>92.868654068619378</v>
      </c>
      <c r="FA18" s="1034">
        <f>+entero!FA72</f>
        <v>92.895720852353648</v>
      </c>
      <c r="FB18" s="1034">
        <f>+entero!FB72</f>
        <v>92.730570646689301</v>
      </c>
      <c r="FC18" s="1034">
        <f>+entero!FC72</f>
        <v>92.747436081418542</v>
      </c>
      <c r="FD18" s="1034">
        <f>+entero!FD72</f>
        <v>92.945721039593707</v>
      </c>
      <c r="FE18" s="1034">
        <f>+entero!FE72</f>
        <v>92.697280439334975</v>
      </c>
      <c r="FF18" s="1034">
        <f>+entero!FF72</f>
        <v>92.720704431596815</v>
      </c>
      <c r="FG18" s="1034">
        <f>+entero!FG72</f>
        <v>92.705602777454104</v>
      </c>
      <c r="FH18" s="1034">
        <f>+entero!FH72</f>
        <v>92.679245671527596</v>
      </c>
      <c r="FI18" s="895">
        <f>+entero!FI72</f>
        <v>92.673808093221382</v>
      </c>
      <c r="FJ18" s="842">
        <f>+entero!FJ72</f>
        <v>92.657723430704209</v>
      </c>
      <c r="FK18" s="842">
        <f>+entero!FK72</f>
        <v>92.629148873993501</v>
      </c>
      <c r="FL18" s="842">
        <f>+entero!FL72</f>
        <v>92.632582698580961</v>
      </c>
      <c r="FM18" s="1034">
        <f>+entero!FM72</f>
        <v>92.632416086365694</v>
      </c>
      <c r="FN18" s="486">
        <f>+entero!FN72</f>
        <v>-4.6829585161901832E-2</v>
      </c>
      <c r="FO18" s="897"/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6">
        <f>+entero!EU73</f>
        <v>0</v>
      </c>
      <c r="EV19" s="1036">
        <f>+entero!EV73</f>
        <v>0</v>
      </c>
      <c r="EW19" s="1036">
        <f>+entero!EW73</f>
        <v>0</v>
      </c>
      <c r="EX19" s="1036">
        <f>+entero!EX73</f>
        <v>0</v>
      </c>
      <c r="EY19" s="1036">
        <f>+entero!EY73</f>
        <v>0</v>
      </c>
      <c r="EZ19" s="1036">
        <f>+entero!EZ73</f>
        <v>0</v>
      </c>
      <c r="FA19" s="1036">
        <f>+entero!FA73</f>
        <v>0</v>
      </c>
      <c r="FB19" s="1036">
        <f>+entero!FB73</f>
        <v>0</v>
      </c>
      <c r="FC19" s="1036">
        <f>+entero!FC73</f>
        <v>0</v>
      </c>
      <c r="FD19" s="1036">
        <f>+entero!FD73</f>
        <v>0</v>
      </c>
      <c r="FE19" s="1036">
        <f>+entero!FE73</f>
        <v>0</v>
      </c>
      <c r="FF19" s="1036">
        <f>+entero!FF73</f>
        <v>0</v>
      </c>
      <c r="FG19" s="1036">
        <f>+entero!FG73</f>
        <v>0</v>
      </c>
      <c r="FH19" s="1036">
        <f>+entero!FH73</f>
        <v>0</v>
      </c>
      <c r="FI19" s="896">
        <f>+entero!FI73</f>
        <v>0</v>
      </c>
      <c r="FJ19" s="841">
        <f>+entero!FJ73</f>
        <v>0</v>
      </c>
      <c r="FK19" s="841">
        <f>+entero!FK73</f>
        <v>0</v>
      </c>
      <c r="FL19" s="841">
        <f>+entero!FL73</f>
        <v>0</v>
      </c>
      <c r="FM19" s="1036">
        <f>+entero!FM73</f>
        <v>0</v>
      </c>
      <c r="FN19" s="486">
        <f>+entero!FN73</f>
        <v>0</v>
      </c>
      <c r="FO19" s="897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6">
        <f>+entero!EU74</f>
        <v>951.31137678425648</v>
      </c>
      <c r="EV20" s="1036">
        <f>+entero!EV74</f>
        <v>938.04609879154521</v>
      </c>
      <c r="EW20" s="1036">
        <f>+entero!EW74</f>
        <v>938.53070976967922</v>
      </c>
      <c r="EX20" s="1036">
        <f>+entero!EX74</f>
        <v>942.35411135422737</v>
      </c>
      <c r="EY20" s="1036">
        <f>+entero!EY74</f>
        <v>930.10292459329457</v>
      </c>
      <c r="EZ20" s="1036">
        <f>+entero!EZ74</f>
        <v>935.77004986151621</v>
      </c>
      <c r="FA20" s="1036">
        <f>+entero!FA74</f>
        <v>891.9070785142253</v>
      </c>
      <c r="FB20" s="1036">
        <f>+entero!FB74</f>
        <v>892.51467046355697</v>
      </c>
      <c r="FC20" s="1036">
        <f>+entero!FC74</f>
        <v>899.8915634285712</v>
      </c>
      <c r="FD20" s="1036">
        <f>+entero!FD74</f>
        <v>910.78130463411094</v>
      </c>
      <c r="FE20" s="1036">
        <f>+entero!FE74</f>
        <v>942.40891274927105</v>
      </c>
      <c r="FF20" s="1036">
        <f>+entero!FF74</f>
        <v>921.48673237172034</v>
      </c>
      <c r="FG20" s="1036">
        <f>+entero!FG74</f>
        <v>924.15599585422751</v>
      </c>
      <c r="FH20" s="1036">
        <f>+entero!FH74</f>
        <v>913.79089039906512</v>
      </c>
      <c r="FI20" s="896">
        <f>+entero!FI74</f>
        <v>912.6960853815724</v>
      </c>
      <c r="FJ20" s="841">
        <f>+entero!FJ74</f>
        <v>909.99466174308839</v>
      </c>
      <c r="FK20" s="841">
        <f>+entero!FK74</f>
        <v>910.15817606670362</v>
      </c>
      <c r="FL20" s="841">
        <f>+entero!FL74</f>
        <v>908.24138988303014</v>
      </c>
      <c r="FM20" s="1036">
        <f>+entero!FM74</f>
        <v>909.29611772268038</v>
      </c>
      <c r="FN20" s="896">
        <f>+entero!FN74</f>
        <v>-4.4947726763847413</v>
      </c>
      <c r="FO20" s="1188">
        <f>+entero!FO74</f>
        <v>-0.49188197470668726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2">
        <f>+entero!AP75</f>
        <v>58.339067857931624</v>
      </c>
      <c r="AQ21" s="942">
        <f>+entero!AQ75</f>
        <v>58.581650319176369</v>
      </c>
      <c r="AR21" s="942">
        <f>+entero!AR75</f>
        <v>58.371894458164078</v>
      </c>
      <c r="AS21" s="942">
        <f>+entero!AS75</f>
        <v>58.110520200614467</v>
      </c>
      <c r="AT21" s="942">
        <f>+entero!AT75</f>
        <v>58.854996624132916</v>
      </c>
      <c r="AU21" s="942">
        <f>+entero!AU75</f>
        <v>59.596084814168968</v>
      </c>
      <c r="AV21" s="942">
        <f>+entero!AV75</f>
        <v>59.768941976268188</v>
      </c>
      <c r="AW21" s="942">
        <f>+entero!AW75</f>
        <v>62.993185278390762</v>
      </c>
      <c r="AX21" s="942">
        <f>+entero!AX75</f>
        <v>64.369198381571266</v>
      </c>
      <c r="AY21" s="942">
        <f>+entero!AY75</f>
        <v>68.13478913480445</v>
      </c>
      <c r="AZ21" s="942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2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4">
        <f>+entero!EU75</f>
        <v>76.407743594160578</v>
      </c>
      <c r="EV21" s="1034">
        <f>+entero!EV75</f>
        <v>76.119838367506873</v>
      </c>
      <c r="EW21" s="1034">
        <f>+entero!EW75</f>
        <v>76.328081200217937</v>
      </c>
      <c r="EX21" s="1034">
        <f>+entero!EX75</f>
        <v>77.055669976820298</v>
      </c>
      <c r="EY21" s="1034">
        <f>+entero!EY75</f>
        <v>77.121870573225308</v>
      </c>
      <c r="EZ21" s="1034">
        <f>+entero!EZ75</f>
        <v>77.728410575085732</v>
      </c>
      <c r="FA21" s="1034">
        <f>+entero!FA75</f>
        <v>77.415825736655151</v>
      </c>
      <c r="FB21" s="1034">
        <f>+entero!FB75</f>
        <v>77.198912222576737</v>
      </c>
      <c r="FC21" s="1034">
        <f>+entero!FC75</f>
        <v>76.287088875134842</v>
      </c>
      <c r="FD21" s="1034">
        <f>+entero!FD75</f>
        <v>76.581797009188818</v>
      </c>
      <c r="FE21" s="1034">
        <f>+entero!FE75</f>
        <v>77.350028441175269</v>
      </c>
      <c r="FF21" s="1034">
        <f>+entero!FF75</f>
        <v>77.272685819223554</v>
      </c>
      <c r="FG21" s="1034">
        <f>+entero!FG75</f>
        <v>76.775005021125637</v>
      </c>
      <c r="FH21" s="1034">
        <f>+entero!FH75</f>
        <v>76.852704341584968</v>
      </c>
      <c r="FI21" s="895">
        <f>+entero!FI75</f>
        <v>76.877881223247627</v>
      </c>
      <c r="FJ21" s="842">
        <f>+entero!FJ75</f>
        <v>76.88516422815141</v>
      </c>
      <c r="FK21" s="842">
        <f>+entero!FK75</f>
        <v>76.822116610718837</v>
      </c>
      <c r="FL21" s="842">
        <f>+entero!FL75</f>
        <v>76.855905455724937</v>
      </c>
      <c r="FM21" s="1034">
        <f>+entero!FM75</f>
        <v>76.889556861585845</v>
      </c>
      <c r="FN21" s="486">
        <f>+entero!FN75</f>
        <v>3.6852520000877576E-2</v>
      </c>
      <c r="FO21" s="897"/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5"/>
      <c r="EV22" s="1035"/>
      <c r="EW22" s="1035"/>
      <c r="EX22" s="1035"/>
      <c r="EY22" s="1035"/>
      <c r="EZ22" s="1035"/>
      <c r="FA22" s="1035"/>
      <c r="FB22" s="1035"/>
      <c r="FC22" s="1035"/>
      <c r="FD22" s="1035"/>
      <c r="FE22" s="1035"/>
      <c r="FF22" s="1035"/>
      <c r="FG22" s="1035"/>
      <c r="FH22" s="1035"/>
      <c r="FI22" s="259"/>
      <c r="FJ22" s="840"/>
      <c r="FK22" s="840"/>
      <c r="FL22" s="840"/>
      <c r="FM22" s="1035"/>
      <c r="FN22" s="259"/>
      <c r="FO22" s="897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3">
        <f>+entero!EU77</f>
        <v>3963.5517030337137</v>
      </c>
      <c r="EV23" s="1033">
        <f>+entero!EV77</f>
        <v>4242.7174891529448</v>
      </c>
      <c r="EW23" s="1033">
        <f>+entero!EW77</f>
        <v>3907.6483180911073</v>
      </c>
      <c r="EX23" s="1033">
        <f>+entero!EX77</f>
        <v>3834.1253676821052</v>
      </c>
      <c r="EY23" s="1033">
        <f>+entero!EY77</f>
        <v>3972.2786508475742</v>
      </c>
      <c r="EZ23" s="1033">
        <f>+entero!EZ77</f>
        <v>3922.5980576233756</v>
      </c>
      <c r="FA23" s="1033">
        <f>+entero!FA77</f>
        <v>4145.3338870590496</v>
      </c>
      <c r="FB23" s="1033">
        <f>+entero!FB77</f>
        <v>4272.0100476958769</v>
      </c>
      <c r="FC23" s="1033">
        <f>+entero!FC77</f>
        <v>4111.1957590988859</v>
      </c>
      <c r="FD23" s="1033">
        <f>+entero!FD77</f>
        <v>3874.7178365623554</v>
      </c>
      <c r="FE23" s="1033">
        <f>+entero!FE77</f>
        <v>4539.9959605813237</v>
      </c>
      <c r="FF23" s="1033">
        <f>+entero!FF77</f>
        <v>3787.537145022</v>
      </c>
      <c r="FG23" s="1033">
        <f>+entero!FG77</f>
        <v>3838.1604224128105</v>
      </c>
      <c r="FH23" s="1033">
        <f>+entero!FH77</f>
        <v>3831.3303478955977</v>
      </c>
      <c r="FI23" s="463">
        <f>+entero!FI77</f>
        <v>3832.8312853556035</v>
      </c>
      <c r="FJ23" s="839">
        <f>+entero!FJ77</f>
        <v>3816.3566066691078</v>
      </c>
      <c r="FK23" s="839">
        <f>+entero!FK77</f>
        <v>3797.4245806465015</v>
      </c>
      <c r="FL23" s="839">
        <f>+entero!FL77</f>
        <v>3808.7406181810088</v>
      </c>
      <c r="FM23" s="1033">
        <f>+entero!FM77</f>
        <v>3803.1641393499999</v>
      </c>
      <c r="FN23" s="463">
        <f>+entero!FN77</f>
        <v>-28.166208545597783</v>
      </c>
      <c r="FO23" s="1033">
        <f>+entero!FO77</f>
        <v>-0.73515478927752598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3">
        <f>+entero!EU78</f>
        <v>2113.0025160623904</v>
      </c>
      <c r="EV24" s="1033">
        <f>+entero!EV78</f>
        <v>2396.5189754597668</v>
      </c>
      <c r="EW24" s="1033">
        <f>+entero!EW78</f>
        <v>2095.2569635778423</v>
      </c>
      <c r="EX24" s="1033">
        <f>+entero!EX78</f>
        <v>2069.3159752661809</v>
      </c>
      <c r="EY24" s="1033">
        <f>+entero!EY78</f>
        <v>2193.5116345177839</v>
      </c>
      <c r="EZ24" s="1033">
        <f>+entero!EZ78</f>
        <v>2149.2866276702616</v>
      </c>
      <c r="FA24" s="1033">
        <f>+entero!FA78</f>
        <v>2334.7211980760931</v>
      </c>
      <c r="FB24" s="1033">
        <f>+entero!FB78</f>
        <v>2413.0551974446062</v>
      </c>
      <c r="FC24" s="1033">
        <f>+entero!FC78</f>
        <v>2298.7751414265304</v>
      </c>
      <c r="FD24" s="1033">
        <f>+entero!FD78</f>
        <v>2126.7033322198249</v>
      </c>
      <c r="FE24" s="1033">
        <f>+entero!FE78</f>
        <v>2805.7697243580174</v>
      </c>
      <c r="FF24" s="1033">
        <f>+entero!FF78</f>
        <v>2251.685125263848</v>
      </c>
      <c r="FG24" s="1033">
        <f>+entero!FG78</f>
        <v>2275.4568914708457</v>
      </c>
      <c r="FH24" s="1033">
        <f>+entero!FH78</f>
        <v>2260.6155301979588</v>
      </c>
      <c r="FI24" s="463">
        <f>+entero!FI78</f>
        <v>2276.160118127405</v>
      </c>
      <c r="FJ24" s="839">
        <f>+entero!FJ78</f>
        <v>2240.4918624186594</v>
      </c>
      <c r="FK24" s="839">
        <f>+entero!FK78</f>
        <v>2256.3359241731782</v>
      </c>
      <c r="FL24" s="839">
        <f>+entero!FL78</f>
        <v>2273.9151301813408</v>
      </c>
      <c r="FM24" s="1033">
        <f>+entero!FM78</f>
        <v>2254.5364720743441</v>
      </c>
      <c r="FN24" s="463">
        <f>+entero!FN78</f>
        <v>-6.0790581236146863</v>
      </c>
      <c r="FO24" s="1188">
        <f>+entero!FO78</f>
        <v>-0.26891163235892451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3">
        <f>+entero!EU79</f>
        <v>506.39181456122446</v>
      </c>
      <c r="EV25" s="1033">
        <f>+entero!EV79</f>
        <v>506.55750520116618</v>
      </c>
      <c r="EW25" s="1033">
        <f>+entero!EW79</f>
        <v>507.23131610641406</v>
      </c>
      <c r="EX25" s="1033">
        <f>+entero!EX79</f>
        <v>498.3003634125364</v>
      </c>
      <c r="EY25" s="1033">
        <f>+entero!EY79</f>
        <v>505.46781912099129</v>
      </c>
      <c r="EZ25" s="1033">
        <f>+entero!EZ79</f>
        <v>506.55675611661803</v>
      </c>
      <c r="FA25" s="1033">
        <f>+entero!FA79</f>
        <v>521.78017873906697</v>
      </c>
      <c r="FB25" s="1033">
        <f>+entero!FB79</f>
        <v>538.29244531778431</v>
      </c>
      <c r="FC25" s="1033">
        <f>+entero!FC79</f>
        <v>544.28681928425658</v>
      </c>
      <c r="FD25" s="1033">
        <f>+entero!FD79</f>
        <v>547.99374928862972</v>
      </c>
      <c r="FE25" s="1033">
        <f>+entero!FE79</f>
        <v>561.7051587303207</v>
      </c>
      <c r="FF25" s="1033">
        <f>+entero!FF79</f>
        <v>440.60004979591844</v>
      </c>
      <c r="FG25" s="1033">
        <f>+entero!FG79</f>
        <v>433.12344681632641</v>
      </c>
      <c r="FH25" s="1033">
        <f>+entero!FH79</f>
        <v>434.96573644752186</v>
      </c>
      <c r="FI25" s="463">
        <f>+entero!FI79</f>
        <v>434.96671117201168</v>
      </c>
      <c r="FJ25" s="839">
        <f>+entero!FJ79</f>
        <v>439.43155759183679</v>
      </c>
      <c r="FK25" s="839">
        <f>+entero!FK79</f>
        <v>439.4321162230321</v>
      </c>
      <c r="FL25" s="839">
        <f>+entero!FL79</f>
        <v>439.43211622740523</v>
      </c>
      <c r="FM25" s="1033">
        <f>+entero!FM79</f>
        <v>439.4321162230321</v>
      </c>
      <c r="FN25" s="463">
        <f>+entero!FN79</f>
        <v>4.4663797755102337</v>
      </c>
      <c r="FO25" s="1033">
        <f>+entero!FO79</f>
        <v>1.026834851864038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3">
        <f>+entero!EU80</f>
        <v>916.0719420900989</v>
      </c>
      <c r="EV26" s="1033">
        <f>+entero!EV80</f>
        <v>887.69728097201164</v>
      </c>
      <c r="EW26" s="1033">
        <f>+entero!EW80</f>
        <v>849.92021331685112</v>
      </c>
      <c r="EX26" s="1033">
        <f>+entero!EX80</f>
        <v>810.63022647338778</v>
      </c>
      <c r="EY26" s="1033">
        <f>+entero!EY80</f>
        <v>809.56326063879885</v>
      </c>
      <c r="EZ26" s="1033">
        <f>+entero!EZ80</f>
        <v>803.79597136649579</v>
      </c>
      <c r="FA26" s="1033">
        <f>+entero!FA80</f>
        <v>820.09675873388926</v>
      </c>
      <c r="FB26" s="1033">
        <f>+entero!FB80</f>
        <v>846.78790354348689</v>
      </c>
      <c r="FC26" s="1033">
        <f>+entero!FC80</f>
        <v>798.89030713809905</v>
      </c>
      <c r="FD26" s="1033">
        <f>+entero!FD80</f>
        <v>735.30827727390079</v>
      </c>
      <c r="FE26" s="1033">
        <f>+entero!FE80</f>
        <v>710.27553470298551</v>
      </c>
      <c r="FF26" s="1033">
        <f>+entero!FF80</f>
        <v>674.38698195223333</v>
      </c>
      <c r="FG26" s="1033">
        <f>+entero!FG80</f>
        <v>707.41504607563832</v>
      </c>
      <c r="FH26" s="1033">
        <f>+entero!FH80</f>
        <v>713.51797348011678</v>
      </c>
      <c r="FI26" s="463">
        <f>+entero!FI80</f>
        <v>699.46145249618655</v>
      </c>
      <c r="FJ26" s="839">
        <f>+entero!FJ80</f>
        <v>715.50574345861219</v>
      </c>
      <c r="FK26" s="839">
        <f>+entero!FK80</f>
        <v>680.73096952029141</v>
      </c>
      <c r="FL26" s="839">
        <f>+entero!FL80</f>
        <v>674.4712337822624</v>
      </c>
      <c r="FM26" s="1033">
        <f>+entero!FM80</f>
        <v>688.27185268262394</v>
      </c>
      <c r="FN26" s="463">
        <f>+entero!FN80</f>
        <v>-25.246120797492836</v>
      </c>
      <c r="FO26" s="1033">
        <f>+entero!FO80</f>
        <v>-3.5382599648271307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3">
        <f>+entero!EU81</f>
        <v>428.08543032</v>
      </c>
      <c r="EV27" s="1033">
        <f>+entero!EV81</f>
        <v>451.94372752000015</v>
      </c>
      <c r="EW27" s="1033">
        <f>+entero!EW81</f>
        <v>455.23982509000007</v>
      </c>
      <c r="EX27" s="1033">
        <f>+entero!EX81</f>
        <v>455.87880252999997</v>
      </c>
      <c r="EY27" s="1033">
        <f>+entero!EY81</f>
        <v>463.73593656999998</v>
      </c>
      <c r="EZ27" s="1033">
        <f>+entero!EZ81</f>
        <v>462.95870246999999</v>
      </c>
      <c r="FA27" s="1033">
        <f>+entero!FA81</f>
        <v>468.73575151000011</v>
      </c>
      <c r="FB27" s="1033">
        <f>+entero!FB81</f>
        <v>473.87450138999998</v>
      </c>
      <c r="FC27" s="1033">
        <f>+entero!FC81</f>
        <v>469.24349125000009</v>
      </c>
      <c r="FD27" s="1033">
        <f>+entero!FD81</f>
        <v>464.71247777999997</v>
      </c>
      <c r="FE27" s="1033">
        <f>+entero!FE81</f>
        <v>462.24554279</v>
      </c>
      <c r="FF27" s="1033">
        <f>+entero!FF81</f>
        <v>420.86498800999999</v>
      </c>
      <c r="FG27" s="1033">
        <f>+entero!FG81</f>
        <v>422.16503805000002</v>
      </c>
      <c r="FH27" s="1033">
        <f>+entero!FH81</f>
        <v>422.23110776999999</v>
      </c>
      <c r="FI27" s="463">
        <f>+entero!FI81</f>
        <v>422.24300355999992</v>
      </c>
      <c r="FJ27" s="839">
        <f>+entero!FJ81</f>
        <v>420.92744319999991</v>
      </c>
      <c r="FK27" s="839">
        <f>+entero!FK81</f>
        <v>420.92557073000006</v>
      </c>
      <c r="FL27" s="839">
        <f>+entero!FL81</f>
        <v>420.9221379899999</v>
      </c>
      <c r="FM27" s="1033">
        <f>+entero!FM81</f>
        <v>420.9236983699999</v>
      </c>
      <c r="FN27" s="1187">
        <f>+entero!FN81</f>
        <v>-1.3074094000000969</v>
      </c>
      <c r="FO27" s="1188">
        <f>+entero!FO81</f>
        <v>-0.30964307838546939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3">
        <f>+entero!EU82</f>
        <v>1724.158770625781</v>
      </c>
      <c r="EV28" s="1033">
        <f>+entero!EV82</f>
        <v>1978.9984966871179</v>
      </c>
      <c r="EW28" s="1033">
        <f>+entero!EW82</f>
        <v>1632.2463934854468</v>
      </c>
      <c r="EX28" s="1033">
        <f>+entero!EX82</f>
        <v>1574.4467798865726</v>
      </c>
      <c r="EY28" s="1033">
        <f>+entero!EY82</f>
        <v>1692.5178685967628</v>
      </c>
      <c r="EZ28" s="1033">
        <f>+entero!EZ82</f>
        <v>1639.2040080230854</v>
      </c>
      <c r="FA28" s="1033">
        <f>+entero!FA82</f>
        <v>1841.8643490025195</v>
      </c>
      <c r="FB28" s="1033">
        <f>+entero!FB82</f>
        <v>1917.4104394343553</v>
      </c>
      <c r="FC28" s="1033">
        <f>+entero!FC82</f>
        <v>1750.0795389689029</v>
      </c>
      <c r="FD28" s="1033">
        <f>+entero!FD82</f>
        <v>1514.823049440774</v>
      </c>
      <c r="FE28" s="1033">
        <f>+entero!FE82</f>
        <v>2149.5992341064461</v>
      </c>
      <c r="FF28" s="1033">
        <f>+entero!FF82</f>
        <v>1562.5669495494271</v>
      </c>
      <c r="FG28" s="1033">
        <f>+entero!FG82</f>
        <v>1630.0388327290807</v>
      </c>
      <c r="FH28" s="1033">
        <f>+entero!FH82</f>
        <v>1624.0098608284175</v>
      </c>
      <c r="FI28" s="463">
        <f>+entero!FI82</f>
        <v>1614.6996020538854</v>
      </c>
      <c r="FJ28" s="839">
        <f>+entero!FJ82</f>
        <v>1595.5996176303643</v>
      </c>
      <c r="FK28" s="839">
        <f>+entero!FK82</f>
        <v>1581.4180380130942</v>
      </c>
      <c r="FL28" s="839">
        <f>+entero!FL82</f>
        <v>1586.8052129448806</v>
      </c>
      <c r="FM28" s="1033">
        <f>+entero!FM82</f>
        <v>1581.0318297367312</v>
      </c>
      <c r="FN28" s="463">
        <f>+entero!FN82</f>
        <v>-42.978031091686262</v>
      </c>
      <c r="FO28" s="1033">
        <f>+entero!FO82</f>
        <v>-2.6464144170752082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3">
        <f>+entero!EU83</f>
        <v>1205.5765788556823</v>
      </c>
      <c r="EV29" s="1033">
        <f>+entero!EV83</f>
        <v>1496.6841534751065</v>
      </c>
      <c r="EW29" s="1033">
        <f>+entero!EW83</f>
        <v>1190.1006320685958</v>
      </c>
      <c r="EX29" s="1033">
        <f>+entero!EX83</f>
        <v>1173.5933671731848</v>
      </c>
      <c r="EY29" s="1033">
        <f>+entero!EY83</f>
        <v>1294.3589263479639</v>
      </c>
      <c r="EZ29" s="1033">
        <f>+entero!EZ83</f>
        <v>1241.2927692965895</v>
      </c>
      <c r="FA29" s="1033">
        <f>+entero!FA83</f>
        <v>1425.6617224386302</v>
      </c>
      <c r="FB29" s="1033">
        <f>+entero!FB83</f>
        <v>1476.7790478208685</v>
      </c>
      <c r="FC29" s="1033">
        <f>+entero!FC83</f>
        <v>1356.4491247708038</v>
      </c>
      <c r="FD29" s="1033">
        <f>+entero!FD83</f>
        <v>1179.5800430568731</v>
      </c>
      <c r="FE29" s="1033">
        <f>+entero!FE83</f>
        <v>1833.7686623234608</v>
      </c>
      <c r="FF29" s="1033">
        <f>+entero!FF83</f>
        <v>1281.3699976271937</v>
      </c>
      <c r="FG29" s="1033">
        <f>+entero!FG83</f>
        <v>1315.8526851734425</v>
      </c>
      <c r="FH29" s="1033">
        <f>+entero!FH83</f>
        <v>1303.0184267283007</v>
      </c>
      <c r="FI29" s="463">
        <f>+entero!FI83</f>
        <v>1307.9605513976987</v>
      </c>
      <c r="FJ29" s="839">
        <f>+entero!FJ83</f>
        <v>1273.4987682817521</v>
      </c>
      <c r="FK29" s="839">
        <f>+entero!FK83</f>
        <v>1290.3494090228028</v>
      </c>
      <c r="FL29" s="839">
        <f>+entero!FL83</f>
        <v>1305.7480426726183</v>
      </c>
      <c r="FM29" s="1033">
        <f>+entero!FM83</f>
        <v>1285.9938957341071</v>
      </c>
      <c r="FN29" s="463">
        <f>+entero!FN83</f>
        <v>-17.024530994193583</v>
      </c>
      <c r="FO29" s="1033">
        <f>+entero!FO83</f>
        <v>-1.3065456823154704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3">
        <f>+entero!EU84</f>
        <v>518.5821917700988</v>
      </c>
      <c r="EV30" s="1033">
        <f>+entero!EV84</f>
        <v>482.31434321201152</v>
      </c>
      <c r="EW30" s="1033">
        <f>+entero!EW84</f>
        <v>442.14576141685097</v>
      </c>
      <c r="EX30" s="1033">
        <f>+entero!EX84</f>
        <v>400.85341271338785</v>
      </c>
      <c r="EY30" s="1033">
        <f>+entero!EY84</f>
        <v>398.15894224879895</v>
      </c>
      <c r="EZ30" s="1033">
        <f>+entero!EZ84</f>
        <v>397.91123872649575</v>
      </c>
      <c r="FA30" s="1033">
        <f>+entero!FA84</f>
        <v>416.20262656388923</v>
      </c>
      <c r="FB30" s="1033">
        <f>+entero!FB84</f>
        <v>440.63139161348693</v>
      </c>
      <c r="FC30" s="1033">
        <f>+entero!FC84</f>
        <v>393.630414198099</v>
      </c>
      <c r="FD30" s="1033">
        <f>+entero!FD84</f>
        <v>335.24300638390088</v>
      </c>
      <c r="FE30" s="1033">
        <f>+entero!FE84</f>
        <v>315.83057178298549</v>
      </c>
      <c r="FF30" s="1033">
        <f>+entero!FF84</f>
        <v>281.19695192223338</v>
      </c>
      <c r="FG30" s="1033">
        <f>+entero!FG84</f>
        <v>314.18614755563829</v>
      </c>
      <c r="FH30" s="1033">
        <f>+entero!FH84</f>
        <v>320.99143410011663</v>
      </c>
      <c r="FI30" s="463">
        <f>+entero!FI84</f>
        <v>306.73905065618658</v>
      </c>
      <c r="FJ30" s="839">
        <f>+entero!FJ84</f>
        <v>322.1008493486122</v>
      </c>
      <c r="FK30" s="839">
        <f>+entero!FK84</f>
        <v>291.06862899029159</v>
      </c>
      <c r="FL30" s="839">
        <f>+entero!FL84</f>
        <v>281.0571702722624</v>
      </c>
      <c r="FM30" s="1033">
        <f>+entero!FM84</f>
        <v>295.03793400262396</v>
      </c>
      <c r="FN30" s="463">
        <f>+entero!FN84</f>
        <v>-25.953500097492679</v>
      </c>
      <c r="FO30" s="1033">
        <f>+entero!FO84</f>
        <v>-8.0854182823451382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3">
        <f>+entero!EU85</f>
        <v>0</v>
      </c>
      <c r="EV31" s="1033">
        <f>+entero!EV85</f>
        <v>0</v>
      </c>
      <c r="EW31" s="1033">
        <f>+entero!EW85</f>
        <v>0</v>
      </c>
      <c r="EX31" s="1033">
        <f>+entero!EX85</f>
        <v>0</v>
      </c>
      <c r="EY31" s="1033">
        <f>+entero!EY85</f>
        <v>0</v>
      </c>
      <c r="EZ31" s="1033">
        <f>+entero!EZ85</f>
        <v>0</v>
      </c>
      <c r="FA31" s="1033">
        <f>+entero!FA85</f>
        <v>0</v>
      </c>
      <c r="FB31" s="1033">
        <f>+entero!FB85</f>
        <v>0</v>
      </c>
      <c r="FC31" s="1033">
        <f>+entero!FC85</f>
        <v>0</v>
      </c>
      <c r="FD31" s="1033">
        <f>+entero!FD85</f>
        <v>0</v>
      </c>
      <c r="FE31" s="1033">
        <f>+entero!FE85</f>
        <v>0</v>
      </c>
      <c r="FF31" s="1033">
        <f>+entero!FF85</f>
        <v>0</v>
      </c>
      <c r="FG31" s="1033">
        <f>+entero!FG85</f>
        <v>0</v>
      </c>
      <c r="FH31" s="1033">
        <f>+entero!FH85</f>
        <v>0</v>
      </c>
      <c r="FI31" s="463">
        <f>+entero!FI85</f>
        <v>0</v>
      </c>
      <c r="FJ31" s="839">
        <f>+entero!FJ85</f>
        <v>0</v>
      </c>
      <c r="FK31" s="839">
        <f>+entero!FK85</f>
        <v>0</v>
      </c>
      <c r="FL31" s="839">
        <f>+entero!FL85</f>
        <v>0</v>
      </c>
      <c r="FM31" s="1033">
        <f>+entero!FM85</f>
        <v>0</v>
      </c>
      <c r="FN31" s="463">
        <f>+entero!FN85</f>
        <v>0</v>
      </c>
      <c r="FO31" s="897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3">
        <f>+entero!EU86</f>
        <v>27521.487938357375</v>
      </c>
      <c r="EV32" s="1033">
        <f>+entero!EV86</f>
        <v>27495.261306908324</v>
      </c>
      <c r="EW32" s="1033">
        <f>+entero!EW86</f>
        <v>27723.928717062849</v>
      </c>
      <c r="EX32" s="1033">
        <f>+entero!EX86</f>
        <v>27838.718292505997</v>
      </c>
      <c r="EY32" s="1033">
        <f>+entero!EY86</f>
        <v>27894.293620335433</v>
      </c>
      <c r="EZ32" s="1033">
        <f>+entero!EZ86</f>
        <v>27935.415926460333</v>
      </c>
      <c r="FA32" s="1033">
        <f>+entero!FA86</f>
        <v>28193.996523807513</v>
      </c>
      <c r="FB32" s="1033">
        <f>+entero!FB86</f>
        <v>28378.344771873883</v>
      </c>
      <c r="FC32" s="1033">
        <f>+entero!FC86</f>
        <v>28593.543216596077</v>
      </c>
      <c r="FD32" s="1033">
        <f>+entero!FD86</f>
        <v>28771.293641617529</v>
      </c>
      <c r="FE32" s="1033">
        <f>+entero!FE86</f>
        <v>28888.278378705298</v>
      </c>
      <c r="FF32" s="1033">
        <f>+entero!FF86</f>
        <v>28869.191808534913</v>
      </c>
      <c r="FG32" s="1033">
        <f>+entero!FG86</f>
        <v>29012.806208465343</v>
      </c>
      <c r="FH32" s="1033">
        <f>+entero!FH86</f>
        <v>28941.097000696824</v>
      </c>
      <c r="FI32" s="463">
        <f>+entero!FI86</f>
        <v>28900.351902011691</v>
      </c>
      <c r="FJ32" s="839">
        <f>+entero!FJ86</f>
        <v>28891.977927685155</v>
      </c>
      <c r="FK32" s="839">
        <f>+entero!FK86</f>
        <v>28895.448654975251</v>
      </c>
      <c r="FL32" s="839">
        <f>+entero!FL86</f>
        <v>28884.334380383425</v>
      </c>
      <c r="FM32" s="1033">
        <f>+entero!FM86</f>
        <v>28895.095959838221</v>
      </c>
      <c r="FN32" s="463">
        <f>+entero!FN86</f>
        <v>-46.001040858602209</v>
      </c>
      <c r="FO32" s="1188">
        <f>+entero!FO86</f>
        <v>-0.15894712234817715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5">
        <f>+entero!EU87</f>
        <v>0</v>
      </c>
      <c r="EV33" s="1035">
        <f>+entero!EV87</f>
        <v>0</v>
      </c>
      <c r="EW33" s="1035">
        <f>+entero!EW87</f>
        <v>0</v>
      </c>
      <c r="EX33" s="1035">
        <f>+entero!EX87</f>
        <v>0</v>
      </c>
      <c r="EY33" s="1035">
        <f>+entero!EY87</f>
        <v>0</v>
      </c>
      <c r="EZ33" s="1035">
        <f>+entero!EZ87</f>
        <v>0</v>
      </c>
      <c r="FA33" s="1035">
        <f>+entero!FA87</f>
        <v>0</v>
      </c>
      <c r="FB33" s="1035">
        <f>+entero!FB87</f>
        <v>0</v>
      </c>
      <c r="FC33" s="1035">
        <f>+entero!FC87</f>
        <v>0</v>
      </c>
      <c r="FD33" s="1035">
        <f>+entero!FD87</f>
        <v>0</v>
      </c>
      <c r="FE33" s="1035">
        <f>+entero!FE87</f>
        <v>0</v>
      </c>
      <c r="FF33" s="1035">
        <f>+entero!FF87</f>
        <v>0</v>
      </c>
      <c r="FG33" s="1035">
        <f>+entero!FG87</f>
        <v>0</v>
      </c>
      <c r="FH33" s="1035">
        <f>+entero!FH87</f>
        <v>0</v>
      </c>
      <c r="FI33" s="765">
        <f>+entero!FI87</f>
        <v>0</v>
      </c>
      <c r="FJ33" s="1035">
        <f>+entero!FJ87</f>
        <v>0</v>
      </c>
      <c r="FK33" s="840">
        <f>+entero!FK87</f>
        <v>0</v>
      </c>
      <c r="FL33" s="1035">
        <f>+entero!FL87</f>
        <v>0</v>
      </c>
      <c r="FM33" s="1035">
        <f>+entero!FM87</f>
        <v>0</v>
      </c>
      <c r="FN33" s="259">
        <f>+entero!FN87</f>
        <v>0</v>
      </c>
      <c r="FO33" s="898" t="e">
        <f>+entero!FO87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7">
        <f>+entero!EU88</f>
        <v>98.881220848993379</v>
      </c>
      <c r="EV34" s="1037">
        <f>+entero!EV88</f>
        <v>98.891526269860762</v>
      </c>
      <c r="EW34" s="1037">
        <f>+entero!EW88</f>
        <v>98.914794870404336</v>
      </c>
      <c r="EX34" s="1037">
        <f>+entero!EX88</f>
        <v>98.927420956892433</v>
      </c>
      <c r="EY34" s="1037">
        <f>+entero!EY88</f>
        <v>98.938685798108622</v>
      </c>
      <c r="EZ34" s="1037">
        <f>+entero!EZ88</f>
        <v>98.948424590634843</v>
      </c>
      <c r="FA34" s="1037">
        <f>+entero!FA88</f>
        <v>98.961927245464167</v>
      </c>
      <c r="FB34" s="1037">
        <f>+entero!FB88</f>
        <v>98.9777432317983</v>
      </c>
      <c r="FC34" s="1037">
        <f>+entero!FC88</f>
        <v>98.991289595181726</v>
      </c>
      <c r="FD34" s="1037">
        <f>+entero!FD88</f>
        <v>99.028527411391167</v>
      </c>
      <c r="FE34" s="1037">
        <f>+entero!FE88</f>
        <v>99.047331709564176</v>
      </c>
      <c r="FF34" s="1037">
        <f>+entero!FF88</f>
        <v>99.051147400655111</v>
      </c>
      <c r="FG34" s="1037">
        <f>+entero!FG88</f>
        <v>99.074197116491987</v>
      </c>
      <c r="FH34" s="1037">
        <f>+entero!FH88</f>
        <v>99.072446367842147</v>
      </c>
      <c r="FI34" s="944">
        <f>+entero!FI88</f>
        <v>99.073206645244056</v>
      </c>
      <c r="FJ34" s="843">
        <f>+entero!FJ88</f>
        <v>99.073502893727024</v>
      </c>
      <c r="FK34" s="843">
        <f>+entero!FK88</f>
        <v>99.074268063103261</v>
      </c>
      <c r="FL34" s="843">
        <f>+entero!FL88</f>
        <v>99.075251300171516</v>
      </c>
      <c r="FM34" s="1037">
        <f>+entero!FM88</f>
        <v>99.07589858285364</v>
      </c>
      <c r="FN34" s="944"/>
      <c r="FO34" s="897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1"/>
      <c r="DS35" s="901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8"/>
      <c r="EV35" s="1038"/>
      <c r="EW35" s="1038"/>
      <c r="EX35" s="1038"/>
      <c r="EY35" s="1038"/>
      <c r="EZ35" s="1038"/>
      <c r="FA35" s="1038"/>
      <c r="FB35" s="1038"/>
      <c r="FC35" s="1038"/>
      <c r="FD35" s="1038"/>
      <c r="FE35" s="1038"/>
      <c r="FF35" s="1038"/>
      <c r="FG35" s="1038"/>
      <c r="FH35" s="1090"/>
      <c r="FI35" s="1142"/>
      <c r="FJ35" s="762"/>
      <c r="FK35" s="762"/>
      <c r="FL35" s="762"/>
      <c r="FM35" s="1090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2">
    <mergeCell ref="FG3:FG4"/>
    <mergeCell ref="FI3:FM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W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8" sqref="F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295</v>
      </c>
      <c r="FO3" s="1226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39">
        <v>7.5</v>
      </c>
      <c r="EV5" s="1039">
        <v>7.5</v>
      </c>
      <c r="EW5" s="1039">
        <v>7.5</v>
      </c>
      <c r="EX5" s="1039">
        <v>7.5</v>
      </c>
      <c r="EY5" s="1039">
        <v>7.5</v>
      </c>
      <c r="EZ5" s="1039">
        <v>7.5</v>
      </c>
      <c r="FA5" s="1039">
        <v>7.5</v>
      </c>
      <c r="FB5" s="1039">
        <v>7.5</v>
      </c>
      <c r="FC5" s="1039">
        <v>7.5</v>
      </c>
      <c r="FD5" s="1039">
        <v>7.5</v>
      </c>
      <c r="FE5" s="1039">
        <v>7.5</v>
      </c>
      <c r="FF5" s="1039">
        <v>7.5</v>
      </c>
      <c r="FG5" s="1039">
        <v>7.5</v>
      </c>
      <c r="FH5" s="1091"/>
      <c r="FI5" s="1174"/>
      <c r="FJ5" s="1124"/>
      <c r="FK5" s="1124"/>
      <c r="FL5" s="1124"/>
      <c r="FM5" s="1091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0">
        <f>+entero!EU90</f>
        <v>6.96</v>
      </c>
      <c r="EV6" s="1040">
        <f>+entero!EV90</f>
        <v>6.96</v>
      </c>
      <c r="EW6" s="1040">
        <f>+entero!EW90</f>
        <v>6.96</v>
      </c>
      <c r="EX6" s="1040">
        <f>+entero!EX90</f>
        <v>6.96</v>
      </c>
      <c r="EY6" s="1040">
        <f>+entero!EY90</f>
        <v>6.96</v>
      </c>
      <c r="EZ6" s="1040">
        <f>+entero!EZ90</f>
        <v>6.96</v>
      </c>
      <c r="FA6" s="1040">
        <f>+entero!FA90</f>
        <v>6.96</v>
      </c>
      <c r="FB6" s="1040">
        <f>+entero!FB90</f>
        <v>6.96</v>
      </c>
      <c r="FC6" s="1040">
        <f>+entero!FC90</f>
        <v>6.96</v>
      </c>
      <c r="FD6" s="1040">
        <f>+entero!FD90</f>
        <v>6.96</v>
      </c>
      <c r="FE6" s="1040">
        <f>+entero!FE90</f>
        <v>6.96</v>
      </c>
      <c r="FF6" s="1040">
        <f>+entero!FF90</f>
        <v>6.96</v>
      </c>
      <c r="FG6" s="1040">
        <f>+entero!FG90</f>
        <v>6.96</v>
      </c>
      <c r="FH6" s="1040">
        <f>+entero!FH90</f>
        <v>6.96</v>
      </c>
      <c r="FI6" s="1175">
        <f>+entero!FI90</f>
        <v>6.96</v>
      </c>
      <c r="FJ6" s="845">
        <f>+entero!FJ90</f>
        <v>6.96</v>
      </c>
      <c r="FK6" s="845">
        <f>+entero!FK90</f>
        <v>6.96</v>
      </c>
      <c r="FL6" s="845">
        <f>+entero!FL90</f>
        <v>6.96</v>
      </c>
      <c r="FM6" s="1040">
        <f>+entero!FM90</f>
        <v>6.96</v>
      </c>
      <c r="FN6" s="908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0">
        <f>+entero!EU91</f>
        <v>6.86</v>
      </c>
      <c r="EV7" s="1040">
        <f>+entero!EV91</f>
        <v>6.86</v>
      </c>
      <c r="EW7" s="1040">
        <f>+entero!EW91</f>
        <v>6.86</v>
      </c>
      <c r="EX7" s="1040">
        <f>+entero!EX91</f>
        <v>6.86</v>
      </c>
      <c r="EY7" s="1040">
        <f>+entero!EY91</f>
        <v>6.86</v>
      </c>
      <c r="EZ7" s="1040">
        <f>+entero!EZ91</f>
        <v>6.86</v>
      </c>
      <c r="FA7" s="1040">
        <f>+entero!FA91</f>
        <v>6.86</v>
      </c>
      <c r="FB7" s="1040">
        <f>+entero!FB91</f>
        <v>6.86</v>
      </c>
      <c r="FC7" s="1040">
        <f>+entero!FC91</f>
        <v>6.86</v>
      </c>
      <c r="FD7" s="1040">
        <f>+entero!FD91</f>
        <v>6.86</v>
      </c>
      <c r="FE7" s="1040">
        <f>+entero!FE91</f>
        <v>6.86</v>
      </c>
      <c r="FF7" s="1040">
        <f>+entero!FF91</f>
        <v>6.86</v>
      </c>
      <c r="FG7" s="1040">
        <f>+entero!FG91</f>
        <v>6.86</v>
      </c>
      <c r="FH7" s="1040">
        <f>+entero!FH91</f>
        <v>6.86</v>
      </c>
      <c r="FI7" s="1175">
        <f>+entero!FI91</f>
        <v>6.86</v>
      </c>
      <c r="FJ7" s="845">
        <f>+entero!FJ91</f>
        <v>6.86</v>
      </c>
      <c r="FK7" s="845">
        <f>+entero!FK91</f>
        <v>6.86</v>
      </c>
      <c r="FL7" s="845">
        <f>+entero!FL91</f>
        <v>6.86</v>
      </c>
      <c r="FM7" s="1040">
        <f>+entero!FM91</f>
        <v>6.86</v>
      </c>
      <c r="FN7" s="908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7">
        <f>+entero!EU92</f>
        <v>6.9610348633938814</v>
      </c>
      <c r="EV8" s="977">
        <f>+entero!EV92</f>
        <v>6.9560095345417938</v>
      </c>
      <c r="EW8" s="977">
        <f>+entero!EW92</f>
        <v>6.9601932042511683</v>
      </c>
      <c r="EX8" s="977">
        <f>+entero!EX92</f>
        <v>6.9579591638466525</v>
      </c>
      <c r="EY8" s="977">
        <f>+entero!EY92</f>
        <v>6.9237974800371243</v>
      </c>
      <c r="EZ8" s="977">
        <f>+entero!EZ92</f>
        <v>6.9443131889926617</v>
      </c>
      <c r="FA8" s="977">
        <f>+entero!FA92</f>
        <v>6.934214138282492</v>
      </c>
      <c r="FB8" s="977">
        <f>+entero!FB92</f>
        <v>6.9238882460803675</v>
      </c>
      <c r="FC8" s="977">
        <f>+entero!FC92</f>
        <v>6.9275494122401131</v>
      </c>
      <c r="FD8" s="977">
        <f>+entero!FD92</f>
        <v>6.926367045884378</v>
      </c>
      <c r="FE8" s="977">
        <f>+entero!FE92</f>
        <v>6.9453925190849439</v>
      </c>
      <c r="FF8" s="977">
        <f>+entero!FF92</f>
        <v>6.9324929063490597</v>
      </c>
      <c r="FG8" s="977">
        <f>+entero!FG92</f>
        <v>6.9338919419253546</v>
      </c>
      <c r="FH8" s="977">
        <f>+entero!FH92</f>
        <v>6.9391205202115476</v>
      </c>
      <c r="FI8" s="804">
        <f>+entero!FI92</f>
        <v>6.9385829023252974</v>
      </c>
      <c r="FJ8" s="446">
        <f>+entero!FJ92</f>
        <v>6.9350932555995355</v>
      </c>
      <c r="FK8" s="446">
        <f>+entero!FK92</f>
        <v>6.9472157074622665</v>
      </c>
      <c r="FL8" s="446">
        <f>+entero!FL92</f>
        <v>6.9330628542576633</v>
      </c>
      <c r="FM8" s="977">
        <f>+entero!FM92</f>
        <v>6.9470234539145537</v>
      </c>
      <c r="FN8" s="1175">
        <f>+entero!FN92</f>
        <v>7.9029337030060987E-3</v>
      </c>
      <c r="FO8" s="1195">
        <f>+entero!FO92</f>
        <v>0.11388955819382666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7">
        <f>+entero!EU93</f>
        <v>59.306060543664842</v>
      </c>
      <c r="EV9" s="977">
        <f>+entero!EV93</f>
        <v>58.937258803698938</v>
      </c>
      <c r="EW9" s="977">
        <f>+entero!EW93</f>
        <v>59.465610635444335</v>
      </c>
      <c r="EX9" s="977">
        <f>+entero!EX93</f>
        <v>60.572385043274089</v>
      </c>
      <c r="EY9" s="977">
        <f>+entero!EY93</f>
        <v>60.120593465809236</v>
      </c>
      <c r="EZ9" s="977">
        <f>+entero!EZ93</f>
        <v>59.820936471841733</v>
      </c>
      <c r="FA9" s="977">
        <f>+entero!FA93</f>
        <v>59.838479500888006</v>
      </c>
      <c r="FB9" s="977">
        <f>+entero!FB93</f>
        <v>59.263300604617612</v>
      </c>
      <c r="FC9" s="977">
        <f>+entero!FC93</f>
        <v>59.774891501034062</v>
      </c>
      <c r="FD9" s="977">
        <f>+entero!FD93</f>
        <v>59.566599759234286</v>
      </c>
      <c r="FE9" s="977">
        <f>+entero!FE93</f>
        <v>59.903969764195288</v>
      </c>
      <c r="FF9" s="977">
        <f>+entero!FF93</f>
        <v>60.424604908230336</v>
      </c>
      <c r="FG9" s="977">
        <f>+entero!FG93</f>
        <v>61.147477956278344</v>
      </c>
      <c r="FH9" s="1054"/>
      <c r="FI9" s="1176"/>
      <c r="FJ9" s="265"/>
      <c r="FK9" s="265"/>
      <c r="FL9" s="265"/>
      <c r="FM9" s="1054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0">
        <f>+entero!EU94</f>
        <v>2.36043</v>
      </c>
      <c r="EV10" s="1040">
        <f>+entero!EV94</f>
        <v>2.3631799999999998</v>
      </c>
      <c r="EW10" s="1040">
        <f>+entero!EW94</f>
        <v>2.3656799999999998</v>
      </c>
      <c r="EX10" s="1040">
        <f>+entero!EX94</f>
        <v>2.3672200000000001</v>
      </c>
      <c r="EY10" s="1040">
        <f>+entero!EY94</f>
        <v>2.36842</v>
      </c>
      <c r="EZ10" s="1040">
        <f>+entero!EZ94</f>
        <v>2.3689200000000001</v>
      </c>
      <c r="FA10" s="1040">
        <f>+entero!FA94</f>
        <v>2.36924</v>
      </c>
      <c r="FB10" s="1040">
        <f>+entero!FB94</f>
        <v>2.3695400000000002</v>
      </c>
      <c r="FC10" s="1040">
        <f>+entero!FC94</f>
        <v>2.3707799999999999</v>
      </c>
      <c r="FD10" s="1040">
        <f>+entero!FD94</f>
        <v>2.3721999999999999</v>
      </c>
      <c r="FE10" s="1040">
        <f>+entero!FE94</f>
        <v>2.3737599999999999</v>
      </c>
      <c r="FF10" s="1040">
        <f>+entero!FF94</f>
        <v>2.3756200000000001</v>
      </c>
      <c r="FG10" s="1040">
        <f>+entero!FG94</f>
        <v>2.37697</v>
      </c>
      <c r="FH10" s="1040">
        <f>+entero!FH94</f>
        <v>2.3773200000000001</v>
      </c>
      <c r="FI10" s="1175">
        <f>+entero!FI94</f>
        <v>2.3774700000000002</v>
      </c>
      <c r="FJ10" s="845">
        <f>+entero!FJ94</f>
        <v>2.3775200000000001</v>
      </c>
      <c r="FK10" s="845">
        <f>+entero!FK94</f>
        <v>2.37757</v>
      </c>
      <c r="FL10" s="845">
        <f>+entero!FL94</f>
        <v>2.3776199999999998</v>
      </c>
      <c r="FM10" s="1040">
        <f>+entero!FM94</f>
        <v>2.3776600000000001</v>
      </c>
      <c r="FN10" s="1063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54"/>
      <c r="FI11" s="1176"/>
      <c r="FJ11" s="265"/>
      <c r="FK11" s="265"/>
      <c r="FL11" s="265"/>
      <c r="FM11" s="1054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2">
    <mergeCell ref="FG3:FG4"/>
    <mergeCell ref="FI3:FM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38" sqref="FO37:FO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entero!CT3</f>
        <v xml:space="preserve">2016                         A  fines de Sep* </v>
      </c>
      <c r="CU3" s="1207" t="str">
        <f>entero!CU3</f>
        <v xml:space="preserve">2016                         A  fines de Oct* </v>
      </c>
      <c r="CV3" s="1207" t="str">
        <f>entero!CV3</f>
        <v xml:space="preserve">2016                         A  fines de Nov* </v>
      </c>
      <c r="CW3" s="1207" t="str">
        <f>entero!CW3</f>
        <v>2016                         A  fines de Dic* 15</v>
      </c>
      <c r="CX3" s="1207" t="str">
        <f>entero!CX3</f>
        <v xml:space="preserve">2017                         A  fines de Ene* </v>
      </c>
      <c r="CY3" s="1207" t="str">
        <f>entero!CY3</f>
        <v xml:space="preserve">2017                         A  fines de Feb* </v>
      </c>
      <c r="CZ3" s="1207" t="str">
        <f>entero!CZ3</f>
        <v xml:space="preserve">2017                         A  fines de Mar* </v>
      </c>
      <c r="DA3" s="1207" t="str">
        <f>entero!DA3</f>
        <v xml:space="preserve">2017                         A  fines de Abr* </v>
      </c>
      <c r="DB3" s="1207" t="str">
        <f>entero!DB3</f>
        <v xml:space="preserve">2017                         A  fines de May* </v>
      </c>
      <c r="DC3" s="1207" t="str">
        <f>entero!DC3</f>
        <v xml:space="preserve">2017                         A  fines de Jun* </v>
      </c>
      <c r="DD3" s="1207" t="str">
        <f>entero!DD3</f>
        <v xml:space="preserve">2017                         A  fines de Jul* </v>
      </c>
      <c r="DE3" s="1207" t="str">
        <f>entero!DE3</f>
        <v xml:space="preserve">2017                         A  fines de Ago* </v>
      </c>
      <c r="DF3" s="1207" t="str">
        <f>entero!DF3</f>
        <v xml:space="preserve">2017                         A  fines de Sep* </v>
      </c>
      <c r="DG3" s="1207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295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1"/>
      <c r="FI5" s="734"/>
      <c r="FJ5" s="844"/>
      <c r="FK5" s="844"/>
      <c r="FL5" s="844"/>
      <c r="FM5" s="1031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1"/>
      <c r="FI6" s="722"/>
      <c r="FJ6" s="1055"/>
      <c r="FK6" s="1055"/>
      <c r="FL6" s="1055"/>
      <c r="FM6" s="1061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1"/>
      <c r="FI7" s="722"/>
      <c r="FJ7" s="1055"/>
      <c r="FK7" s="1055"/>
      <c r="FL7" s="1055"/>
      <c r="FM7" s="1061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1"/>
      <c r="FI8" s="722"/>
      <c r="FJ8" s="1055"/>
      <c r="FK8" s="1055"/>
      <c r="FL8" s="1055"/>
      <c r="FM8" s="1061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1"/>
      <c r="FI9" s="722"/>
      <c r="FJ9" s="1055"/>
      <c r="FK9" s="1055"/>
      <c r="FL9" s="1055"/>
      <c r="FM9" s="1061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1">
        <f>+entero!EU97</f>
        <v>531.27259519270729</v>
      </c>
      <c r="EV10" s="1041">
        <f>+entero!EV97</f>
        <v>532.4610879087702</v>
      </c>
      <c r="EW10" s="1041">
        <f>+entero!EW97</f>
        <v>533.46008145113785</v>
      </c>
      <c r="EX10" s="1041">
        <f>+entero!EX97</f>
        <v>526.88677042695087</v>
      </c>
      <c r="EY10" s="1041">
        <f>+entero!EY97</f>
        <v>529.41740690819574</v>
      </c>
      <c r="EZ10" s="1041">
        <f>+entero!EZ97</f>
        <v>528.51391976708965</v>
      </c>
      <c r="FA10" s="1041">
        <f>+entero!FA97</f>
        <v>537.45130303571307</v>
      </c>
      <c r="FB10" s="1041">
        <f>+entero!FB97</f>
        <v>552.291765950382</v>
      </c>
      <c r="FC10" s="1041">
        <f>+entero!FC97</f>
        <v>560.68601622982533</v>
      </c>
      <c r="FD10" s="1041">
        <f>+entero!FD97</f>
        <v>567.38831772529409</v>
      </c>
      <c r="FE10" s="1041">
        <f>+entero!FE97</f>
        <v>599.49125075811526</v>
      </c>
      <c r="FF10" s="1041">
        <f>+entero!FF97</f>
        <v>489.53219677529484</v>
      </c>
      <c r="FG10" s="1041">
        <f>+entero!FG97</f>
        <v>492.53001636543843</v>
      </c>
      <c r="FH10" s="1092">
        <f>+entero!FH97</f>
        <v>495.27935115118777</v>
      </c>
      <c r="FI10" s="1177">
        <f>+entero!FI97</f>
        <v>495.27935115118777</v>
      </c>
      <c r="FJ10" s="947">
        <f>+entero!FJ97</f>
        <v>495.27935115118777</v>
      </c>
      <c r="FK10" s="947">
        <f>+entero!FK97</f>
        <v>500.76909024765922</v>
      </c>
      <c r="FL10" s="947">
        <f>+entero!FL97</f>
        <v>500.76909024765922</v>
      </c>
      <c r="FM10" s="1092">
        <f>+entero!FM97</f>
        <v>501.40436774816851</v>
      </c>
      <c r="FN10" s="1138"/>
      <c r="FO10" s="899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2">
    <mergeCell ref="FG3:FG4"/>
    <mergeCell ref="FI3:FM3"/>
    <mergeCell ref="FF3:FF4"/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FB3:FB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abSelected="1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J38" sqref="FJ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50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044"/>
      <c r="FO3" s="1044"/>
      <c r="FP3" s="1044"/>
    </row>
    <row r="4" spans="1:442" s="785" customFormat="1" ht="24.75" customHeight="1" thickBot="1" x14ac:dyDescent="0.25">
      <c r="A4"/>
      <c r="B4"/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08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149">
        <f>+entero!FI4</f>
        <v>44627</v>
      </c>
      <c r="FJ4" s="1126">
        <f>+entero!FJ4</f>
        <v>44628</v>
      </c>
      <c r="FK4" s="1126">
        <f>+entero!FK4</f>
        <v>44629</v>
      </c>
      <c r="FL4" s="1126">
        <f>+entero!FL4</f>
        <v>44630</v>
      </c>
      <c r="FM4" s="1084">
        <f>+entero!FM4</f>
        <v>44631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19"/>
      <c r="EV5" s="1019"/>
      <c r="EW5" s="1019"/>
      <c r="EX5" s="1019"/>
      <c r="EY5" s="1019"/>
      <c r="EZ5" s="1019"/>
      <c r="FA5" s="1019"/>
      <c r="FB5" s="1019"/>
      <c r="FC5" s="1019"/>
      <c r="FD5" s="1019"/>
      <c r="FE5" s="1019"/>
      <c r="FF5" s="1019"/>
      <c r="FG5" s="1019"/>
      <c r="FH5" s="1019"/>
      <c r="FI5" s="11"/>
      <c r="FJ5" s="1095"/>
      <c r="FK5" s="1095"/>
      <c r="FL5" s="1095"/>
      <c r="FM5" s="1125"/>
    </row>
    <row r="6" spans="1:442" ht="12.75" hidden="1" customHeight="1" x14ac:dyDescent="0.2">
      <c r="A6" s="3"/>
      <c r="B6" s="120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6"/>
      <c r="EV6" s="976"/>
      <c r="EW6" s="976"/>
      <c r="EX6" s="976"/>
      <c r="EY6" s="976"/>
      <c r="EZ6" s="976"/>
      <c r="FA6" s="976"/>
      <c r="FB6" s="976"/>
      <c r="FC6" s="976"/>
      <c r="FD6" s="976"/>
      <c r="FE6" s="976"/>
      <c r="FF6" s="976"/>
      <c r="FG6" s="976"/>
      <c r="FH6" s="976"/>
      <c r="FI6" s="1152"/>
      <c r="FJ6" s="1093"/>
      <c r="FK6" s="1093"/>
      <c r="FL6" s="1093"/>
      <c r="FM6" s="976"/>
    </row>
    <row r="7" spans="1:442" x14ac:dyDescent="0.2">
      <c r="A7" s="3"/>
      <c r="B7" s="120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6"/>
      <c r="FI7" s="1152"/>
      <c r="FJ7" s="1093"/>
      <c r="FK7" s="1093"/>
      <c r="FL7" s="1093"/>
      <c r="FM7" s="976"/>
    </row>
    <row r="8" spans="1:442" x14ac:dyDescent="0.2">
      <c r="A8" s="3"/>
      <c r="B8" s="120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6"/>
      <c r="FI8" s="1152"/>
      <c r="FJ8" s="1093"/>
      <c r="FK8" s="1093"/>
      <c r="FL8" s="1093"/>
      <c r="FM8" s="976"/>
    </row>
    <row r="9" spans="1:442" x14ac:dyDescent="0.2">
      <c r="A9" s="3"/>
      <c r="B9" s="120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6"/>
      <c r="FI9" s="1152"/>
      <c r="FJ9" s="1093"/>
      <c r="FK9" s="1093"/>
      <c r="FL9" s="1093"/>
      <c r="FM9" s="976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6"/>
      <c r="FI10" s="1152"/>
      <c r="FJ10" s="1093"/>
      <c r="FK10" s="1093"/>
      <c r="FL10" s="1093"/>
      <c r="FM10" s="976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6"/>
      <c r="FI11" s="1152"/>
      <c r="FJ11" s="1093"/>
      <c r="FK11" s="1093"/>
      <c r="FL11" s="1093"/>
      <c r="FM11" s="976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6"/>
      <c r="FI12" s="1152"/>
      <c r="FJ12" s="1093"/>
      <c r="FK12" s="1093"/>
      <c r="FL12" s="1093"/>
      <c r="FM12" s="976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5"/>
      <c r="FI13" s="1153"/>
      <c r="FJ13" s="1094"/>
      <c r="FK13" s="1094"/>
      <c r="FL13" s="1094"/>
      <c r="FM13" s="1065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7"/>
      <c r="EV14" s="977"/>
      <c r="EW14" s="977"/>
      <c r="EX14" s="977"/>
      <c r="EY14" s="977"/>
      <c r="EZ14" s="977"/>
      <c r="FA14" s="977"/>
      <c r="FB14" s="977"/>
      <c r="FC14" s="977"/>
      <c r="FD14" s="977"/>
      <c r="FE14" s="977"/>
      <c r="FF14" s="977"/>
      <c r="FG14" s="977"/>
      <c r="FH14" s="977"/>
      <c r="FI14" s="804"/>
      <c r="FJ14" s="446"/>
      <c r="FK14" s="446"/>
      <c r="FL14" s="446"/>
      <c r="FM14" s="977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7">
        <f>+entero!EU108</f>
        <v>3</v>
      </c>
      <c r="EV15" s="977">
        <f>+entero!EV108</f>
        <v>4</v>
      </c>
      <c r="EW15" s="977">
        <f>+entero!EW108</f>
        <v>6</v>
      </c>
      <c r="EX15" s="977">
        <f>+entero!EX108</f>
        <v>6</v>
      </c>
      <c r="EY15" s="977">
        <f>+entero!EY108</f>
        <v>6</v>
      </c>
      <c r="EZ15" s="977">
        <f>+entero!EZ108</f>
        <v>6</v>
      </c>
      <c r="FA15" s="977">
        <f>+entero!FA108</f>
        <v>6</v>
      </c>
      <c r="FB15" s="977">
        <f>+entero!FB108</f>
        <v>6</v>
      </c>
      <c r="FC15" s="977">
        <f>+entero!FC108</f>
        <v>6</v>
      </c>
      <c r="FD15" s="977">
        <f>+entero!FD108</f>
        <v>6</v>
      </c>
      <c r="FE15" s="977">
        <f>+entero!FE108</f>
        <v>6</v>
      </c>
      <c r="FF15" s="977">
        <f>+entero!FF108</f>
        <v>6</v>
      </c>
      <c r="FG15" s="977">
        <f>+entero!FG108</f>
        <v>6</v>
      </c>
      <c r="FH15" s="977">
        <f>+entero!FH108</f>
        <v>6</v>
      </c>
      <c r="FI15" s="804">
        <f>+entero!FI108</f>
        <v>6</v>
      </c>
      <c r="FJ15" s="446">
        <f>+entero!FJ108</f>
        <v>6</v>
      </c>
      <c r="FK15" s="446">
        <f>+entero!FK108</f>
        <v>6</v>
      </c>
      <c r="FL15" s="446">
        <f>+entero!FL108</f>
        <v>6</v>
      </c>
      <c r="FM15" s="977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6">
        <f>+entero!FH109</f>
        <v>6.5</v>
      </c>
      <c r="FI16" s="1154">
        <f>+entero!FI109</f>
        <v>6.5</v>
      </c>
      <c r="FJ16" s="611">
        <f>+entero!FJ109</f>
        <v>6.5</v>
      </c>
      <c r="FK16" s="611">
        <f>+entero!FK109</f>
        <v>6.5</v>
      </c>
      <c r="FL16" s="611">
        <f>+entero!FL109</f>
        <v>6.5</v>
      </c>
      <c r="FM16" s="1066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G3:FG4"/>
    <mergeCell ref="FI3:FM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2022-03-18T20:09:50Z</cp:lastPrinted>
  <dcterms:created xsi:type="dcterms:W3CDTF">2002-08-27T17:11:09Z</dcterms:created>
  <dcterms:modified xsi:type="dcterms:W3CDTF">2022-03-18T20:10:29Z</dcterms:modified>
</cp:coreProperties>
</file>