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porto\AppData\Local\Microsoft\Windows\INetCache\Content.Outlook\O30JD29B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entero!$C$1:$FI$132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50" i="1" l="1"/>
  <c r="FH50" i="1"/>
  <c r="FI49" i="1"/>
  <c r="FH49" i="1"/>
  <c r="FI48" i="1"/>
  <c r="FH48" i="1"/>
  <c r="FI46" i="1"/>
  <c r="FH46" i="1"/>
  <c r="FI45" i="1"/>
  <c r="FH45" i="1"/>
  <c r="FI44" i="1"/>
  <c r="FH44" i="1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5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4" i="7"/>
  <c r="EZ18" i="9"/>
  <c r="EZ14" i="9"/>
  <c r="FI13" i="6" l="1"/>
  <c r="FI16" i="6"/>
  <c r="FI19" i="6"/>
  <c r="FI22" i="6"/>
  <c r="FI32" i="6"/>
  <c r="FI21" i="6"/>
  <c r="FI20" i="6"/>
  <c r="FI18" i="6"/>
  <c r="FI17" i="6"/>
  <c r="FI15" i="6"/>
  <c r="FI14" i="6"/>
  <c r="FI12" i="6"/>
  <c r="FI11" i="6"/>
  <c r="FI9" i="6"/>
  <c r="FI8" i="6"/>
  <c r="FI7" i="6"/>
  <c r="FI30" i="6" l="1"/>
  <c r="FI29" i="6"/>
  <c r="FI27" i="6"/>
  <c r="FI26" i="6"/>
  <c r="FI25" i="6"/>
  <c r="FI24" i="6"/>
  <c r="FH9" i="6" l="1"/>
  <c r="FI31" i="6"/>
  <c r="FH27" i="6" l="1"/>
  <c r="FG16" i="4" l="1"/>
  <c r="FF16" i="4"/>
  <c r="FG15" i="4"/>
  <c r="FF15" i="4"/>
  <c r="FG10" i="10"/>
  <c r="FF10" i="10"/>
  <c r="FG10" i="5"/>
  <c r="FF10" i="5"/>
  <c r="FG8" i="5"/>
  <c r="FF8" i="5"/>
  <c r="FG7" i="5"/>
  <c r="FF7" i="5"/>
  <c r="FG34" i="6"/>
  <c r="FF34" i="6"/>
  <c r="FG33" i="6"/>
  <c r="FF33" i="6"/>
  <c r="FG32" i="6"/>
  <c r="FF32" i="6"/>
  <c r="FG31" i="6"/>
  <c r="FF31" i="6"/>
  <c r="FG30" i="6"/>
  <c r="FF30" i="6"/>
  <c r="FG29" i="6"/>
  <c r="FF29" i="6"/>
  <c r="FG27" i="6"/>
  <c r="FF27" i="6"/>
  <c r="FG26" i="6"/>
  <c r="FF26" i="6"/>
  <c r="FG25" i="6"/>
  <c r="FF25" i="6"/>
  <c r="FG24" i="6"/>
  <c r="FF24" i="6"/>
  <c r="FG21" i="6"/>
  <c r="FF21" i="6"/>
  <c r="FG20" i="6"/>
  <c r="FF20" i="6"/>
  <c r="FG19" i="6"/>
  <c r="FF19" i="6"/>
  <c r="FG18" i="6"/>
  <c r="FF18" i="6"/>
  <c r="FG17" i="6"/>
  <c r="FF17" i="6"/>
  <c r="FG16" i="6"/>
  <c r="FF16" i="6"/>
  <c r="FG15" i="6"/>
  <c r="FF15" i="6"/>
  <c r="FG14" i="6"/>
  <c r="FF14" i="6"/>
  <c r="FG13" i="6"/>
  <c r="FF13" i="6"/>
  <c r="FG12" i="6"/>
  <c r="FF12" i="6"/>
  <c r="FG11" i="6"/>
  <c r="FF11" i="6"/>
  <c r="FG9" i="6"/>
  <c r="FF9" i="6"/>
  <c r="FG8" i="6"/>
  <c r="FF8" i="6"/>
  <c r="FG7" i="6"/>
  <c r="FF7" i="6"/>
  <c r="FG6" i="6"/>
  <c r="FF6" i="6"/>
  <c r="FG20" i="7"/>
  <c r="FF20" i="7"/>
  <c r="FG19" i="7"/>
  <c r="FF19" i="7"/>
  <c r="FG17" i="7"/>
  <c r="FF17" i="7"/>
  <c r="FG16" i="7"/>
  <c r="FF16" i="7"/>
  <c r="FG13" i="7"/>
  <c r="FF13" i="7"/>
  <c r="FG12" i="7"/>
  <c r="FF12" i="7"/>
  <c r="FG11" i="7"/>
  <c r="FF11" i="7"/>
  <c r="FG10" i="7"/>
  <c r="FF10" i="7"/>
  <c r="FG9" i="7"/>
  <c r="FF9" i="7"/>
  <c r="FG8" i="7"/>
  <c r="FF8" i="7"/>
  <c r="FG7" i="7"/>
  <c r="FF7" i="7"/>
  <c r="FG6" i="7"/>
  <c r="FF6" i="7"/>
  <c r="FG20" i="8" l="1"/>
  <c r="FF20" i="8"/>
  <c r="FG19" i="8"/>
  <c r="FF19" i="8"/>
  <c r="FG18" i="8"/>
  <c r="FF18" i="8"/>
  <c r="FG16" i="8"/>
  <c r="FF16" i="8"/>
  <c r="FG15" i="8"/>
  <c r="FF15" i="8"/>
  <c r="FG14" i="8"/>
  <c r="FF14" i="8"/>
  <c r="FG12" i="8"/>
  <c r="FF12" i="8"/>
  <c r="FG11" i="8"/>
  <c r="FF11" i="8"/>
  <c r="FG10" i="8"/>
  <c r="FF10" i="8"/>
  <c r="FG9" i="8"/>
  <c r="FF9" i="8"/>
  <c r="FG8" i="8"/>
  <c r="FF8" i="8"/>
  <c r="FG7" i="8"/>
  <c r="FF7" i="8"/>
  <c r="FG6" i="8"/>
  <c r="FF6" i="8"/>
  <c r="FG26" i="9"/>
  <c r="FF26" i="9"/>
  <c r="FG25" i="9"/>
  <c r="FF25" i="9"/>
  <c r="FG24" i="9"/>
  <c r="FF24" i="9"/>
  <c r="FG23" i="9"/>
  <c r="FF23" i="9"/>
  <c r="FG22" i="9"/>
  <c r="FF22" i="9"/>
  <c r="FG21" i="9"/>
  <c r="FF21" i="9"/>
  <c r="FG20" i="9"/>
  <c r="FF20" i="9"/>
  <c r="FG19" i="9"/>
  <c r="FF19" i="9"/>
  <c r="FG17" i="9"/>
  <c r="FF17" i="9"/>
  <c r="FG16" i="9"/>
  <c r="FF16" i="9"/>
  <c r="FG15" i="9"/>
  <c r="FF15" i="9"/>
  <c r="FG13" i="9"/>
  <c r="FF13" i="9"/>
  <c r="FG12" i="9"/>
  <c r="FF12" i="9"/>
  <c r="FG11" i="9"/>
  <c r="FF11" i="9"/>
  <c r="FG10" i="9"/>
  <c r="FF10" i="9"/>
  <c r="FG9" i="9"/>
  <c r="FF9" i="9"/>
  <c r="FG8" i="9"/>
  <c r="FF8" i="9"/>
  <c r="FG7" i="9"/>
  <c r="FF7" i="9"/>
  <c r="FG6" i="5"/>
  <c r="FF6" i="5"/>
  <c r="FF28" i="6"/>
  <c r="FF23" i="6"/>
  <c r="FF18" i="7"/>
  <c r="FG15" i="7"/>
  <c r="FF15" i="7"/>
  <c r="FF18" i="9"/>
  <c r="FF14" i="9"/>
  <c r="FG14" i="9" l="1"/>
  <c r="FG23" i="6"/>
  <c r="FG28" i="6"/>
  <c r="FG18" i="9"/>
  <c r="FG14" i="7"/>
  <c r="FG18" i="7"/>
  <c r="FF14" i="7"/>
  <c r="FA9" i="5" l="1"/>
  <c r="FC3" i="4" l="1"/>
  <c r="FE16" i="4"/>
  <c r="FD16" i="4"/>
  <c r="FC16" i="4"/>
  <c r="FE15" i="4"/>
  <c r="FD15" i="4"/>
  <c r="FC15" i="4"/>
  <c r="FB3" i="4"/>
  <c r="FC3" i="10"/>
  <c r="FE10" i="10"/>
  <c r="FD10" i="10"/>
  <c r="FC10" i="10"/>
  <c r="FB3" i="10"/>
  <c r="FC3" i="5"/>
  <c r="FE10" i="5"/>
  <c r="FD10" i="5"/>
  <c r="FC10" i="5"/>
  <c r="FE8" i="5"/>
  <c r="FD8" i="5"/>
  <c r="FC8" i="5"/>
  <c r="FE7" i="5"/>
  <c r="FD7" i="5"/>
  <c r="FC7" i="5"/>
  <c r="FB3" i="5"/>
  <c r="FC3" i="6"/>
  <c r="FE34" i="6"/>
  <c r="FD34" i="6"/>
  <c r="FC34" i="6"/>
  <c r="FE33" i="6"/>
  <c r="FD33" i="6"/>
  <c r="FC33" i="6"/>
  <c r="FE32" i="6"/>
  <c r="FD32" i="6"/>
  <c r="FC32" i="6"/>
  <c r="FE31" i="6"/>
  <c r="FD31" i="6"/>
  <c r="FC31" i="6"/>
  <c r="FE30" i="6"/>
  <c r="FD30" i="6"/>
  <c r="FC30" i="6"/>
  <c r="FE29" i="6"/>
  <c r="FD29" i="6"/>
  <c r="FC29" i="6"/>
  <c r="FE27" i="6"/>
  <c r="FD27" i="6"/>
  <c r="FC27" i="6"/>
  <c r="FE26" i="6"/>
  <c r="FD26" i="6"/>
  <c r="FC26" i="6"/>
  <c r="FE25" i="6"/>
  <c r="FD25" i="6"/>
  <c r="FC25" i="6"/>
  <c r="FE24" i="6"/>
  <c r="FD24" i="6"/>
  <c r="FC24" i="6"/>
  <c r="FE21" i="6"/>
  <c r="FD21" i="6"/>
  <c r="FC21" i="6"/>
  <c r="FE20" i="6"/>
  <c r="FD20" i="6"/>
  <c r="FC20" i="6"/>
  <c r="FE19" i="6"/>
  <c r="FD19" i="6"/>
  <c r="FC19" i="6"/>
  <c r="FE18" i="6"/>
  <c r="FD18" i="6"/>
  <c r="FC18" i="6"/>
  <c r="FE17" i="6"/>
  <c r="FD17" i="6"/>
  <c r="FC17" i="6"/>
  <c r="FE16" i="6"/>
  <c r="FD16" i="6"/>
  <c r="FC16" i="6"/>
  <c r="FE15" i="6"/>
  <c r="FD15" i="6"/>
  <c r="FC15" i="6"/>
  <c r="FE14" i="6"/>
  <c r="FD14" i="6"/>
  <c r="FC14" i="6"/>
  <c r="FE13" i="6"/>
  <c r="FD13" i="6"/>
  <c r="FC13" i="6"/>
  <c r="FE12" i="6"/>
  <c r="FD12" i="6"/>
  <c r="FC12" i="6"/>
  <c r="FE11" i="6"/>
  <c r="FD11" i="6"/>
  <c r="FC11" i="6"/>
  <c r="FE9" i="6"/>
  <c r="FD9" i="6"/>
  <c r="FC9" i="6"/>
  <c r="FE8" i="6"/>
  <c r="FD8" i="6"/>
  <c r="FC8" i="6"/>
  <c r="FE7" i="6"/>
  <c r="FD7" i="6"/>
  <c r="FC7" i="6"/>
  <c r="FE6" i="6"/>
  <c r="FD6" i="6"/>
  <c r="FC6" i="6"/>
  <c r="FB3" i="6"/>
  <c r="FC3" i="7"/>
  <c r="FB3" i="7"/>
  <c r="FE20" i="7"/>
  <c r="FD20" i="7"/>
  <c r="FC20" i="7"/>
  <c r="FE19" i="7"/>
  <c r="FD19" i="7"/>
  <c r="FC19" i="7"/>
  <c r="FE17" i="7"/>
  <c r="FD17" i="7"/>
  <c r="FC17" i="7"/>
  <c r="FE16" i="7"/>
  <c r="FD16" i="7"/>
  <c r="FC16" i="7"/>
  <c r="FE13" i="7"/>
  <c r="FD13" i="7"/>
  <c r="FC13" i="7"/>
  <c r="FE12" i="7"/>
  <c r="FD12" i="7"/>
  <c r="FC12" i="7"/>
  <c r="FE11" i="7"/>
  <c r="FD11" i="7"/>
  <c r="FC11" i="7"/>
  <c r="FE10" i="7"/>
  <c r="FD10" i="7"/>
  <c r="FC10" i="7"/>
  <c r="FE9" i="7"/>
  <c r="FD9" i="7"/>
  <c r="FC9" i="7"/>
  <c r="FE8" i="7"/>
  <c r="FD8" i="7"/>
  <c r="FC8" i="7"/>
  <c r="FE7" i="7"/>
  <c r="FD7" i="7"/>
  <c r="FC7" i="7"/>
  <c r="FE6" i="7"/>
  <c r="FD6" i="7"/>
  <c r="FC6" i="7"/>
  <c r="FC3" i="8"/>
  <c r="FE20" i="8"/>
  <c r="FD20" i="8"/>
  <c r="FC20" i="8"/>
  <c r="FE19" i="8"/>
  <c r="FD19" i="8"/>
  <c r="FC19" i="8"/>
  <c r="FE18" i="8"/>
  <c r="FD18" i="8"/>
  <c r="FC18" i="8"/>
  <c r="FE16" i="8"/>
  <c r="FD16" i="8"/>
  <c r="FC16" i="8"/>
  <c r="FE15" i="8"/>
  <c r="FD15" i="8"/>
  <c r="FC15" i="8"/>
  <c r="FE14" i="8"/>
  <c r="FD14" i="8"/>
  <c r="FC14" i="8"/>
  <c r="FE12" i="8"/>
  <c r="FD12" i="8"/>
  <c r="FC12" i="8"/>
  <c r="FE11" i="8"/>
  <c r="FD11" i="8"/>
  <c r="FC11" i="8"/>
  <c r="FE10" i="8"/>
  <c r="FD10" i="8"/>
  <c r="FC10" i="8"/>
  <c r="FE9" i="8"/>
  <c r="FD9" i="8"/>
  <c r="FC9" i="8"/>
  <c r="FE8" i="8"/>
  <c r="FD8" i="8"/>
  <c r="FC8" i="8"/>
  <c r="FE7" i="8"/>
  <c r="FD7" i="8"/>
  <c r="FC7" i="8"/>
  <c r="FE6" i="8"/>
  <c r="FD6" i="8"/>
  <c r="FC6" i="8"/>
  <c r="FB3" i="8"/>
  <c r="FC4" i="9"/>
  <c r="FB4" i="9"/>
  <c r="FE26" i="9"/>
  <c r="FD26" i="9"/>
  <c r="FC26" i="9"/>
  <c r="FE25" i="9"/>
  <c r="FD25" i="9"/>
  <c r="FC25" i="9"/>
  <c r="FE24" i="9"/>
  <c r="FD24" i="9"/>
  <c r="FC24" i="9"/>
  <c r="FE23" i="9"/>
  <c r="FD23" i="9"/>
  <c r="FC23" i="9"/>
  <c r="FE22" i="9"/>
  <c r="FD22" i="9"/>
  <c r="FC22" i="9"/>
  <c r="FE21" i="9"/>
  <c r="FD21" i="9"/>
  <c r="FC21" i="9"/>
  <c r="FE20" i="9"/>
  <c r="FD20" i="9"/>
  <c r="FC20" i="9"/>
  <c r="FE19" i="9"/>
  <c r="FD19" i="9"/>
  <c r="FC19" i="9"/>
  <c r="FE17" i="9"/>
  <c r="FD17" i="9"/>
  <c r="FC17" i="9"/>
  <c r="FE16" i="9"/>
  <c r="FD16" i="9"/>
  <c r="FC16" i="9"/>
  <c r="FE15" i="9"/>
  <c r="FD15" i="9"/>
  <c r="FC15" i="9"/>
  <c r="FE13" i="9"/>
  <c r="FD13" i="9"/>
  <c r="FC13" i="9"/>
  <c r="FE12" i="9"/>
  <c r="FD12" i="9"/>
  <c r="FC12" i="9"/>
  <c r="FE11" i="9"/>
  <c r="FD11" i="9"/>
  <c r="FC11" i="9"/>
  <c r="FE10" i="9"/>
  <c r="FD10" i="9"/>
  <c r="FC10" i="9"/>
  <c r="FE9" i="9"/>
  <c r="FD9" i="9"/>
  <c r="FC9" i="9"/>
  <c r="FE8" i="9"/>
  <c r="FD8" i="9"/>
  <c r="FC8" i="9"/>
  <c r="FE7" i="9"/>
  <c r="FD7" i="9"/>
  <c r="FC7" i="9"/>
  <c r="FE6" i="5"/>
  <c r="FD6" i="5"/>
  <c r="FC6" i="5"/>
  <c r="FD28" i="6"/>
  <c r="FD23" i="6"/>
  <c r="FE18" i="7"/>
  <c r="FD18" i="7"/>
  <c r="FD15" i="7"/>
  <c r="FC15" i="7"/>
  <c r="FD18" i="9"/>
  <c r="FD14" i="9"/>
  <c r="FE14" i="9" l="1"/>
  <c r="FE14" i="7"/>
  <c r="FC14" i="9"/>
  <c r="FC18" i="9"/>
  <c r="FC18" i="7"/>
  <c r="FC28" i="6"/>
  <c r="FC23" i="6"/>
  <c r="FE15" i="7"/>
  <c r="FE28" i="6"/>
  <c r="FE23" i="6"/>
  <c r="FE18" i="9"/>
  <c r="FD14" i="7"/>
  <c r="FI20" i="8"/>
  <c r="FC14" i="7" l="1"/>
  <c r="FH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I6" i="7"/>
  <c r="FA6" i="5"/>
  <c r="FA28" i="6"/>
  <c r="FA23" i="6"/>
  <c r="FA18" i="7"/>
  <c r="FA15" i="7"/>
  <c r="FA18" i="9"/>
  <c r="FA14" i="9"/>
  <c r="FA14" i="7" l="1"/>
  <c r="FH18" i="6" l="1"/>
  <c r="FI8" i="5" l="1"/>
  <c r="FI26" i="9" l="1"/>
  <c r="FC4" i="6" l="1"/>
  <c r="FC4" i="10"/>
  <c r="FC4" i="8"/>
  <c r="FC4" i="7"/>
  <c r="FC4" i="5"/>
  <c r="FC4" i="4"/>
  <c r="FC5" i="9"/>
  <c r="FH10" i="8"/>
  <c r="FD4" i="10" l="1"/>
  <c r="FD4" i="8"/>
  <c r="FD4" i="6"/>
  <c r="FD4" i="7"/>
  <c r="FD4" i="5"/>
  <c r="FD4" i="4"/>
  <c r="FD5" i="9"/>
  <c r="FF4" i="4" l="1"/>
  <c r="FF4" i="5"/>
  <c r="FF4" i="7"/>
  <c r="FF4" i="10"/>
  <c r="FF4" i="6"/>
  <c r="FF5" i="9"/>
  <c r="FF4" i="8"/>
  <c r="FE4" i="8"/>
  <c r="FE4" i="7"/>
  <c r="FE4" i="5"/>
  <c r="FE4" i="4"/>
  <c r="FE5" i="9"/>
  <c r="FE4" i="10"/>
  <c r="FE4" i="6"/>
  <c r="FG4" i="4" l="1"/>
  <c r="FG4" i="5"/>
  <c r="FG4" i="7"/>
  <c r="FG4" i="10"/>
  <c r="FG4" i="6"/>
  <c r="FG5" i="9"/>
  <c r="FG4" i="8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B16" i="4" l="1"/>
  <c r="FB15" i="4"/>
  <c r="FB10" i="10"/>
  <c r="FB10" i="5"/>
  <c r="FB8" i="5"/>
  <c r="FB7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26" i="9" l="1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6" i="5"/>
  <c r="FB18" i="7"/>
  <c r="FB15" i="7"/>
  <c r="FB18" i="9" l="1"/>
  <c r="FI18" i="9"/>
  <c r="FB28" i="6"/>
  <c r="FI28" i="6"/>
  <c r="FB23" i="6"/>
  <c r="FI23" i="6"/>
  <c r="FB14" i="9"/>
  <c r="FB14" i="7"/>
  <c r="FH14" i="9" l="1"/>
  <c r="FB5" i="9"/>
  <c r="FB4" i="8"/>
  <c r="FB4" i="4"/>
  <c r="FB4" i="6"/>
  <c r="FB4" i="7"/>
  <c r="FB4" i="10"/>
  <c r="FB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H6" i="7"/>
  <c r="FH10" i="7"/>
  <c r="FH11" i="7"/>
  <c r="FH12" i="7"/>
  <c r="EX15" i="7"/>
  <c r="FI19" i="8" l="1"/>
  <c r="FH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I11" i="7" l="1"/>
  <c r="FI10" i="7"/>
  <c r="FI12" i="7"/>
  <c r="EU5" i="9" l="1"/>
  <c r="EU4" i="9"/>
  <c r="FH18" i="8" l="1"/>
  <c r="FI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H11" i="8"/>
  <c r="FI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H11" i="9" l="1"/>
  <c r="FI11" i="9"/>
  <c r="FH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H12" i="6" l="1"/>
  <c r="FH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I13" i="9" l="1"/>
  <c r="FH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I9" i="9" l="1"/>
  <c r="FH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H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I6" i="6" l="1"/>
  <c r="FI16" i="8"/>
  <c r="FI15" i="8"/>
  <c r="FI14" i="8"/>
  <c r="FI12" i="9"/>
  <c r="FI10" i="9"/>
  <c r="FH8" i="9"/>
  <c r="FI7" i="9"/>
  <c r="FI12" i="8"/>
  <c r="FI9" i="8"/>
  <c r="FI8" i="8"/>
  <c r="FI7" i="8"/>
  <c r="FI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H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H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H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I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H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H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H26" i="6"/>
  <c r="FH24" i="6"/>
  <c r="FH14" i="6"/>
  <c r="FH11" i="6"/>
  <c r="FH10" i="9"/>
  <c r="FH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H33" i="6"/>
  <c r="FH25" i="6"/>
  <c r="FH20" i="6"/>
  <c r="FH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H19" i="6"/>
  <c r="DI19" i="6"/>
  <c r="DI18" i="6"/>
  <c r="DI17" i="6"/>
  <c r="FH16" i="6"/>
  <c r="DI16" i="6"/>
  <c r="DI15" i="6"/>
  <c r="DI14" i="6"/>
  <c r="FH13" i="6"/>
  <c r="DI13" i="6"/>
  <c r="DI12" i="6"/>
  <c r="DI11" i="6"/>
  <c r="FI9" i="10"/>
  <c r="FH9" i="10"/>
  <c r="FI8" i="10"/>
  <c r="FH8" i="10"/>
  <c r="FI7" i="10"/>
  <c r="FH7" i="10"/>
  <c r="FI6" i="10"/>
  <c r="FH6" i="10"/>
  <c r="FH17" i="6"/>
  <c r="FH12" i="9"/>
  <c r="FH32" i="6"/>
  <c r="FH31" i="6"/>
  <c r="FH29" i="6"/>
  <c r="FH15" i="8"/>
  <c r="FH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H9" i="8"/>
  <c r="FH6" i="8"/>
  <c r="FH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H8" i="8"/>
  <c r="DQ14" i="7"/>
  <c r="FH16" i="8"/>
  <c r="FH30" i="6"/>
  <c r="FI8" i="9"/>
  <c r="FH28" i="6" l="1"/>
  <c r="FH23" i="6"/>
  <c r="FH18" i="9"/>
  <c r="FI25" i="9"/>
</calcChain>
</file>

<file path=xl/sharedStrings.xml><?xml version="1.0" encoding="utf-8"?>
<sst xmlns="http://schemas.openxmlformats.org/spreadsheetml/2006/main" count="463" uniqueCount="301">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</sst>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1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U888"/>
  <sheetViews>
    <sheetView showGridLines="0" tabSelected="1" topLeftCell="B1" zoomScale="115" zoomScaleNormal="115" workbookViewId="0">
      <pane xSplit="123" ySplit="5" topLeftCell="DU72" activePane="bottomRight" state="frozen"/>
      <selection activeCell="B1" sqref="B1"/>
      <selection pane="topRight" activeCell="DU1" sqref="DU1"/>
      <selection pane="bottomLeft" activeCell="B6" sqref="B6"/>
      <selection pane="bottomRight" activeCell="FH47" sqref="FH47:FI4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49" width="7.5703125" style="148" customWidth="1"/>
    <col min="150" max="150" width="7.5703125" style="148" hidden="1" customWidth="1"/>
    <col min="151" max="151" width="7.7109375" style="148" hidden="1" customWidth="1"/>
    <col min="152" max="157" width="7.7109375" style="148" customWidth="1"/>
    <col min="158" max="163" width="7.85546875" style="148" customWidth="1"/>
    <col min="164" max="164" width="9" style="148" customWidth="1"/>
    <col min="165" max="165" width="10" style="148" customWidth="1"/>
    <col min="166" max="166" width="14.85546875" style="787" customWidth="1"/>
  </cols>
  <sheetData>
    <row r="1" spans="1:177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7"/>
      <c r="DH1" s="807"/>
      <c r="DI1" s="807"/>
      <c r="DJ1" s="807"/>
      <c r="DK1" s="807"/>
      <c r="DL1" s="807"/>
      <c r="DM1" s="807"/>
      <c r="DN1" s="807"/>
      <c r="DO1" s="807"/>
      <c r="DP1" s="807"/>
      <c r="DQ1" s="807"/>
      <c r="DR1" s="807"/>
      <c r="DS1" s="807"/>
      <c r="DT1" s="807"/>
      <c r="DU1" s="807"/>
      <c r="DV1" s="807"/>
      <c r="DW1" s="807"/>
      <c r="DX1" s="807"/>
      <c r="DY1" s="807"/>
      <c r="DZ1" s="807"/>
      <c r="EA1" s="807"/>
      <c r="EB1" s="807"/>
      <c r="EC1" s="807"/>
      <c r="ED1" s="807"/>
      <c r="EE1" s="807"/>
      <c r="EF1" s="807"/>
      <c r="EG1" s="807"/>
      <c r="EH1" s="807"/>
      <c r="EI1" s="807"/>
      <c r="EJ1" s="807"/>
      <c r="EK1" s="807"/>
      <c r="EL1" s="807"/>
      <c r="EM1" s="807"/>
      <c r="EN1" s="807"/>
      <c r="EO1" s="807"/>
      <c r="EP1" s="807"/>
      <c r="EQ1" s="807"/>
      <c r="ER1" s="807"/>
      <c r="ES1" s="807"/>
      <c r="ET1" s="807"/>
      <c r="EU1" s="807"/>
      <c r="EV1" s="807"/>
      <c r="EW1" s="807"/>
      <c r="EX1" s="807"/>
      <c r="EY1" s="807"/>
      <c r="EZ1" s="807"/>
      <c r="FA1" s="807"/>
      <c r="FB1" s="807"/>
      <c r="FC1" s="807"/>
      <c r="FD1" s="807"/>
      <c r="FE1" s="807"/>
      <c r="FF1" s="807"/>
      <c r="FG1" s="807"/>
      <c r="FH1" s="237"/>
      <c r="FI1" s="237"/>
    </row>
    <row r="2" spans="1:17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</row>
    <row r="3" spans="1:177" ht="19.5" customHeight="1" x14ac:dyDescent="0.2">
      <c r="A3"/>
      <c r="C3" s="11"/>
      <c r="D3" s="1189" t="s">
        <v>95</v>
      </c>
      <c r="E3" s="1191" t="s">
        <v>76</v>
      </c>
      <c r="F3" s="1191" t="s">
        <v>78</v>
      </c>
      <c r="G3" s="1191" t="s">
        <v>79</v>
      </c>
      <c r="H3" s="1191" t="s">
        <v>80</v>
      </c>
      <c r="I3" s="1191" t="s">
        <v>216</v>
      </c>
      <c r="J3" s="1191" t="s">
        <v>82</v>
      </c>
      <c r="K3" s="1191" t="s">
        <v>84</v>
      </c>
      <c r="L3" s="1180" t="s">
        <v>85</v>
      </c>
      <c r="M3" s="1184" t="s">
        <v>86</v>
      </c>
      <c r="N3" s="1180" t="s">
        <v>87</v>
      </c>
      <c r="O3" s="1180" t="s">
        <v>88</v>
      </c>
      <c r="P3" s="1184" t="s">
        <v>89</v>
      </c>
      <c r="Q3" s="1180" t="s">
        <v>90</v>
      </c>
      <c r="R3" s="1180" t="s">
        <v>91</v>
      </c>
      <c r="S3" s="1180" t="s">
        <v>92</v>
      </c>
      <c r="T3" s="1180" t="s">
        <v>93</v>
      </c>
      <c r="U3" s="1180" t="s">
        <v>217</v>
      </c>
      <c r="V3" s="1180" t="s">
        <v>100</v>
      </c>
      <c r="W3" s="1180" t="s">
        <v>101</v>
      </c>
      <c r="X3" s="1180" t="s">
        <v>102</v>
      </c>
      <c r="Y3" s="1180" t="s">
        <v>103</v>
      </c>
      <c r="Z3" s="1180" t="s">
        <v>104</v>
      </c>
      <c r="AA3" s="1180" t="s">
        <v>105</v>
      </c>
      <c r="AB3" s="1180" t="s">
        <v>106</v>
      </c>
      <c r="AC3" s="1180" t="s">
        <v>107</v>
      </c>
      <c r="AD3" s="1180" t="s">
        <v>108</v>
      </c>
      <c r="AE3" s="1180" t="s">
        <v>109</v>
      </c>
      <c r="AF3" s="1180" t="s">
        <v>110</v>
      </c>
      <c r="AG3" s="1180" t="s">
        <v>218</v>
      </c>
      <c r="AH3" s="1180" t="s">
        <v>111</v>
      </c>
      <c r="AI3" s="1180" t="s">
        <v>112</v>
      </c>
      <c r="AJ3" s="1180" t="s">
        <v>113</v>
      </c>
      <c r="AK3" s="1180" t="s">
        <v>114</v>
      </c>
      <c r="AL3" s="1180" t="s">
        <v>115</v>
      </c>
      <c r="AM3" s="1180" t="s">
        <v>116</v>
      </c>
      <c r="AN3" s="1180" t="s">
        <v>117</v>
      </c>
      <c r="AO3" s="1180" t="s">
        <v>118</v>
      </c>
      <c r="AP3" s="1180" t="s">
        <v>119</v>
      </c>
      <c r="AQ3" s="1180" t="s">
        <v>120</v>
      </c>
      <c r="AR3" s="1180" t="s">
        <v>121</v>
      </c>
      <c r="AS3" s="1180" t="s">
        <v>219</v>
      </c>
      <c r="AT3" s="1180" t="s">
        <v>122</v>
      </c>
      <c r="AU3" s="1180" t="s">
        <v>123</v>
      </c>
      <c r="AV3" s="1184" t="s">
        <v>124</v>
      </c>
      <c r="AW3" s="1180" t="s">
        <v>125</v>
      </c>
      <c r="AX3" s="1180" t="s">
        <v>126</v>
      </c>
      <c r="AY3" s="1180" t="s">
        <v>127</v>
      </c>
      <c r="AZ3" s="1180" t="s">
        <v>128</v>
      </c>
      <c r="BA3" s="1180" t="s">
        <v>129</v>
      </c>
      <c r="BB3" s="1180" t="s">
        <v>134</v>
      </c>
      <c r="BC3" s="1180" t="s">
        <v>135</v>
      </c>
      <c r="BD3" s="1180" t="s">
        <v>136</v>
      </c>
      <c r="BE3" s="1180" t="s">
        <v>220</v>
      </c>
      <c r="BF3" s="1180" t="s">
        <v>137</v>
      </c>
      <c r="BG3" s="1180" t="s">
        <v>143</v>
      </c>
      <c r="BH3" s="1180" t="s">
        <v>144</v>
      </c>
      <c r="BI3" s="1180" t="s">
        <v>145</v>
      </c>
      <c r="BJ3" s="1180" t="s">
        <v>146</v>
      </c>
      <c r="BK3" s="1180" t="s">
        <v>148</v>
      </c>
      <c r="BL3" s="1184" t="s">
        <v>149</v>
      </c>
      <c r="BM3" s="1180" t="s">
        <v>150</v>
      </c>
      <c r="BN3" s="1180" t="s">
        <v>151</v>
      </c>
      <c r="BO3" s="1180" t="s">
        <v>152</v>
      </c>
      <c r="BP3" s="1180" t="s">
        <v>153</v>
      </c>
      <c r="BQ3" s="1180" t="s">
        <v>221</v>
      </c>
      <c r="BR3" s="1180" t="s">
        <v>154</v>
      </c>
      <c r="BS3" s="1195" t="s">
        <v>155</v>
      </c>
      <c r="BT3" s="1195" t="s">
        <v>156</v>
      </c>
      <c r="BU3" s="1193" t="s">
        <v>163</v>
      </c>
      <c r="BV3" s="1180" t="s">
        <v>164</v>
      </c>
      <c r="BW3" s="1180" t="s">
        <v>166</v>
      </c>
      <c r="BX3" s="1180" t="s">
        <v>167</v>
      </c>
      <c r="BY3" s="1180" t="s">
        <v>170</v>
      </c>
      <c r="BZ3" s="1184" t="s">
        <v>171</v>
      </c>
      <c r="CA3" s="1184" t="s">
        <v>172</v>
      </c>
      <c r="CB3" s="1184" t="s">
        <v>174</v>
      </c>
      <c r="CC3" s="1184" t="s">
        <v>222</v>
      </c>
      <c r="CD3" s="1184" t="s">
        <v>176</v>
      </c>
      <c r="CE3" s="1184" t="s">
        <v>177</v>
      </c>
      <c r="CF3" s="1184" t="s">
        <v>178</v>
      </c>
      <c r="CG3" s="1184" t="s">
        <v>179</v>
      </c>
      <c r="CH3" s="1184" t="s">
        <v>180</v>
      </c>
      <c r="CI3" s="1184" t="s">
        <v>181</v>
      </c>
      <c r="CJ3" s="1180" t="s">
        <v>182</v>
      </c>
      <c r="CK3" s="1180" t="s">
        <v>183</v>
      </c>
      <c r="CL3" s="1180" t="s">
        <v>184</v>
      </c>
      <c r="CM3" s="1180" t="s">
        <v>185</v>
      </c>
      <c r="CN3" s="1180" t="s">
        <v>187</v>
      </c>
      <c r="CO3" s="1180" t="s">
        <v>223</v>
      </c>
      <c r="CP3" s="1180" t="s">
        <v>192</v>
      </c>
      <c r="CQ3" s="1180" t="s">
        <v>193</v>
      </c>
      <c r="CR3" s="1180" t="s">
        <v>194</v>
      </c>
      <c r="CS3" s="1180" t="s">
        <v>196</v>
      </c>
      <c r="CT3" s="1180" t="s">
        <v>197</v>
      </c>
      <c r="CU3" s="1180" t="s">
        <v>198</v>
      </c>
      <c r="CV3" s="1180" t="s">
        <v>199</v>
      </c>
      <c r="CW3" s="1180" t="s">
        <v>201</v>
      </c>
      <c r="CX3" s="1180" t="s">
        <v>202</v>
      </c>
      <c r="CY3" s="1180" t="s">
        <v>203</v>
      </c>
      <c r="CZ3" s="1180" t="s">
        <v>204</v>
      </c>
      <c r="DA3" s="1180" t="s">
        <v>230</v>
      </c>
      <c r="DB3" s="1180" t="s">
        <v>205</v>
      </c>
      <c r="DC3" s="1180" t="s">
        <v>206</v>
      </c>
      <c r="DD3" s="1180" t="s">
        <v>207</v>
      </c>
      <c r="DE3" s="1180" t="s">
        <v>208</v>
      </c>
      <c r="DF3" s="1180" t="s">
        <v>209</v>
      </c>
      <c r="DG3" s="1180" t="s">
        <v>213</v>
      </c>
      <c r="DH3" s="1180" t="s">
        <v>215</v>
      </c>
      <c r="DI3" s="1180" t="s">
        <v>226</v>
      </c>
      <c r="DJ3" s="1180" t="s">
        <v>231</v>
      </c>
      <c r="DK3" s="1180" t="s">
        <v>233</v>
      </c>
      <c r="DL3" s="1180" t="s">
        <v>234</v>
      </c>
      <c r="DM3" s="1180" t="s">
        <v>235</v>
      </c>
      <c r="DN3" s="1180" t="s">
        <v>236</v>
      </c>
      <c r="DO3" s="1180" t="s">
        <v>237</v>
      </c>
      <c r="DP3" s="1180" t="s">
        <v>238</v>
      </c>
      <c r="DQ3" s="1180" t="s">
        <v>239</v>
      </c>
      <c r="DR3" s="1180" t="s">
        <v>240</v>
      </c>
      <c r="DS3" s="1180" t="s">
        <v>241</v>
      </c>
      <c r="DT3" s="1180" t="s">
        <v>243</v>
      </c>
      <c r="DU3" s="1180" t="s">
        <v>244</v>
      </c>
      <c r="DV3" s="1180" t="s">
        <v>246</v>
      </c>
      <c r="DW3" s="1180" t="s">
        <v>247</v>
      </c>
      <c r="DX3" s="1180" t="s">
        <v>248</v>
      </c>
      <c r="DY3" s="1180" t="s">
        <v>249</v>
      </c>
      <c r="DZ3" s="1180" t="s">
        <v>250</v>
      </c>
      <c r="EA3" s="1180" t="s">
        <v>251</v>
      </c>
      <c r="EB3" s="1180" t="s">
        <v>252</v>
      </c>
      <c r="EC3" s="1180" t="s">
        <v>253</v>
      </c>
      <c r="ED3" s="1180" t="s">
        <v>254</v>
      </c>
      <c r="EE3" s="1180" t="s">
        <v>255</v>
      </c>
      <c r="EF3" s="1180" t="s">
        <v>256</v>
      </c>
      <c r="EG3" s="1180" t="s">
        <v>257</v>
      </c>
      <c r="EH3" s="1180" t="s">
        <v>258</v>
      </c>
      <c r="EI3" s="1180" t="s">
        <v>259</v>
      </c>
      <c r="EJ3" s="1180" t="s">
        <v>260</v>
      </c>
      <c r="EK3" s="1180" t="s">
        <v>261</v>
      </c>
      <c r="EL3" s="1180" t="s">
        <v>262</v>
      </c>
      <c r="EM3" s="1180" t="s">
        <v>263</v>
      </c>
      <c r="EN3" s="1180" t="s">
        <v>264</v>
      </c>
      <c r="EO3" s="1180" t="s">
        <v>265</v>
      </c>
      <c r="EP3" s="1180" t="s">
        <v>266</v>
      </c>
      <c r="EQ3" s="1180" t="s">
        <v>267</v>
      </c>
      <c r="ER3" s="1180" t="s">
        <v>270</v>
      </c>
      <c r="ES3" s="1180" t="s">
        <v>271</v>
      </c>
      <c r="ET3" s="1180" t="s">
        <v>283</v>
      </c>
      <c r="EU3" s="1180" t="s">
        <v>285</v>
      </c>
      <c r="EV3" s="1180" t="s">
        <v>287</v>
      </c>
      <c r="EW3" s="1180" t="s">
        <v>293</v>
      </c>
      <c r="EX3" s="1180" t="s">
        <v>297</v>
      </c>
      <c r="EY3" s="1180" t="s">
        <v>298</v>
      </c>
      <c r="EZ3" s="1180" t="s">
        <v>299</v>
      </c>
      <c r="FA3" s="1180" t="s">
        <v>300</v>
      </c>
      <c r="FB3" s="1161" t="s">
        <v>284</v>
      </c>
      <c r="FC3" s="1197" t="s">
        <v>288</v>
      </c>
      <c r="FD3" s="1198"/>
      <c r="FE3" s="1198"/>
      <c r="FF3" s="1198"/>
      <c r="FG3" s="1199"/>
      <c r="FH3" s="1182" t="s">
        <v>286</v>
      </c>
      <c r="FI3" s="1183"/>
    </row>
    <row r="4" spans="1:177" ht="16.5" customHeight="1" x14ac:dyDescent="0.2">
      <c r="A4"/>
      <c r="C4" s="19"/>
      <c r="D4" s="1190"/>
      <c r="E4" s="1192"/>
      <c r="F4" s="1192"/>
      <c r="G4" s="1192"/>
      <c r="H4" s="1192"/>
      <c r="I4" s="1192"/>
      <c r="J4" s="1192"/>
      <c r="K4" s="1192"/>
      <c r="L4" s="1181"/>
      <c r="M4" s="1185"/>
      <c r="N4" s="1181"/>
      <c r="O4" s="1181"/>
      <c r="P4" s="1185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5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5"/>
      <c r="BM4" s="1181"/>
      <c r="BN4" s="1181"/>
      <c r="BO4" s="1181"/>
      <c r="BP4" s="1181"/>
      <c r="BQ4" s="1181"/>
      <c r="BR4" s="1181"/>
      <c r="BS4" s="1196"/>
      <c r="BT4" s="1196"/>
      <c r="BU4" s="1194"/>
      <c r="BV4" s="1181"/>
      <c r="BW4" s="1181"/>
      <c r="BX4" s="1181"/>
      <c r="BY4" s="1181"/>
      <c r="BZ4" s="1185"/>
      <c r="CA4" s="1185"/>
      <c r="CB4" s="1185"/>
      <c r="CC4" s="1185"/>
      <c r="CD4" s="1185"/>
      <c r="CE4" s="1185"/>
      <c r="CF4" s="1185"/>
      <c r="CG4" s="1185"/>
      <c r="CH4" s="1185"/>
      <c r="CI4" s="1185"/>
      <c r="CJ4" s="1181"/>
      <c r="CK4" s="1181"/>
      <c r="CL4" s="1181"/>
      <c r="CM4" s="1181"/>
      <c r="CN4" s="1181"/>
      <c r="CO4" s="1181"/>
      <c r="CP4" s="1181"/>
      <c r="CQ4" s="1181"/>
      <c r="CR4" s="1181"/>
      <c r="CS4" s="1181"/>
      <c r="CT4" s="1181"/>
      <c r="CU4" s="1181"/>
      <c r="CV4" s="1181"/>
      <c r="CW4" s="1181"/>
      <c r="CX4" s="1181"/>
      <c r="CY4" s="1181"/>
      <c r="CZ4" s="1181"/>
      <c r="DA4" s="1181"/>
      <c r="DB4" s="1181"/>
      <c r="DC4" s="1181"/>
      <c r="DD4" s="1181"/>
      <c r="DE4" s="1181"/>
      <c r="DF4" s="1181"/>
      <c r="DG4" s="1181"/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5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181"/>
      <c r="ER4" s="1181"/>
      <c r="ES4" s="1181"/>
      <c r="ET4" s="1181"/>
      <c r="EU4" s="1181"/>
      <c r="EV4" s="1181"/>
      <c r="EW4" s="1181"/>
      <c r="EX4" s="1181"/>
      <c r="EY4" s="1181"/>
      <c r="EZ4" s="1181"/>
      <c r="FA4" s="1181"/>
      <c r="FB4" s="1113">
        <v>44442</v>
      </c>
      <c r="FC4" s="1179">
        <v>44445</v>
      </c>
      <c r="FD4" s="1179">
        <v>44446</v>
      </c>
      <c r="FE4" s="799">
        <v>44447</v>
      </c>
      <c r="FF4" s="799">
        <v>44448</v>
      </c>
      <c r="FG4" s="1113">
        <v>44449</v>
      </c>
      <c r="FH4" s="880" t="s">
        <v>225</v>
      </c>
      <c r="FI4" s="1121" t="s">
        <v>169</v>
      </c>
    </row>
    <row r="5" spans="1:177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5"/>
      <c r="DT5" s="919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5"/>
      <c r="EW5" s="1077"/>
      <c r="EX5" s="1077"/>
      <c r="EY5" s="1077"/>
      <c r="EZ5" s="1077"/>
      <c r="FA5" s="1077"/>
      <c r="FB5" s="1077"/>
      <c r="FC5" s="1092"/>
      <c r="FD5" s="1092"/>
      <c r="FE5" s="1092"/>
      <c r="FF5" s="1092"/>
      <c r="FG5" s="1122"/>
      <c r="FH5" s="1091"/>
      <c r="FI5" s="1122"/>
    </row>
    <row r="6" spans="1:177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7"/>
      <c r="BS6" s="403"/>
      <c r="BT6" s="367"/>
      <c r="BU6" s="404"/>
      <c r="BV6" s="367"/>
      <c r="BW6" s="367"/>
      <c r="BX6" s="367"/>
      <c r="BY6" s="367"/>
      <c r="BZ6" s="510"/>
      <c r="CA6" s="510"/>
      <c r="CB6" s="510"/>
      <c r="CC6" s="510"/>
      <c r="CD6" s="510"/>
      <c r="CE6" s="510"/>
      <c r="CF6" s="510"/>
      <c r="CG6" s="367"/>
      <c r="CH6" s="403"/>
      <c r="CI6" s="403"/>
      <c r="CJ6" s="367"/>
      <c r="CK6" s="403"/>
      <c r="CL6" s="403"/>
      <c r="CM6" s="403"/>
      <c r="CN6" s="403"/>
      <c r="CO6" s="403"/>
      <c r="CP6" s="403"/>
      <c r="CQ6" s="403"/>
      <c r="CR6" s="403"/>
      <c r="CS6" s="403"/>
      <c r="CT6" s="403"/>
      <c r="CU6" s="403"/>
      <c r="CV6" s="403"/>
      <c r="CW6" s="367"/>
      <c r="CX6" s="748"/>
      <c r="CY6" s="403"/>
      <c r="CZ6" s="403"/>
      <c r="DA6" s="403"/>
      <c r="DB6" s="748"/>
      <c r="DC6" s="748"/>
      <c r="DD6" s="748"/>
      <c r="DE6" s="404"/>
      <c r="DF6" s="748"/>
      <c r="DG6" s="404"/>
      <c r="DH6" s="748"/>
      <c r="DI6" s="819"/>
      <c r="DJ6" s="819"/>
      <c r="DK6" s="882"/>
      <c r="DL6" s="882"/>
      <c r="DM6" s="881"/>
      <c r="DN6" s="898"/>
      <c r="DO6" s="881"/>
      <c r="DP6" s="882"/>
      <c r="DQ6" s="881"/>
      <c r="DR6" s="881"/>
      <c r="DS6" s="882"/>
      <c r="DT6" s="882"/>
      <c r="DU6" s="819"/>
      <c r="DV6" s="819"/>
      <c r="DW6" s="819"/>
      <c r="DX6" s="819"/>
      <c r="DY6" s="819"/>
      <c r="DZ6" s="819"/>
      <c r="EA6" s="819"/>
      <c r="EB6" s="898"/>
      <c r="EC6" s="819"/>
      <c r="ED6" s="881"/>
      <c r="EE6" s="961"/>
      <c r="EF6" s="961"/>
      <c r="EG6" s="800"/>
      <c r="EH6" s="882"/>
      <c r="EI6" s="881"/>
      <c r="EJ6" s="881"/>
      <c r="EK6" s="881"/>
      <c r="EL6" s="881"/>
      <c r="EM6" s="898"/>
      <c r="EN6" s="881"/>
      <c r="EO6" s="898"/>
      <c r="EP6" s="881"/>
      <c r="EQ6" s="1002"/>
      <c r="ER6" s="1024"/>
      <c r="ES6" s="881"/>
      <c r="ET6" s="819"/>
      <c r="EU6" s="961"/>
      <c r="EV6" s="819"/>
      <c r="EW6" s="819"/>
      <c r="EX6" s="881"/>
      <c r="EY6" s="881"/>
      <c r="EZ6" s="881"/>
      <c r="FA6" s="881"/>
      <c r="FB6" s="1157"/>
      <c r="FC6" s="800"/>
      <c r="FD6" s="800"/>
      <c r="FE6" s="800"/>
      <c r="FF6" s="800"/>
      <c r="FG6" s="961"/>
      <c r="FH6" s="823"/>
      <c r="FI6" s="1123"/>
      <c r="FK6" s="168"/>
    </row>
    <row r="7" spans="1:177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39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2">
        <v>14808.530374419999</v>
      </c>
      <c r="BT7" s="270">
        <v>14873.52632809</v>
      </c>
      <c r="BU7" s="362">
        <v>15396.291196100003</v>
      </c>
      <c r="BV7" s="270">
        <v>15272.013237600002</v>
      </c>
      <c r="BW7" s="408">
        <v>15386.647503849999</v>
      </c>
      <c r="BX7" s="408">
        <v>15477.552068539999</v>
      </c>
      <c r="BY7" s="270">
        <v>15123.15418833</v>
      </c>
      <c r="BZ7" s="408">
        <v>15087.309402160001</v>
      </c>
      <c r="CA7" s="408">
        <v>15143.512809999998</v>
      </c>
      <c r="CB7" s="270">
        <v>14967.562632600002</v>
      </c>
      <c r="CC7" s="408">
        <v>14841.489893320002</v>
      </c>
      <c r="CD7" s="408">
        <v>14647.741906069999</v>
      </c>
      <c r="CE7" s="270">
        <v>14708.357076800003</v>
      </c>
      <c r="CF7" s="408">
        <v>14486.075041890001</v>
      </c>
      <c r="CG7" s="270">
        <v>14353.026264579999</v>
      </c>
      <c r="CH7" s="270">
        <v>14229.222640329997</v>
      </c>
      <c r="CI7" s="408">
        <v>13967.455094340003</v>
      </c>
      <c r="CJ7" s="270">
        <v>13528.590747479999</v>
      </c>
      <c r="CK7" s="270">
        <v>13056.142426700002</v>
      </c>
      <c r="CL7" s="549">
        <v>12818.296497339999</v>
      </c>
      <c r="CM7" s="549">
        <v>12787.37214892</v>
      </c>
      <c r="CN7" s="549">
        <v>12482.879840449999</v>
      </c>
      <c r="CO7" s="549">
        <v>12233.355650599999</v>
      </c>
      <c r="CP7" s="351">
        <v>11725.24312264</v>
      </c>
      <c r="CQ7" s="351">
        <v>11609.056571250001</v>
      </c>
      <c r="CR7" s="549">
        <v>11549.919812599999</v>
      </c>
      <c r="CS7" s="351">
        <v>11259.037424940001</v>
      </c>
      <c r="CT7" s="390">
        <v>11039.10922258</v>
      </c>
      <c r="CU7" s="688">
        <v>10694.288073039999</v>
      </c>
      <c r="CV7" s="351">
        <v>10353.11501207</v>
      </c>
      <c r="CW7" s="688">
        <v>10081.371341420001</v>
      </c>
      <c r="CX7" s="788">
        <v>9838.6612102700001</v>
      </c>
      <c r="CY7" s="549">
        <v>9804.8249944100007</v>
      </c>
      <c r="CZ7" s="549">
        <v>10261.08152878</v>
      </c>
      <c r="DA7" s="788">
        <v>10025.305984389999</v>
      </c>
      <c r="DB7" s="788">
        <v>10253.681384449999</v>
      </c>
      <c r="DC7" s="788">
        <v>10305.805864870001</v>
      </c>
      <c r="DD7" s="788">
        <v>10357.936779470001</v>
      </c>
      <c r="DE7" s="788">
        <v>10452.235888740001</v>
      </c>
      <c r="DF7" s="788">
        <v>10129.614526809999</v>
      </c>
      <c r="DG7" s="359">
        <v>9934.38219312</v>
      </c>
      <c r="DH7" s="788">
        <v>10631.841105520001</v>
      </c>
      <c r="DI7" s="802">
        <v>10260.637599090001</v>
      </c>
      <c r="DJ7" s="788">
        <v>10226.03995558</v>
      </c>
      <c r="DK7" s="359">
        <v>9965.4250714299997</v>
      </c>
      <c r="DL7" s="802">
        <v>9804.6298805299994</v>
      </c>
      <c r="DM7" s="788">
        <v>9602.312902730002</v>
      </c>
      <c r="DN7" s="359">
        <v>9758.7559230900006</v>
      </c>
      <c r="DO7" s="788">
        <v>9522.2396161099987</v>
      </c>
      <c r="DP7" s="359">
        <v>9256.5612847399989</v>
      </c>
      <c r="DQ7" s="788">
        <v>9080.152662389999</v>
      </c>
      <c r="DR7" s="359">
        <v>8729.3279610399986</v>
      </c>
      <c r="DS7" s="802">
        <v>8506.3795883100011</v>
      </c>
      <c r="DT7" s="802">
        <v>8739.5837107200005</v>
      </c>
      <c r="DU7" s="788">
        <v>8946.3751082899998</v>
      </c>
      <c r="DV7" s="788">
        <v>8723.8521898999988</v>
      </c>
      <c r="DW7" s="359">
        <v>8474.8441650000004</v>
      </c>
      <c r="DX7" s="788">
        <v>7946.5310599100003</v>
      </c>
      <c r="DY7" s="359">
        <v>8409.4570030799987</v>
      </c>
      <c r="DZ7" s="788">
        <v>8253.3420518599996</v>
      </c>
      <c r="EA7" s="788">
        <v>8316.9644039399991</v>
      </c>
      <c r="EB7" s="359">
        <v>8046.817841080001</v>
      </c>
      <c r="EC7" s="788">
        <v>8027.2910444699992</v>
      </c>
      <c r="ED7" s="788">
        <v>7650.23748763</v>
      </c>
      <c r="EE7" s="359">
        <v>6829.8341649499998</v>
      </c>
      <c r="EF7" s="788">
        <v>6459.5443001800004</v>
      </c>
      <c r="EG7" s="359">
        <v>6467.5338916700002</v>
      </c>
      <c r="EH7" s="802">
        <v>6373.5473619100003</v>
      </c>
      <c r="EI7" s="802">
        <v>6309.6926630600001</v>
      </c>
      <c r="EJ7" s="788">
        <v>6090.575901449999</v>
      </c>
      <c r="EK7" s="544">
        <v>6532.3531522899993</v>
      </c>
      <c r="EL7" s="788">
        <v>6389.73100884</v>
      </c>
      <c r="EM7" s="359">
        <v>6272.3684180499995</v>
      </c>
      <c r="EN7" s="788">
        <v>6608.2344816400009</v>
      </c>
      <c r="EO7" s="359">
        <v>6644.1837712999995</v>
      </c>
      <c r="EP7" s="788">
        <v>6355.7912034400015</v>
      </c>
      <c r="EQ7" s="1003">
        <v>5578.0582853799997</v>
      </c>
      <c r="ER7" s="390">
        <v>5304.5197483700003</v>
      </c>
      <c r="ES7" s="788">
        <v>5275.9436803200006</v>
      </c>
      <c r="ET7" s="788">
        <v>4964.8534652600001</v>
      </c>
      <c r="EU7" s="544">
        <v>4769.8714359599999</v>
      </c>
      <c r="EV7" s="788">
        <v>4525.9565797899995</v>
      </c>
      <c r="EW7" s="544">
        <v>4629.3633381299996</v>
      </c>
      <c r="EX7" s="788">
        <v>4886.7559236300003</v>
      </c>
      <c r="EY7" s="788">
        <v>4624.27041998</v>
      </c>
      <c r="EZ7" s="544">
        <v>4745.5585170600007</v>
      </c>
      <c r="FA7" s="544">
        <v>5116.2409170800001</v>
      </c>
      <c r="FB7" s="544">
        <v>5101.8651034800005</v>
      </c>
      <c r="FC7" s="359">
        <v>5131.547991559999</v>
      </c>
      <c r="FD7" s="359">
        <v>5112.0284263599997</v>
      </c>
      <c r="FE7" s="359">
        <v>5138.0939547600001</v>
      </c>
      <c r="FF7" s="359">
        <v>5120.5127263799995</v>
      </c>
      <c r="FG7" s="544">
        <v>5103.7478559000001</v>
      </c>
      <c r="FH7" s="287">
        <v>1.8827524199996333</v>
      </c>
      <c r="FI7" s="1000">
        <v>3.6903218368423758E-2</v>
      </c>
      <c r="FJ7" s="677"/>
      <c r="FK7" s="676"/>
      <c r="FL7" s="230"/>
      <c r="FQ7" s="230"/>
      <c r="FR7" s="230"/>
      <c r="FS7" s="230"/>
      <c r="FT7" s="230"/>
      <c r="FU7" s="230"/>
    </row>
    <row r="8" spans="1:177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39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2">
        <v>12732.47977045</v>
      </c>
      <c r="BT8" s="270">
        <v>12828.00857407</v>
      </c>
      <c r="BU8" s="362">
        <v>13364.027498040003</v>
      </c>
      <c r="BV8" s="270">
        <v>13346.469576200001</v>
      </c>
      <c r="BW8" s="408">
        <v>13486.38388123</v>
      </c>
      <c r="BX8" s="408">
        <v>13585.699008439999</v>
      </c>
      <c r="BY8" s="270">
        <v>13226.548415290001</v>
      </c>
      <c r="BZ8" s="408">
        <v>13117.472763160002</v>
      </c>
      <c r="CA8" s="408">
        <v>13242.692437559999</v>
      </c>
      <c r="CB8" s="270">
        <v>13100.238207620001</v>
      </c>
      <c r="CC8" s="408">
        <v>12944.401605880001</v>
      </c>
      <c r="CD8" s="408">
        <v>12776.478923239998</v>
      </c>
      <c r="CE8" s="270">
        <v>12845.411135120001</v>
      </c>
      <c r="CF8" s="408">
        <v>12749.52231468</v>
      </c>
      <c r="CG8" s="270">
        <v>12551.355121840001</v>
      </c>
      <c r="CH8" s="270">
        <v>12438.3978809</v>
      </c>
      <c r="CI8" s="408">
        <v>12151.058428079999</v>
      </c>
      <c r="CJ8" s="270">
        <v>11837.056368139998</v>
      </c>
      <c r="CK8" s="270">
        <v>11357.486079400001</v>
      </c>
      <c r="CL8" s="549">
        <v>11046.755480329999</v>
      </c>
      <c r="CM8" s="549">
        <v>10864.59095224</v>
      </c>
      <c r="CN8" s="549">
        <v>10556.37455583</v>
      </c>
      <c r="CO8" s="549">
        <v>10249.98252632</v>
      </c>
      <c r="CP8" s="351">
        <v>9826.7958364499991</v>
      </c>
      <c r="CQ8" s="351">
        <v>9550.1657396300016</v>
      </c>
      <c r="CR8" s="549">
        <v>9467.3967459999985</v>
      </c>
      <c r="CS8" s="351">
        <v>9210.2535164300007</v>
      </c>
      <c r="CT8" s="390">
        <v>8975.5701987699995</v>
      </c>
      <c r="CU8" s="688">
        <v>8698.4865364500001</v>
      </c>
      <c r="CV8" s="351">
        <v>8477.6299724400014</v>
      </c>
      <c r="CW8" s="688">
        <v>8251.3567301599996</v>
      </c>
      <c r="CX8" s="788">
        <v>7929.9344277800001</v>
      </c>
      <c r="CY8" s="549">
        <v>7825.1203510099995</v>
      </c>
      <c r="CZ8" s="549">
        <v>8287.8668823999997</v>
      </c>
      <c r="DA8" s="788">
        <v>8023.5076570999991</v>
      </c>
      <c r="DB8" s="788">
        <v>8252.1080953799992</v>
      </c>
      <c r="DC8" s="788">
        <v>8325.4877459800009</v>
      </c>
      <c r="DD8" s="788">
        <v>8341.2797370500011</v>
      </c>
      <c r="DE8" s="788">
        <v>8380.7059343500005</v>
      </c>
      <c r="DF8" s="788">
        <v>8088.57819174</v>
      </c>
      <c r="DG8" s="359">
        <v>7909.8744661700002</v>
      </c>
      <c r="DH8" s="788">
        <v>8591.9659951600006</v>
      </c>
      <c r="DI8" s="802">
        <v>8199.3202505000008</v>
      </c>
      <c r="DJ8" s="788">
        <v>8095.4236113300003</v>
      </c>
      <c r="DK8" s="359">
        <v>7867.0654582499992</v>
      </c>
      <c r="DL8" s="802">
        <v>7696.0847765499993</v>
      </c>
      <c r="DM8" s="788">
        <v>7499.9363283499997</v>
      </c>
      <c r="DN8" s="359">
        <v>7694.21817603</v>
      </c>
      <c r="DO8" s="788">
        <v>7529.5999181799998</v>
      </c>
      <c r="DP8" s="359">
        <v>7300.6760054799997</v>
      </c>
      <c r="DQ8" s="788">
        <v>7154.6592003199994</v>
      </c>
      <c r="DR8" s="359">
        <v>6826.43730091</v>
      </c>
      <c r="DS8" s="802">
        <v>6552.8095314000002</v>
      </c>
      <c r="DT8" s="802">
        <v>6784.8996218000002</v>
      </c>
      <c r="DU8" s="788">
        <v>6909.4590276099998</v>
      </c>
      <c r="DV8" s="788">
        <v>6630.0119748400002</v>
      </c>
      <c r="DW8" s="359">
        <v>6383.0554557300002</v>
      </c>
      <c r="DX8" s="788">
        <v>5895.5445291299993</v>
      </c>
      <c r="DY8" s="359">
        <v>6374.5035238300006</v>
      </c>
      <c r="DZ8" s="788">
        <v>6207.76784615</v>
      </c>
      <c r="EA8" s="788">
        <v>6103.2957031300002</v>
      </c>
      <c r="EB8" s="359">
        <v>5805.2123726700001</v>
      </c>
      <c r="EC8" s="788">
        <v>5653.5910759199996</v>
      </c>
      <c r="ED8" s="788">
        <v>5317.8467290899998</v>
      </c>
      <c r="EE8" s="359">
        <v>4497.1018074800004</v>
      </c>
      <c r="EF8" s="788">
        <v>4180.6451348399996</v>
      </c>
      <c r="EG8" s="359">
        <v>4106.6698089299998</v>
      </c>
      <c r="EH8" s="802">
        <v>3926.7406696899998</v>
      </c>
      <c r="EI8" s="802">
        <v>3777.3104695700004</v>
      </c>
      <c r="EJ8" s="788">
        <v>3587.8315010499996</v>
      </c>
      <c r="EK8" s="544">
        <v>3918.2504139500002</v>
      </c>
      <c r="EL8" s="788">
        <v>3753.6598022500002</v>
      </c>
      <c r="EM8" s="359">
        <v>3561.5762362299997</v>
      </c>
      <c r="EN8" s="788">
        <v>3648.83702563</v>
      </c>
      <c r="EO8" s="359">
        <v>3650.5183666700004</v>
      </c>
      <c r="EP8" s="788">
        <v>3465.3127036200003</v>
      </c>
      <c r="EQ8" s="1003">
        <v>2724.0693629399998</v>
      </c>
      <c r="ER8" s="390">
        <v>2547.7402041199998</v>
      </c>
      <c r="ES8" s="788">
        <v>2386.1188822099998</v>
      </c>
      <c r="ET8" s="788">
        <v>2144.1986764500002</v>
      </c>
      <c r="EU8" s="544">
        <v>2036.23558301</v>
      </c>
      <c r="EV8" s="788">
        <v>1928.4778075500001</v>
      </c>
      <c r="EW8" s="544">
        <v>1903.1754120999999</v>
      </c>
      <c r="EX8" s="788">
        <v>1979.98569172</v>
      </c>
      <c r="EY8" s="788">
        <v>1913.2380995599999</v>
      </c>
      <c r="EZ8" s="544">
        <v>1938.9357401800003</v>
      </c>
      <c r="FA8" s="544">
        <v>2009.0849930699999</v>
      </c>
      <c r="FB8" s="544">
        <v>1997.6136718799999</v>
      </c>
      <c r="FC8" s="359">
        <v>1998.5735104399998</v>
      </c>
      <c r="FD8" s="359">
        <v>1987.6144648600002</v>
      </c>
      <c r="FE8" s="359">
        <v>2049.8396138600001</v>
      </c>
      <c r="FF8" s="359">
        <v>2040.86739911</v>
      </c>
      <c r="FG8" s="544">
        <v>2020.6513892800001</v>
      </c>
      <c r="FH8" s="287">
        <v>23.037717400000247</v>
      </c>
      <c r="FI8" s="1000">
        <v>1.1532619006516371</v>
      </c>
      <c r="FJ8" s="677"/>
      <c r="FK8" s="676"/>
      <c r="FL8" s="230"/>
      <c r="FQ8" s="230"/>
      <c r="FR8" s="230"/>
      <c r="FS8" s="230"/>
      <c r="FT8" s="230"/>
      <c r="FU8" s="230"/>
    </row>
    <row r="9" spans="1:177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39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2">
        <v>257.41016827999999</v>
      </c>
      <c r="BT9" s="270">
        <v>255.60281583</v>
      </c>
      <c r="BU9" s="362">
        <v>253.0576437</v>
      </c>
      <c r="BV9" s="270">
        <v>247.92992516999999</v>
      </c>
      <c r="BW9" s="408">
        <v>246.84372042999999</v>
      </c>
      <c r="BX9" s="408">
        <v>244.06522056</v>
      </c>
      <c r="BY9" s="270">
        <v>241.43191057999999</v>
      </c>
      <c r="BZ9" s="408">
        <v>234.86781403999998</v>
      </c>
      <c r="CA9" s="408">
        <v>235.72083123000002</v>
      </c>
      <c r="CB9" s="270">
        <v>230.61676469000002</v>
      </c>
      <c r="CC9" s="408">
        <v>232.88332547000002</v>
      </c>
      <c r="CD9" s="408">
        <v>231.62289480999999</v>
      </c>
      <c r="CE9" s="270">
        <v>233.9027136</v>
      </c>
      <c r="CF9" s="408">
        <v>232.43571885999998</v>
      </c>
      <c r="CG9" s="270">
        <v>234.7325189</v>
      </c>
      <c r="CH9" s="270">
        <v>234.18535274000001</v>
      </c>
      <c r="CI9" s="408">
        <v>232.27025193999998</v>
      </c>
      <c r="CJ9" s="270">
        <v>228.98451735</v>
      </c>
      <c r="CK9" s="270">
        <v>231.21156453</v>
      </c>
      <c r="CL9" s="549">
        <v>230.47986592000001</v>
      </c>
      <c r="CM9" s="549">
        <v>231.47641289999999</v>
      </c>
      <c r="CN9" s="549">
        <v>234.50420253999999</v>
      </c>
      <c r="CO9" s="549">
        <v>235.65756793</v>
      </c>
      <c r="CP9" s="351">
        <v>234.35737184999999</v>
      </c>
      <c r="CQ9" s="351">
        <v>232.70655973000001</v>
      </c>
      <c r="CR9" s="549">
        <v>231.79115426000001</v>
      </c>
      <c r="CS9" s="351">
        <v>232.69244078</v>
      </c>
      <c r="CT9" s="390">
        <v>233.11211016000001</v>
      </c>
      <c r="CU9" s="688">
        <v>228.70130441000001</v>
      </c>
      <c r="CV9" s="351">
        <v>225.42481620000001</v>
      </c>
      <c r="CW9" s="688">
        <v>223.46971510999998</v>
      </c>
      <c r="CX9" s="788">
        <v>225.91353867000001</v>
      </c>
      <c r="CY9" s="549">
        <v>225.32218849999998</v>
      </c>
      <c r="CZ9" s="549">
        <v>226.82208624999998</v>
      </c>
      <c r="DA9" s="788">
        <v>228.43867133000001</v>
      </c>
      <c r="DB9" s="788">
        <v>230.26214908</v>
      </c>
      <c r="DC9" s="788">
        <v>232.05060526</v>
      </c>
      <c r="DD9" s="788">
        <v>234.66038460999999</v>
      </c>
      <c r="DE9" s="788">
        <v>236.58927219</v>
      </c>
      <c r="DF9" s="788">
        <v>235.60943320999999</v>
      </c>
      <c r="DG9" s="359">
        <v>234.35727132999997</v>
      </c>
      <c r="DH9" s="788">
        <v>236.35761356</v>
      </c>
      <c r="DI9" s="802">
        <v>237.21077129</v>
      </c>
      <c r="DJ9" s="788">
        <v>243.12507696999998</v>
      </c>
      <c r="DK9" s="359">
        <v>242.23706229000001</v>
      </c>
      <c r="DL9" s="802">
        <v>243.45213054000001</v>
      </c>
      <c r="DM9" s="788">
        <v>240.31810188</v>
      </c>
      <c r="DN9" s="359">
        <v>235.56745536</v>
      </c>
      <c r="DO9" s="788">
        <v>234.76540968</v>
      </c>
      <c r="DP9" s="359">
        <v>234.67776722000002</v>
      </c>
      <c r="DQ9" s="788">
        <v>234.20980822999999</v>
      </c>
      <c r="DR9" s="359">
        <v>234.36046691999999</v>
      </c>
      <c r="DS9" s="802">
        <v>231.23191675000001</v>
      </c>
      <c r="DT9" s="802">
        <v>231.12090749000001</v>
      </c>
      <c r="DU9" s="788">
        <v>232.58756957</v>
      </c>
      <c r="DV9" s="788">
        <v>233.87994442999999</v>
      </c>
      <c r="DW9" s="359">
        <v>233.60316213000002</v>
      </c>
      <c r="DX9" s="788">
        <v>232.22025142999999</v>
      </c>
      <c r="DY9" s="359">
        <v>231.48220910999999</v>
      </c>
      <c r="DZ9" s="788">
        <v>230.24906218999999</v>
      </c>
      <c r="EA9" s="788">
        <v>232.63344172999999</v>
      </c>
      <c r="EB9" s="359">
        <v>230.38233772000001</v>
      </c>
      <c r="EC9" s="788">
        <v>229.06723886</v>
      </c>
      <c r="ED9" s="788">
        <v>228.30991279</v>
      </c>
      <c r="EE9" s="359">
        <v>230.54516290000001</v>
      </c>
      <c r="EF9" s="788">
        <v>229.60965690999998</v>
      </c>
      <c r="EG9" s="359">
        <v>231.42201704999999</v>
      </c>
      <c r="EH9" s="802">
        <v>230.40790729</v>
      </c>
      <c r="EI9" s="802">
        <v>229.10476629999999</v>
      </c>
      <c r="EJ9" s="788">
        <v>229.25698315</v>
      </c>
      <c r="EK9" s="544">
        <v>228.20048404000002</v>
      </c>
      <c r="EL9" s="788">
        <v>228.22169622000001</v>
      </c>
      <c r="EM9" s="359">
        <v>230.61239977</v>
      </c>
      <c r="EN9" s="788">
        <v>235.18921647000002</v>
      </c>
      <c r="EO9" s="359">
        <v>236.14401364</v>
      </c>
      <c r="EP9" s="788">
        <v>234.31279831000001</v>
      </c>
      <c r="EQ9" s="1003">
        <v>235.11462027000002</v>
      </c>
      <c r="ER9" s="390">
        <v>236.36880496000001</v>
      </c>
      <c r="ES9" s="788">
        <v>238.87565247000001</v>
      </c>
      <c r="ET9" s="788">
        <v>238.62199864000002</v>
      </c>
      <c r="EU9" s="544">
        <v>238.47551616999999</v>
      </c>
      <c r="EV9" s="788">
        <v>236.92908695</v>
      </c>
      <c r="EW9" s="544">
        <v>240.42545326999999</v>
      </c>
      <c r="EX9" s="788">
        <v>241.35068862</v>
      </c>
      <c r="EY9" s="788">
        <v>238.57982949999999</v>
      </c>
      <c r="EZ9" s="544">
        <v>240.95476191999998</v>
      </c>
      <c r="FA9" s="544">
        <v>567.49305906999996</v>
      </c>
      <c r="FB9" s="544">
        <v>567.74836312999992</v>
      </c>
      <c r="FC9" s="359">
        <v>567.74836312999992</v>
      </c>
      <c r="FD9" s="359">
        <v>567.74836312999992</v>
      </c>
      <c r="FE9" s="359">
        <v>568.84138365000001</v>
      </c>
      <c r="FF9" s="359">
        <v>567.78426525999998</v>
      </c>
      <c r="FG9" s="544">
        <v>568.33476464</v>
      </c>
      <c r="FH9" s="287">
        <v>0.586401510000087</v>
      </c>
      <c r="FI9" s="1000">
        <v>0.10328546026398952</v>
      </c>
      <c r="FJ9" s="677"/>
      <c r="FK9" s="676"/>
      <c r="FL9" s="230"/>
      <c r="FQ9" s="230"/>
      <c r="FR9" s="230"/>
      <c r="FS9" s="230"/>
      <c r="FT9" s="230"/>
      <c r="FU9" s="230"/>
    </row>
    <row r="10" spans="1:177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39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2">
        <v>1804.9363706900001</v>
      </c>
      <c r="BT10" s="270">
        <v>1776.3079656899999</v>
      </c>
      <c r="BU10" s="362">
        <v>1765.73238436</v>
      </c>
      <c r="BV10" s="270">
        <v>1664.41359373</v>
      </c>
      <c r="BW10" s="408">
        <v>1640.2779796899999</v>
      </c>
      <c r="BX10" s="408">
        <v>1634.79270954</v>
      </c>
      <c r="BY10" s="270">
        <v>1642.3194899599998</v>
      </c>
      <c r="BZ10" s="408">
        <v>1722.46448246</v>
      </c>
      <c r="CA10" s="408">
        <v>1652.54869371</v>
      </c>
      <c r="CB10" s="270">
        <v>1624.42909779</v>
      </c>
      <c r="CC10" s="408">
        <v>1651.80623197</v>
      </c>
      <c r="CD10" s="408">
        <v>1627.3072992700002</v>
      </c>
      <c r="CE10" s="270">
        <v>1616.5895618300001</v>
      </c>
      <c r="CF10" s="408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49">
        <v>1528.79226234</v>
      </c>
      <c r="CM10" s="549">
        <v>1678.9818462799999</v>
      </c>
      <c r="CN10" s="549">
        <v>1679.5175070799999</v>
      </c>
      <c r="CO10" s="549">
        <v>1735.1710988499999</v>
      </c>
      <c r="CP10" s="351">
        <v>1651.6131730899999</v>
      </c>
      <c r="CQ10" s="351">
        <v>1813.79592564</v>
      </c>
      <c r="CR10" s="549">
        <v>1838.3928223400001</v>
      </c>
      <c r="CS10" s="351">
        <v>1803.70338773</v>
      </c>
      <c r="CT10" s="390">
        <v>1818.0170011499999</v>
      </c>
      <c r="CU10" s="688">
        <v>1754.9263059300001</v>
      </c>
      <c r="CV10" s="351">
        <v>1638.0603359300001</v>
      </c>
      <c r="CW10" s="688">
        <v>1594.6515974000001</v>
      </c>
      <c r="CX10" s="788">
        <v>1647.5652440700001</v>
      </c>
      <c r="CY10" s="549">
        <v>1719.21409165</v>
      </c>
      <c r="CZ10" s="549">
        <v>1711.00064213</v>
      </c>
      <c r="DA10" s="788">
        <v>1737.72276762</v>
      </c>
      <c r="DB10" s="788">
        <v>1735.3713229</v>
      </c>
      <c r="DC10" s="788">
        <v>1712.0549646900001</v>
      </c>
      <c r="DD10" s="788">
        <v>1745.3836381200001</v>
      </c>
      <c r="DE10" s="788">
        <v>1798.01992251</v>
      </c>
      <c r="DF10" s="788">
        <v>1768.6650333700002</v>
      </c>
      <c r="DG10" s="359">
        <v>1753.59060103</v>
      </c>
      <c r="DH10" s="788">
        <v>1766.6402134</v>
      </c>
      <c r="DI10" s="802">
        <v>1787.10456088</v>
      </c>
      <c r="DJ10" s="788">
        <v>1849.57556593</v>
      </c>
      <c r="DK10" s="359">
        <v>1818.3367665200001</v>
      </c>
      <c r="DL10" s="802">
        <v>1827.1274144399999</v>
      </c>
      <c r="DM10" s="788">
        <v>1824.5910781</v>
      </c>
      <c r="DN10" s="359">
        <v>1792.2349991999999</v>
      </c>
      <c r="DO10" s="788">
        <v>1721.2745122199999</v>
      </c>
      <c r="DP10" s="359">
        <v>1684.6320214499999</v>
      </c>
      <c r="DQ10" s="788">
        <v>1654.7705487200001</v>
      </c>
      <c r="DR10" s="359">
        <v>1632.00414785</v>
      </c>
      <c r="DS10" s="802">
        <v>1686.3106470300002</v>
      </c>
      <c r="DT10" s="802">
        <v>1687.54267297</v>
      </c>
      <c r="DU10" s="788">
        <v>1768.0915319000001</v>
      </c>
      <c r="DV10" s="788">
        <v>1823.53426706</v>
      </c>
      <c r="DW10" s="359">
        <v>1821.78991533</v>
      </c>
      <c r="DX10" s="788">
        <v>1782.5986685400001</v>
      </c>
      <c r="DY10" s="359">
        <v>1767.4306182599998</v>
      </c>
      <c r="DZ10" s="788">
        <v>1779.4644490100002</v>
      </c>
      <c r="EA10" s="788">
        <v>1944.8145551</v>
      </c>
      <c r="EB10" s="359">
        <v>1975.36365927</v>
      </c>
      <c r="EC10" s="788">
        <v>2108.9651963800002</v>
      </c>
      <c r="ED10" s="788">
        <v>2068.5408685900002</v>
      </c>
      <c r="EE10" s="359">
        <v>2066.3081007000001</v>
      </c>
      <c r="EF10" s="788">
        <v>2013.54503</v>
      </c>
      <c r="EG10" s="359">
        <v>2093.4238314700001</v>
      </c>
      <c r="EH10" s="802">
        <v>2180.5463816000001</v>
      </c>
      <c r="EI10" s="802">
        <v>2267.6187797100001</v>
      </c>
      <c r="EJ10" s="788">
        <v>2237.8050782199998</v>
      </c>
      <c r="EK10" s="544">
        <v>2350.3873161199999</v>
      </c>
      <c r="EL10" s="788">
        <v>2372.3098431899998</v>
      </c>
      <c r="EM10" s="359">
        <v>2444.26870005</v>
      </c>
      <c r="EN10" s="788">
        <v>2687.5853184400003</v>
      </c>
      <c r="EO10" s="359">
        <v>2720.6063274599996</v>
      </c>
      <c r="EP10" s="788">
        <v>2619.5379267799999</v>
      </c>
      <c r="EQ10" s="1003">
        <v>2582.1221651400001</v>
      </c>
      <c r="ER10" s="390">
        <v>2483.3158683900001</v>
      </c>
      <c r="ES10" s="788">
        <v>2613.4619305799997</v>
      </c>
      <c r="ET10" s="788">
        <v>2544.5861277100003</v>
      </c>
      <c r="EU10" s="544">
        <v>2457.5097848200003</v>
      </c>
      <c r="EV10" s="788">
        <v>2323.6726491499999</v>
      </c>
      <c r="EW10" s="544">
        <v>2448.3417869300001</v>
      </c>
      <c r="EX10" s="788">
        <v>2627.8535086299999</v>
      </c>
      <c r="EY10" s="788">
        <v>2435.3182793800001</v>
      </c>
      <c r="EZ10" s="544">
        <v>2528.5145671400001</v>
      </c>
      <c r="FA10" s="544">
        <v>2502.6386856300001</v>
      </c>
      <c r="FB10" s="544">
        <v>2499.4622327000002</v>
      </c>
      <c r="FC10" s="359">
        <v>2528.1852822199999</v>
      </c>
      <c r="FD10" s="359">
        <v>2519.6247625999999</v>
      </c>
      <c r="FE10" s="359">
        <v>2482.3008110300002</v>
      </c>
      <c r="FF10" s="359">
        <v>2474.8178839299999</v>
      </c>
      <c r="FG10" s="544">
        <v>2477.6826084099998</v>
      </c>
      <c r="FH10" s="287">
        <v>-21.779624290000356</v>
      </c>
      <c r="FI10" s="1000">
        <v>-0.87137240983526687</v>
      </c>
      <c r="FJ10" s="677"/>
      <c r="FK10" s="676"/>
      <c r="FL10" s="230"/>
      <c r="FQ10" s="230"/>
      <c r="FR10" s="230"/>
      <c r="FS10" s="230"/>
      <c r="FT10" s="230"/>
      <c r="FU10" s="230"/>
    </row>
    <row r="11" spans="1:177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39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2">
        <v>13.704065</v>
      </c>
      <c r="BT11" s="270">
        <v>13.606972499999999</v>
      </c>
      <c r="BU11" s="362">
        <v>13.47367</v>
      </c>
      <c r="BV11" s="270">
        <v>13.2001425</v>
      </c>
      <c r="BW11" s="408">
        <v>13.1419225</v>
      </c>
      <c r="BX11" s="408">
        <v>12.99513</v>
      </c>
      <c r="BY11" s="270">
        <v>12.8543725</v>
      </c>
      <c r="BZ11" s="408">
        <v>12.5043425</v>
      </c>
      <c r="CA11" s="408">
        <v>12.5508475</v>
      </c>
      <c r="CB11" s="270">
        <v>12.2785625</v>
      </c>
      <c r="CC11" s="408">
        <v>12.398729999999999</v>
      </c>
      <c r="CD11" s="408">
        <v>12.332788749999999</v>
      </c>
      <c r="CE11" s="270">
        <v>12.453666249999999</v>
      </c>
      <c r="CF11" s="408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49">
        <v>12.26888875</v>
      </c>
      <c r="CM11" s="549">
        <v>12.3229375</v>
      </c>
      <c r="CN11" s="549">
        <v>12.483575</v>
      </c>
      <c r="CO11" s="549">
        <v>12.5444575</v>
      </c>
      <c r="CP11" s="351">
        <v>12.47674125</v>
      </c>
      <c r="CQ11" s="351">
        <v>12.38834625</v>
      </c>
      <c r="CR11" s="549">
        <v>12.339090000000001</v>
      </c>
      <c r="CS11" s="351">
        <v>12.38808</v>
      </c>
      <c r="CT11" s="390">
        <v>12.409912500000001</v>
      </c>
      <c r="CU11" s="688">
        <v>12.173926250000001</v>
      </c>
      <c r="CV11" s="351">
        <v>11.999887500000002</v>
      </c>
      <c r="CW11" s="688">
        <v>11.89329875</v>
      </c>
      <c r="CX11" s="788">
        <v>35.247999750000005</v>
      </c>
      <c r="CY11" s="688">
        <v>35.168363249999999</v>
      </c>
      <c r="CZ11" s="549">
        <v>35.391917999999997</v>
      </c>
      <c r="DA11" s="788">
        <v>35.636888339999999</v>
      </c>
      <c r="DB11" s="788">
        <v>35.939817089999998</v>
      </c>
      <c r="DC11" s="788">
        <v>36.212548939999998</v>
      </c>
      <c r="DD11" s="788">
        <v>36.613019690000002</v>
      </c>
      <c r="DE11" s="788">
        <v>36.920759689999997</v>
      </c>
      <c r="DF11" s="788">
        <v>36.761868489999998</v>
      </c>
      <c r="DG11" s="359">
        <v>36.55985459</v>
      </c>
      <c r="DH11" s="788">
        <v>36.877283400000003</v>
      </c>
      <c r="DI11" s="802">
        <v>37.002016419999997</v>
      </c>
      <c r="DJ11" s="788">
        <v>37.915701350000006</v>
      </c>
      <c r="DK11" s="359">
        <v>37.785784370000002</v>
      </c>
      <c r="DL11" s="802">
        <v>37.965558999999999</v>
      </c>
      <c r="DM11" s="788">
        <v>37.467394399999996</v>
      </c>
      <c r="DN11" s="359">
        <v>36.7352925</v>
      </c>
      <c r="DO11" s="788">
        <v>36.599776030000001</v>
      </c>
      <c r="DP11" s="359">
        <v>36.575490590000001</v>
      </c>
      <c r="DQ11" s="788">
        <v>36.513105119999999</v>
      </c>
      <c r="DR11" s="359">
        <v>36.526045359999998</v>
      </c>
      <c r="DS11" s="802">
        <v>36.027493130000003</v>
      </c>
      <c r="DT11" s="802">
        <v>36.020508459999995</v>
      </c>
      <c r="DU11" s="788">
        <v>36.236979210000001</v>
      </c>
      <c r="DV11" s="788">
        <v>36.426003569999999</v>
      </c>
      <c r="DW11" s="359">
        <v>36.395631809999998</v>
      </c>
      <c r="DX11" s="788">
        <v>36.167610809999999</v>
      </c>
      <c r="DY11" s="359">
        <v>36.040651879999999</v>
      </c>
      <c r="DZ11" s="788">
        <v>35.860694510000002</v>
      </c>
      <c r="EA11" s="788">
        <v>36.220703979999996</v>
      </c>
      <c r="EB11" s="359">
        <v>35.859471419999998</v>
      </c>
      <c r="EC11" s="788">
        <v>35.667533309999996</v>
      </c>
      <c r="ED11" s="788">
        <v>35.539977159999999</v>
      </c>
      <c r="EE11" s="359">
        <v>35.879093869999998</v>
      </c>
      <c r="EF11" s="788">
        <v>35.744478430000001</v>
      </c>
      <c r="EG11" s="359">
        <v>36.018234219999997</v>
      </c>
      <c r="EH11" s="802">
        <v>35.852403330000001</v>
      </c>
      <c r="EI11" s="802">
        <v>35.658647479999999</v>
      </c>
      <c r="EJ11" s="788">
        <v>35.682339030000001</v>
      </c>
      <c r="EK11" s="544">
        <v>35.514938179999994</v>
      </c>
      <c r="EL11" s="788">
        <v>35.539667179999995</v>
      </c>
      <c r="EM11" s="359">
        <v>35.911082</v>
      </c>
      <c r="EN11" s="788">
        <v>36.622921099999999</v>
      </c>
      <c r="EO11" s="359">
        <v>36.915063529999998</v>
      </c>
      <c r="EP11" s="788">
        <v>36.627774729999999</v>
      </c>
      <c r="EQ11" s="1003">
        <v>36.75213703</v>
      </c>
      <c r="ER11" s="390">
        <v>37.094870900000004</v>
      </c>
      <c r="ES11" s="788">
        <v>37.487215060000004</v>
      </c>
      <c r="ET11" s="788">
        <v>37.446662459999999</v>
      </c>
      <c r="EU11" s="544">
        <v>37.650551959999994</v>
      </c>
      <c r="EV11" s="788">
        <v>36.877036139999994</v>
      </c>
      <c r="EW11" s="544">
        <v>37.420685830000004</v>
      </c>
      <c r="EX11" s="788">
        <v>37.56603466</v>
      </c>
      <c r="EY11" s="788">
        <v>37.134211539999995</v>
      </c>
      <c r="EZ11" s="544">
        <v>37.153447820000004</v>
      </c>
      <c r="FA11" s="544">
        <v>37.024179310000001</v>
      </c>
      <c r="FB11" s="544">
        <v>37.040835770000001</v>
      </c>
      <c r="FC11" s="359">
        <v>37.040835770000001</v>
      </c>
      <c r="FD11" s="359">
        <v>37.040835770000001</v>
      </c>
      <c r="FE11" s="359">
        <v>37.11214622</v>
      </c>
      <c r="FF11" s="359">
        <v>37.043178079999997</v>
      </c>
      <c r="FG11" s="544">
        <v>37.079093569999998</v>
      </c>
      <c r="FH11" s="808">
        <v>3.8257799999996678E-2</v>
      </c>
      <c r="FI11" s="1000">
        <v>0.10328546644452963</v>
      </c>
      <c r="FJ11" s="677"/>
      <c r="FK11" s="676"/>
      <c r="FL11" s="230"/>
      <c r="FQ11" s="230"/>
      <c r="FR11" s="230"/>
      <c r="FS11" s="230"/>
      <c r="FT11" s="230"/>
      <c r="FU11" s="230"/>
    </row>
    <row r="12" spans="1:177" x14ac:dyDescent="0.2">
      <c r="C12" s="21"/>
      <c r="D12" s="578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29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3">
        <v>14808.851179669999</v>
      </c>
      <c r="BT12" s="271">
        <v>14873.382846199998</v>
      </c>
      <c r="BU12" s="363">
        <v>15395.173086740002</v>
      </c>
      <c r="BV12" s="271">
        <v>15271.853066600002</v>
      </c>
      <c r="BW12" s="271">
        <v>15386.73098504</v>
      </c>
      <c r="BX12" s="371">
        <v>15477.397322610001</v>
      </c>
      <c r="BY12" s="271">
        <v>15122.842117170001</v>
      </c>
      <c r="BZ12" s="371">
        <v>15087.162095330001</v>
      </c>
      <c r="CA12" s="371">
        <v>15143.512575499999</v>
      </c>
      <c r="CB12" s="271">
        <v>14967.532631200003</v>
      </c>
      <c r="CC12" s="371">
        <v>14840.973869240001</v>
      </c>
      <c r="CD12" s="371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0">
        <v>12818.310155429999</v>
      </c>
      <c r="CM12" s="540">
        <v>12787.383130419999</v>
      </c>
      <c r="CN12" s="540">
        <v>12482.758729730002</v>
      </c>
      <c r="CO12" s="540">
        <v>12233.24143502</v>
      </c>
      <c r="CP12" s="351">
        <v>11725.195622650001</v>
      </c>
      <c r="CQ12" s="351">
        <v>11608.98839378</v>
      </c>
      <c r="CR12" s="540">
        <v>11549.9186295</v>
      </c>
      <c r="CS12" s="351">
        <v>11258.530427140002</v>
      </c>
      <c r="CT12" s="390">
        <v>11038.823753320001</v>
      </c>
      <c r="CU12" s="582">
        <v>10694.287115999998</v>
      </c>
      <c r="CV12" s="351">
        <v>10353.11387637</v>
      </c>
      <c r="CW12" s="582">
        <v>10080.959547490002</v>
      </c>
      <c r="CX12" s="788">
        <v>9838.6586170700011</v>
      </c>
      <c r="CY12" s="762">
        <v>9804.8230174500004</v>
      </c>
      <c r="CZ12" s="762">
        <v>10260.821778219999</v>
      </c>
      <c r="DA12" s="788">
        <v>10025.19470641</v>
      </c>
      <c r="DB12" s="788">
        <v>10253.67932406</v>
      </c>
      <c r="DC12" s="788">
        <v>10305.742381860002</v>
      </c>
      <c r="DD12" s="788">
        <v>10357.85464765</v>
      </c>
      <c r="DE12" s="788">
        <v>10452.191524710001</v>
      </c>
      <c r="DF12" s="788">
        <v>10129.546686009999</v>
      </c>
      <c r="DG12" s="359">
        <v>9934.3439523500019</v>
      </c>
      <c r="DH12" s="788">
        <v>10631.820566060002</v>
      </c>
      <c r="DI12" s="802">
        <v>10260.636338480001</v>
      </c>
      <c r="DJ12" s="788">
        <v>10226.037565549999</v>
      </c>
      <c r="DK12" s="359">
        <v>9964.9421434799988</v>
      </c>
      <c r="DL12" s="802">
        <v>9804.6061365099995</v>
      </c>
      <c r="DM12" s="788">
        <v>9602.2221262900002</v>
      </c>
      <c r="DN12" s="359">
        <v>9758.6591752399981</v>
      </c>
      <c r="DO12" s="788">
        <v>9522.237719409999</v>
      </c>
      <c r="DP12" s="359">
        <v>9256.5124017299986</v>
      </c>
      <c r="DQ12" s="788">
        <v>9079.613734919998</v>
      </c>
      <c r="DR12" s="359">
        <v>8729.3264183999981</v>
      </c>
      <c r="DS12" s="802">
        <v>8506.3508271700011</v>
      </c>
      <c r="DT12" s="802">
        <v>8739.5816038700013</v>
      </c>
      <c r="DU12" s="788">
        <v>8946.3003598699997</v>
      </c>
      <c r="DV12" s="788">
        <v>8723.5628766200007</v>
      </c>
      <c r="DW12" s="359">
        <v>8474.8436426500011</v>
      </c>
      <c r="DX12" s="788">
        <v>7946.5301786</v>
      </c>
      <c r="DY12" s="359">
        <v>8409.4558941399991</v>
      </c>
      <c r="DZ12" s="788">
        <v>8253.3414131299996</v>
      </c>
      <c r="EA12" s="788">
        <v>8316.88747229</v>
      </c>
      <c r="EB12" s="359">
        <v>8046.5978429600009</v>
      </c>
      <c r="EC12" s="788">
        <v>8026.7134954699995</v>
      </c>
      <c r="ED12" s="788">
        <v>7650.2261209500002</v>
      </c>
      <c r="EE12" s="359">
        <v>6829.8130839300002</v>
      </c>
      <c r="EF12" s="788">
        <v>6459.5435312700001</v>
      </c>
      <c r="EG12" s="359">
        <v>6467.5331013199993</v>
      </c>
      <c r="EH12" s="802">
        <v>6373.5472703200003</v>
      </c>
      <c r="EI12" s="802">
        <v>6309.6913089500003</v>
      </c>
      <c r="EJ12" s="788">
        <v>6090.5757293299985</v>
      </c>
      <c r="EK12" s="544">
        <v>6532.3505776499997</v>
      </c>
      <c r="EL12" s="788">
        <v>6389.7307849300005</v>
      </c>
      <c r="EM12" s="359">
        <v>6272.3670098699995</v>
      </c>
      <c r="EN12" s="788">
        <v>6608.2339690400004</v>
      </c>
      <c r="EO12" s="359">
        <v>6644.1820767099989</v>
      </c>
      <c r="EP12" s="788">
        <v>6355.7909210900007</v>
      </c>
      <c r="EQ12" s="1003">
        <v>5578.0580030299989</v>
      </c>
      <c r="ER12" s="390">
        <v>5304.5194660200004</v>
      </c>
      <c r="ES12" s="788">
        <v>5275.9435974500002</v>
      </c>
      <c r="ET12" s="788">
        <v>4963.7598480399993</v>
      </c>
      <c r="EU12" s="544">
        <v>4769.8712680199997</v>
      </c>
      <c r="EV12" s="788">
        <v>4525.8903111499994</v>
      </c>
      <c r="EW12" s="544">
        <v>4628.5373217200004</v>
      </c>
      <c r="EX12" s="788">
        <v>4886.75590543</v>
      </c>
      <c r="EY12" s="788">
        <v>4624.2703951199992</v>
      </c>
      <c r="EZ12" s="544">
        <v>4745.5584818300013</v>
      </c>
      <c r="FA12" s="544">
        <v>5116.24074096</v>
      </c>
      <c r="FB12" s="544">
        <v>5101.8637453699994</v>
      </c>
      <c r="FC12" s="359">
        <v>5131.5466334499988</v>
      </c>
      <c r="FD12" s="359">
        <v>5112.0270682499995</v>
      </c>
      <c r="FE12" s="359">
        <v>5138.09277277</v>
      </c>
      <c r="FF12" s="359">
        <v>5120.5115443899995</v>
      </c>
      <c r="FG12" s="544">
        <v>5103.7466739099991</v>
      </c>
      <c r="FH12" s="287">
        <v>1.8829285399997389</v>
      </c>
      <c r="FI12" s="1000">
        <v>3.6906680263825514E-2</v>
      </c>
      <c r="FJ12" s="677"/>
      <c r="FK12" s="676"/>
      <c r="FL12" s="230"/>
      <c r="FQ12" s="230"/>
      <c r="FR12" s="230"/>
      <c r="FS12" s="230"/>
      <c r="FT12" s="230"/>
      <c r="FU12" s="230"/>
    </row>
    <row r="13" spans="1:177" x14ac:dyDescent="0.2">
      <c r="C13" s="21"/>
      <c r="D13" s="578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29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3">
        <v>2077.394591690962</v>
      </c>
      <c r="BT13" s="271">
        <v>2218.2515322988343</v>
      </c>
      <c r="BU13" s="363">
        <v>2204.9295509314866</v>
      </c>
      <c r="BV13" s="271">
        <v>2246.4562847215748</v>
      </c>
      <c r="BW13" s="271">
        <v>2175.2728607784252</v>
      </c>
      <c r="BX13" s="575">
        <v>2101.728717516035</v>
      </c>
      <c r="BY13" s="271">
        <v>2162.3501898221566</v>
      </c>
      <c r="BZ13" s="575">
        <v>2008.0036927303204</v>
      </c>
      <c r="CA13" s="575">
        <v>1996.8325895247815</v>
      </c>
      <c r="CB13" s="271">
        <v>2031.860299574344</v>
      </c>
      <c r="CC13" s="575">
        <v>2216.0754563731775</v>
      </c>
      <c r="CD13" s="575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0">
        <v>2587.8171077055395</v>
      </c>
      <c r="CM13" s="540">
        <v>2608.6471749489797</v>
      </c>
      <c r="CN13" s="540">
        <v>2658.406931841108</v>
      </c>
      <c r="CO13" s="540">
        <v>2713.2487490014578</v>
      </c>
      <c r="CP13" s="351">
        <v>2727.0519695962093</v>
      </c>
      <c r="CQ13" s="351">
        <v>2690.4463036997086</v>
      </c>
      <c r="CR13" s="540">
        <v>2742.6113649387753</v>
      </c>
      <c r="CS13" s="351">
        <v>2716.3303323921282</v>
      </c>
      <c r="CT13" s="390">
        <v>2638.8100041151602</v>
      </c>
      <c r="CU13" s="582">
        <v>2688.5226632011663</v>
      </c>
      <c r="CV13" s="351">
        <v>2601.3520382492707</v>
      </c>
      <c r="CW13" s="351">
        <v>2429.6623278061224</v>
      </c>
      <c r="CX13" s="788">
        <v>2577.9098536122442</v>
      </c>
      <c r="CY13" s="788">
        <v>2556.4926001618073</v>
      </c>
      <c r="CZ13" s="788">
        <v>2726.2367748935858</v>
      </c>
      <c r="DA13" s="788">
        <v>2796.1381400597666</v>
      </c>
      <c r="DB13" s="788">
        <v>2468.5926177623901</v>
      </c>
      <c r="DC13" s="788">
        <v>2439.1768141239068</v>
      </c>
      <c r="DD13" s="788">
        <v>2456.2947964489795</v>
      </c>
      <c r="DE13" s="788">
        <v>2387.4301972725948</v>
      </c>
      <c r="DF13" s="788">
        <v>2397.2694394723035</v>
      </c>
      <c r="DG13" s="359">
        <v>2351.525874504373</v>
      </c>
      <c r="DH13" s="788">
        <v>2333.7350121909617</v>
      </c>
      <c r="DI13" s="802">
        <v>2366.5153860277001</v>
      </c>
      <c r="DJ13" s="788">
        <v>2332.2898064577298</v>
      </c>
      <c r="DK13" s="359">
        <v>2335.6777935670598</v>
      </c>
      <c r="DL13" s="802">
        <v>2342.0523306516002</v>
      </c>
      <c r="DM13" s="788">
        <v>2409.6411522244898</v>
      </c>
      <c r="DN13" s="359">
        <v>2084.49542011516</v>
      </c>
      <c r="DO13" s="788">
        <v>2012.74102304811</v>
      </c>
      <c r="DP13" s="359">
        <v>1999.5162614431499</v>
      </c>
      <c r="DQ13" s="788">
        <v>1950.7237355131199</v>
      </c>
      <c r="DR13" s="359">
        <v>1896.2712116545199</v>
      </c>
      <c r="DS13" s="802">
        <v>2001.0671852463599</v>
      </c>
      <c r="DT13" s="802">
        <v>1979.4068531312</v>
      </c>
      <c r="DU13" s="788">
        <v>1950.2902885160352</v>
      </c>
      <c r="DV13" s="788">
        <v>1988.46230648542</v>
      </c>
      <c r="DW13" s="359">
        <v>1997.2723831588901</v>
      </c>
      <c r="DX13" s="788">
        <v>1987.00344963265</v>
      </c>
      <c r="DY13" s="359">
        <v>1544.7147130553899</v>
      </c>
      <c r="DZ13" s="788">
        <v>1430.87038753499</v>
      </c>
      <c r="EA13" s="788">
        <v>1399.8409703454799</v>
      </c>
      <c r="EB13" s="359">
        <v>1426.7854977449001</v>
      </c>
      <c r="EC13" s="788">
        <v>1443.1619156516001</v>
      </c>
      <c r="ED13" s="788">
        <v>1434.9543954810499</v>
      </c>
      <c r="EE13" s="359">
        <v>1550.9763317813413</v>
      </c>
      <c r="EF13" s="788">
        <v>1477.6287326705501</v>
      </c>
      <c r="EG13" s="359">
        <v>1467.47563724927</v>
      </c>
      <c r="EH13" s="802">
        <v>1490.97861132653</v>
      </c>
      <c r="EI13" s="802">
        <v>1483.8639553877499</v>
      </c>
      <c r="EJ13" s="788">
        <v>1577.4593923979601</v>
      </c>
      <c r="EK13" s="544">
        <v>1547.1632294343999</v>
      </c>
      <c r="EL13" s="788">
        <v>1526.8266573687999</v>
      </c>
      <c r="EM13" s="359">
        <v>1562.8060608308999</v>
      </c>
      <c r="EN13" s="788">
        <v>1372.6100075787199</v>
      </c>
      <c r="EO13" s="359">
        <v>1303.5028915174901</v>
      </c>
      <c r="EP13" s="788">
        <v>1330.3757797667599</v>
      </c>
      <c r="EQ13" s="1003">
        <v>1310.4816896516036</v>
      </c>
      <c r="ER13" s="390">
        <v>1285.0160301180799</v>
      </c>
      <c r="ES13" s="788">
        <v>1284.6467569533499</v>
      </c>
      <c r="ET13" s="788">
        <v>1274.0521675335301</v>
      </c>
      <c r="EU13" s="544">
        <v>1304.2633362813399</v>
      </c>
      <c r="EV13" s="788">
        <v>1421.7394230145801</v>
      </c>
      <c r="EW13" s="544">
        <v>1401.5110120976699</v>
      </c>
      <c r="EX13" s="788">
        <v>1364.47465117347</v>
      </c>
      <c r="EY13" s="788">
        <v>1384.0245536734701</v>
      </c>
      <c r="EZ13" s="544">
        <v>1408.9024933615201</v>
      </c>
      <c r="FA13" s="544">
        <v>1399.7155016909617</v>
      </c>
      <c r="FB13" s="544">
        <v>1408.6541592784254</v>
      </c>
      <c r="FC13" s="359">
        <v>1390.1855971413988</v>
      </c>
      <c r="FD13" s="359">
        <v>1399.7204106093293</v>
      </c>
      <c r="FE13" s="359">
        <v>1415.8950588571429</v>
      </c>
      <c r="FF13" s="359">
        <v>1419.7858622463555</v>
      </c>
      <c r="FG13" s="544">
        <v>1417.8594661982504</v>
      </c>
      <c r="FH13" s="287">
        <v>9.2053069198250341</v>
      </c>
      <c r="FI13" s="1000">
        <v>0.65348239375805328</v>
      </c>
      <c r="FJ13" s="677"/>
      <c r="FK13" s="677"/>
      <c r="FL13" s="594"/>
      <c r="FM13" s="594"/>
      <c r="FN13" s="594"/>
      <c r="FO13" s="594"/>
      <c r="FQ13" s="230"/>
      <c r="FR13" s="230"/>
      <c r="FS13" s="230"/>
      <c r="FT13" s="230"/>
      <c r="FU13" s="230"/>
    </row>
    <row r="14" spans="1:177" x14ac:dyDescent="0.2">
      <c r="C14" s="21"/>
      <c r="D14" s="406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29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3">
        <v>1110.0119124999997</v>
      </c>
      <c r="BT14" s="271">
        <v>1093.9265577099998</v>
      </c>
      <c r="BU14" s="363">
        <v>1166.8450789200001</v>
      </c>
      <c r="BV14" s="271">
        <v>1156.5933242399999</v>
      </c>
      <c r="BW14" s="271">
        <v>1164.0278646299998</v>
      </c>
      <c r="BX14" s="575">
        <v>1191.6711175600001</v>
      </c>
      <c r="BY14" s="271">
        <v>1297.4485036100002</v>
      </c>
      <c r="BZ14" s="575">
        <v>1317.0381913799995</v>
      </c>
      <c r="CA14" s="575">
        <v>1327.4982972699997</v>
      </c>
      <c r="CB14" s="271">
        <v>1369.31791875</v>
      </c>
      <c r="CC14" s="575">
        <v>1499.06830808</v>
      </c>
      <c r="CD14" s="575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0">
        <v>1760.9158245900003</v>
      </c>
      <c r="CM14" s="540">
        <v>1745.8550704499999</v>
      </c>
      <c r="CN14" s="540">
        <v>1751.3844706300001</v>
      </c>
      <c r="CO14" s="540">
        <v>1829.9468984999999</v>
      </c>
      <c r="CP14" s="351">
        <v>1858.1032536299992</v>
      </c>
      <c r="CQ14" s="351">
        <v>1836.63770441</v>
      </c>
      <c r="CR14" s="540">
        <v>1811.6287581400002</v>
      </c>
      <c r="CS14" s="351">
        <v>1843.1244207999996</v>
      </c>
      <c r="CT14" s="390">
        <v>1842.3326255899995</v>
      </c>
      <c r="CU14" s="582">
        <v>1857.0762905499998</v>
      </c>
      <c r="CV14" s="351">
        <v>1844.1541478599997</v>
      </c>
      <c r="CW14" s="582">
        <v>1813.8546865999997</v>
      </c>
      <c r="CX14" s="788">
        <v>1840.7808256600001</v>
      </c>
      <c r="CY14" s="788">
        <v>1850.77070351</v>
      </c>
      <c r="CZ14" s="788">
        <v>1832.8560832599999</v>
      </c>
      <c r="DA14" s="788">
        <v>1815.7487001899999</v>
      </c>
      <c r="DB14" s="788">
        <v>1392.2932805699998</v>
      </c>
      <c r="DC14" s="788">
        <v>1449.2928940300003</v>
      </c>
      <c r="DD14" s="788">
        <v>1459.0777087399999</v>
      </c>
      <c r="DE14" s="788">
        <v>1437.7932687599998</v>
      </c>
      <c r="DF14" s="788">
        <v>1462.2774462000007</v>
      </c>
      <c r="DG14" s="359">
        <v>1461.4027438599996</v>
      </c>
      <c r="DH14" s="788">
        <v>1458.7611303200001</v>
      </c>
      <c r="DI14" s="802">
        <v>1433.6710182500003</v>
      </c>
      <c r="DJ14" s="788">
        <v>1417.8923384100003</v>
      </c>
      <c r="DK14" s="359">
        <v>1413.8714124700002</v>
      </c>
      <c r="DL14" s="802">
        <v>1411.1213432100001</v>
      </c>
      <c r="DM14" s="788">
        <v>1419.63992811</v>
      </c>
      <c r="DN14" s="359">
        <v>1094.80408511</v>
      </c>
      <c r="DO14" s="788">
        <v>1086.0856917399999</v>
      </c>
      <c r="DP14" s="359">
        <v>1076.5940415</v>
      </c>
      <c r="DQ14" s="788">
        <v>1051.1958871500001</v>
      </c>
      <c r="DR14" s="359">
        <v>1045.4191503400002</v>
      </c>
      <c r="DS14" s="802">
        <v>1049.3608955</v>
      </c>
      <c r="DT14" s="802">
        <v>1052.9964139900001</v>
      </c>
      <c r="DU14" s="788">
        <v>1051.6195414099998</v>
      </c>
      <c r="DV14" s="788">
        <v>1055.1341647500001</v>
      </c>
      <c r="DW14" s="359">
        <v>1071.6102682400003</v>
      </c>
      <c r="DX14" s="788">
        <v>1065.1698318800002</v>
      </c>
      <c r="DY14" s="359">
        <v>565.44886942999995</v>
      </c>
      <c r="DZ14" s="788">
        <v>566.29176374000008</v>
      </c>
      <c r="EA14" s="788">
        <v>565.50737827</v>
      </c>
      <c r="EB14" s="359">
        <v>565.41650206999998</v>
      </c>
      <c r="EC14" s="788">
        <v>575.04713951999986</v>
      </c>
      <c r="ED14" s="788">
        <v>573.31810483000004</v>
      </c>
      <c r="EE14" s="359">
        <v>573.93331209999985</v>
      </c>
      <c r="EF14" s="788">
        <v>598.85032555000032</v>
      </c>
      <c r="EG14" s="359">
        <v>607.80148887999985</v>
      </c>
      <c r="EH14" s="802">
        <v>621.01734170999987</v>
      </c>
      <c r="EI14" s="802">
        <v>626.53666371999986</v>
      </c>
      <c r="EJ14" s="788">
        <v>631.04384831000016</v>
      </c>
      <c r="EK14" s="544">
        <v>635.22325574999991</v>
      </c>
      <c r="EL14" s="788">
        <v>644.25118567999994</v>
      </c>
      <c r="EM14" s="359">
        <v>653.26734115000011</v>
      </c>
      <c r="EN14" s="788">
        <v>409.75866748999999</v>
      </c>
      <c r="EO14" s="359">
        <v>409.50083642000004</v>
      </c>
      <c r="EP14" s="788">
        <v>419.69090333999998</v>
      </c>
      <c r="EQ14" s="1003">
        <v>418.41507806999999</v>
      </c>
      <c r="ER14" s="390">
        <v>419.40355243999994</v>
      </c>
      <c r="ES14" s="788">
        <v>423.12299765999995</v>
      </c>
      <c r="ET14" s="788">
        <v>424.90427868000006</v>
      </c>
      <c r="EU14" s="544">
        <v>428.08543032</v>
      </c>
      <c r="EV14" s="788">
        <v>451.94372752000015</v>
      </c>
      <c r="EW14" s="544">
        <v>455.23982509000007</v>
      </c>
      <c r="EX14" s="788">
        <v>455.87880252999997</v>
      </c>
      <c r="EY14" s="788">
        <v>463.73593656999998</v>
      </c>
      <c r="EZ14" s="544">
        <v>462.95870246999999</v>
      </c>
      <c r="FA14" s="544">
        <v>468.73575151000011</v>
      </c>
      <c r="FB14" s="544">
        <v>466.51495837999994</v>
      </c>
      <c r="FC14" s="359">
        <v>465.92228177000004</v>
      </c>
      <c r="FD14" s="359">
        <v>469.22313761999993</v>
      </c>
      <c r="FE14" s="359">
        <v>469.22592228999991</v>
      </c>
      <c r="FF14" s="359">
        <v>469.22731460999995</v>
      </c>
      <c r="FG14" s="544">
        <v>467.00855267999998</v>
      </c>
      <c r="FH14" s="927">
        <v>0.49359430000004068</v>
      </c>
      <c r="FI14" s="1000">
        <v>0.1058046030751244</v>
      </c>
      <c r="FJ14" s="677"/>
      <c r="FK14" s="676"/>
      <c r="FL14" s="594"/>
      <c r="FM14" s="594"/>
      <c r="FN14" s="594"/>
      <c r="FO14" s="594"/>
      <c r="FQ14" s="230"/>
      <c r="FR14" s="230"/>
      <c r="FS14" s="230"/>
      <c r="FT14" s="230"/>
      <c r="FU14" s="230"/>
    </row>
    <row r="15" spans="1:177" ht="12.75" customHeight="1" x14ac:dyDescent="0.2">
      <c r="C15" s="21"/>
      <c r="D15" s="578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0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0">
        <v>1151.9819524606414</v>
      </c>
      <c r="BT15" s="187">
        <v>1151.5121083921283</v>
      </c>
      <c r="BU15" s="340">
        <v>1079.7475440204082</v>
      </c>
      <c r="BV15" s="187">
        <v>1067.4896902215744</v>
      </c>
      <c r="BW15" s="187">
        <v>1055.9949604314868</v>
      </c>
      <c r="BX15" s="409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4">
        <v>851.75924918320004</v>
      </c>
      <c r="CM15" s="544">
        <v>851.35188400720006</v>
      </c>
      <c r="CN15" s="544">
        <v>851.90476638519999</v>
      </c>
      <c r="CO15" s="544">
        <v>796.93351937739999</v>
      </c>
      <c r="CP15" s="351">
        <v>797.27349222860005</v>
      </c>
      <c r="CQ15" s="351">
        <v>782.63897530329996</v>
      </c>
      <c r="CR15" s="544">
        <v>756.17919164420005</v>
      </c>
      <c r="CS15" s="351">
        <v>756.8629548875</v>
      </c>
      <c r="CT15" s="390">
        <v>757.59181724625</v>
      </c>
      <c r="CU15" s="351">
        <v>754.58121237064995</v>
      </c>
      <c r="CV15" s="351">
        <v>755.32753191879999</v>
      </c>
      <c r="CW15" s="351">
        <v>755.03332020275002</v>
      </c>
      <c r="CX15" s="788">
        <v>707.23681882845005</v>
      </c>
      <c r="CY15" s="788">
        <v>707.78947383879995</v>
      </c>
      <c r="CZ15" s="788">
        <v>708.24171478845005</v>
      </c>
      <c r="DA15" s="788">
        <v>704.47643233174995</v>
      </c>
      <c r="DB15" s="788">
        <v>631.04918475375007</v>
      </c>
      <c r="DC15" s="788">
        <v>630.74470728059998</v>
      </c>
      <c r="DD15" s="788">
        <v>615.86508778669997</v>
      </c>
      <c r="DE15" s="788">
        <v>588.56301455690004</v>
      </c>
      <c r="DF15" s="788">
        <v>589.28176613000005</v>
      </c>
      <c r="DG15" s="359">
        <v>584.65642992000005</v>
      </c>
      <c r="DH15" s="788">
        <v>580.83053032999999</v>
      </c>
      <c r="DI15" s="802">
        <v>557.96358860000009</v>
      </c>
      <c r="DJ15" s="788">
        <v>558.7483099399999</v>
      </c>
      <c r="DK15" s="359">
        <v>496.46780643</v>
      </c>
      <c r="DL15" s="802">
        <v>494.99578238999999</v>
      </c>
      <c r="DM15" s="788">
        <v>495.60311852000001</v>
      </c>
      <c r="DN15" s="359">
        <v>488.37469222999999</v>
      </c>
      <c r="DO15" s="788">
        <v>487.50556555999998</v>
      </c>
      <c r="DP15" s="359">
        <v>445.18099512999999</v>
      </c>
      <c r="DQ15" s="788">
        <v>435.55178935999999</v>
      </c>
      <c r="DR15" s="359">
        <v>435.95702605999998</v>
      </c>
      <c r="DS15" s="802">
        <v>417.75527475000001</v>
      </c>
      <c r="DT15" s="802">
        <v>413.98166902000003</v>
      </c>
      <c r="DU15" s="788">
        <v>0</v>
      </c>
      <c r="DV15" s="788">
        <v>0</v>
      </c>
      <c r="DW15" s="359">
        <v>0</v>
      </c>
      <c r="DX15" s="788">
        <v>0</v>
      </c>
      <c r="DY15" s="359">
        <v>0</v>
      </c>
      <c r="DZ15" s="788">
        <v>0</v>
      </c>
      <c r="EA15" s="788">
        <v>0</v>
      </c>
      <c r="EB15" s="359">
        <v>0</v>
      </c>
      <c r="EC15" s="788">
        <v>0</v>
      </c>
      <c r="ED15" s="788">
        <v>0</v>
      </c>
      <c r="EE15" s="359">
        <v>0</v>
      </c>
      <c r="EF15" s="788">
        <v>0</v>
      </c>
      <c r="EG15" s="359">
        <v>0</v>
      </c>
      <c r="EH15" s="802">
        <v>0</v>
      </c>
      <c r="EI15" s="802">
        <v>0</v>
      </c>
      <c r="EJ15" s="788">
        <v>0</v>
      </c>
      <c r="EK15" s="544">
        <v>0</v>
      </c>
      <c r="EL15" s="788">
        <v>0</v>
      </c>
      <c r="EM15" s="359">
        <v>0</v>
      </c>
      <c r="EN15" s="788">
        <v>0</v>
      </c>
      <c r="EO15" s="359">
        <v>0</v>
      </c>
      <c r="EP15" s="788">
        <v>0</v>
      </c>
      <c r="EQ15" s="1003">
        <v>0</v>
      </c>
      <c r="ER15" s="390">
        <v>0</v>
      </c>
      <c r="ES15" s="788">
        <v>0</v>
      </c>
      <c r="ET15" s="788">
        <v>0</v>
      </c>
      <c r="EU15" s="544">
        <v>0</v>
      </c>
      <c r="EV15" s="788">
        <v>0</v>
      </c>
      <c r="EW15" s="544">
        <v>0</v>
      </c>
      <c r="EX15" s="788">
        <v>0</v>
      </c>
      <c r="EY15" s="788">
        <v>0</v>
      </c>
      <c r="EZ15" s="544">
        <v>0</v>
      </c>
      <c r="FA15" s="544">
        <v>0</v>
      </c>
      <c r="FB15" s="544">
        <v>0</v>
      </c>
      <c r="FC15" s="359">
        <v>0</v>
      </c>
      <c r="FD15" s="359">
        <v>0</v>
      </c>
      <c r="FE15" s="359">
        <v>0</v>
      </c>
      <c r="FF15" s="359">
        <v>0</v>
      </c>
      <c r="FG15" s="544">
        <v>0</v>
      </c>
      <c r="FH15" s="959"/>
      <c r="FI15" s="1124"/>
      <c r="FJ15" s="677"/>
      <c r="FK15" s="676"/>
      <c r="FL15" s="594"/>
      <c r="FM15" s="594"/>
      <c r="FN15" s="594"/>
      <c r="FO15" s="594"/>
      <c r="FP15" s="594"/>
      <c r="FQ15" s="230"/>
      <c r="FR15" s="230"/>
      <c r="FS15" s="230"/>
      <c r="FT15" s="230"/>
      <c r="FU15" s="230"/>
    </row>
    <row r="16" spans="1:177" ht="12.75" customHeight="1" x14ac:dyDescent="0.2">
      <c r="C16" s="21"/>
      <c r="D16" s="578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0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0">
        <v>399.4</v>
      </c>
      <c r="BT16" s="187">
        <v>418.5</v>
      </c>
      <c r="BU16" s="340">
        <v>418.6</v>
      </c>
      <c r="BV16" s="187">
        <v>418.73780081324003</v>
      </c>
      <c r="BW16" s="187">
        <v>438.74563096484002</v>
      </c>
      <c r="BX16" s="574">
        <v>439.59799707648</v>
      </c>
      <c r="BY16" s="275">
        <v>439.85669608348002</v>
      </c>
      <c r="BZ16" s="301">
        <v>461.56848530078003</v>
      </c>
      <c r="CA16" s="388">
        <v>461.87651106120001</v>
      </c>
      <c r="CB16" s="275">
        <v>461.28265086511999</v>
      </c>
      <c r="CC16" s="388">
        <v>483.4481457</v>
      </c>
      <c r="CD16" s="388">
        <v>485.13401589</v>
      </c>
      <c r="CE16" s="275">
        <v>485.40644509100002</v>
      </c>
      <c r="CF16" s="388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0">
        <v>559.80498905589991</v>
      </c>
      <c r="CM16" s="390">
        <v>559.85827453210004</v>
      </c>
      <c r="CN16" s="390">
        <v>560.36378144649996</v>
      </c>
      <c r="CO16" s="390">
        <v>587.17166320410001</v>
      </c>
      <c r="CP16" s="351">
        <v>587.55208294689999</v>
      </c>
      <c r="CQ16" s="351">
        <v>587.96528785839996</v>
      </c>
      <c r="CR16" s="544">
        <v>614.87761767640006</v>
      </c>
      <c r="CS16" s="351">
        <v>615.40016769249996</v>
      </c>
      <c r="CT16" s="390">
        <v>615.88960835830005</v>
      </c>
      <c r="CU16" s="351">
        <v>643.22821518930004</v>
      </c>
      <c r="CV16" s="351">
        <v>643.83389022569997</v>
      </c>
      <c r="CW16" s="351">
        <v>644.29263477070015</v>
      </c>
      <c r="CX16" s="788">
        <v>672.44243099810001</v>
      </c>
      <c r="CY16" s="788">
        <v>672.98226621449999</v>
      </c>
      <c r="CZ16" s="544">
        <v>673.78735784755008</v>
      </c>
      <c r="DA16" s="788">
        <v>702.87805052945009</v>
      </c>
      <c r="DB16" s="788">
        <v>703.68301693789988</v>
      </c>
      <c r="DC16" s="788">
        <v>704.46593717270002</v>
      </c>
      <c r="DD16" s="788">
        <v>733.16117595865001</v>
      </c>
      <c r="DE16" s="788">
        <v>734.09019755690008</v>
      </c>
      <c r="DF16" s="788">
        <v>734.93348839999999</v>
      </c>
      <c r="DG16" s="359">
        <v>764.65007689999993</v>
      </c>
      <c r="DH16" s="788">
        <v>117.85571893999999</v>
      </c>
      <c r="DI16" s="802">
        <v>117.99498267999999</v>
      </c>
      <c r="DJ16" s="788">
        <v>122.88803354999999</v>
      </c>
      <c r="DK16" s="359">
        <v>123.03725261999999</v>
      </c>
      <c r="DL16" s="802">
        <v>123.21089655</v>
      </c>
      <c r="DM16" s="788">
        <v>128.10556923999999</v>
      </c>
      <c r="DN16" s="359">
        <v>128.30949917000001</v>
      </c>
      <c r="DO16" s="788">
        <v>128.50369418</v>
      </c>
      <c r="DP16" s="359">
        <v>133.37528610000001</v>
      </c>
      <c r="DQ16" s="788">
        <v>133.62179173999999</v>
      </c>
      <c r="DR16" s="359">
        <v>133.84270608999998</v>
      </c>
      <c r="DS16" s="802">
        <v>138.63461465</v>
      </c>
      <c r="DT16" s="802">
        <v>138.92169100999999</v>
      </c>
      <c r="DU16" s="788">
        <v>139.23653945000001</v>
      </c>
      <c r="DV16" s="788">
        <v>144.08224783</v>
      </c>
      <c r="DW16" s="359">
        <v>144.38433147000001</v>
      </c>
      <c r="DX16" s="788">
        <v>144.47359304999998</v>
      </c>
      <c r="DY16" s="359">
        <v>149.67053566999999</v>
      </c>
      <c r="DZ16" s="788">
        <v>150.01661712999999</v>
      </c>
      <c r="EA16" s="788">
        <v>150.32892514</v>
      </c>
      <c r="EB16" s="359">
        <v>155.30503741000001</v>
      </c>
      <c r="EC16" s="788">
        <v>155.68604258999997</v>
      </c>
      <c r="ED16" s="788">
        <v>155.91092279</v>
      </c>
      <c r="EE16" s="359">
        <v>160.87157258000002</v>
      </c>
      <c r="EF16" s="788">
        <v>161.12144615</v>
      </c>
      <c r="EG16" s="359">
        <v>161.41771678999999</v>
      </c>
      <c r="EH16" s="802">
        <v>166.54779479000001</v>
      </c>
      <c r="EI16" s="802">
        <v>166.78976105000001</v>
      </c>
      <c r="EJ16" s="788">
        <v>167.05381413000001</v>
      </c>
      <c r="EK16" s="544">
        <v>172.13905116999999</v>
      </c>
      <c r="EL16" s="788">
        <v>172.47666594</v>
      </c>
      <c r="EM16" s="359">
        <v>172.70602203999999</v>
      </c>
      <c r="EN16" s="788">
        <v>178.23980687</v>
      </c>
      <c r="EO16" s="359">
        <v>178.40766361000001</v>
      </c>
      <c r="EP16" s="788">
        <v>178.50742269</v>
      </c>
      <c r="EQ16" s="1003">
        <v>183.91656674999999</v>
      </c>
      <c r="ER16" s="390">
        <v>183.97320923000001</v>
      </c>
      <c r="ES16" s="788">
        <v>184.03339032</v>
      </c>
      <c r="ET16" s="788">
        <v>189.35938395000002</v>
      </c>
      <c r="EU16" s="544">
        <v>59.424977310000003</v>
      </c>
      <c r="EV16" s="788">
        <v>59.443565700000001</v>
      </c>
      <c r="EW16" s="544">
        <v>64.824559519999994</v>
      </c>
      <c r="EX16" s="788">
        <v>64.84167076</v>
      </c>
      <c r="EY16" s="788">
        <v>64.855240670000001</v>
      </c>
      <c r="EZ16" s="544">
        <v>70.391923660000003</v>
      </c>
      <c r="FA16" s="544">
        <v>70.403095640000004</v>
      </c>
      <c r="FB16" s="544">
        <v>70.40130834</v>
      </c>
      <c r="FC16" s="359">
        <v>70.403090969999994</v>
      </c>
      <c r="FD16" s="359">
        <v>70.404334910000003</v>
      </c>
      <c r="FE16" s="359">
        <v>70.404468739999999</v>
      </c>
      <c r="FF16" s="359">
        <v>70.404554279999999</v>
      </c>
      <c r="FG16" s="544">
        <v>70.403114189999997</v>
      </c>
      <c r="FH16" s="930"/>
      <c r="FI16" s="1000"/>
      <c r="FJ16" s="677"/>
      <c r="FK16" s="676"/>
      <c r="FL16" s="594"/>
      <c r="FM16" s="594"/>
      <c r="FN16" s="594"/>
      <c r="FO16" s="594"/>
      <c r="FQ16" s="230"/>
      <c r="FR16" s="230"/>
      <c r="FS16" s="230"/>
      <c r="FT16" s="230"/>
      <c r="FU16" s="230"/>
    </row>
    <row r="17" spans="1:177" s="796" customFormat="1" ht="14.45" customHeight="1" x14ac:dyDescent="0.2">
      <c r="A17" s="787"/>
      <c r="C17" s="785"/>
      <c r="D17" s="827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0"/>
      <c r="BM17" s="187"/>
      <c r="BN17" s="287"/>
      <c r="BO17" s="287"/>
      <c r="BP17" s="287"/>
      <c r="BQ17" s="287"/>
      <c r="BR17" s="187"/>
      <c r="BS17" s="340"/>
      <c r="BT17" s="187"/>
      <c r="BU17" s="340"/>
      <c r="BV17" s="187"/>
      <c r="BW17" s="187"/>
      <c r="BX17" s="576"/>
      <c r="BY17" s="275"/>
      <c r="BZ17" s="570"/>
      <c r="CA17" s="577"/>
      <c r="CB17" s="275"/>
      <c r="CC17" s="577"/>
      <c r="CD17" s="577"/>
      <c r="CE17" s="275"/>
      <c r="CF17" s="577"/>
      <c r="CG17" s="275"/>
      <c r="CH17" s="275"/>
      <c r="CI17" s="275"/>
      <c r="CJ17" s="275"/>
      <c r="CK17" s="265"/>
      <c r="CL17" s="544"/>
      <c r="CM17" s="544"/>
      <c r="CN17" s="544"/>
      <c r="CO17" s="544"/>
      <c r="CP17" s="788"/>
      <c r="CQ17" s="788"/>
      <c r="CR17" s="544"/>
      <c r="CS17" s="788"/>
      <c r="CT17" s="544"/>
      <c r="CU17" s="788"/>
      <c r="CV17" s="788"/>
      <c r="CW17" s="788"/>
      <c r="CX17" s="788"/>
      <c r="CY17" s="788"/>
      <c r="CZ17" s="544"/>
      <c r="DA17" s="788"/>
      <c r="DB17" s="788"/>
      <c r="DC17" s="788"/>
      <c r="DD17" s="788"/>
      <c r="DE17" s="788"/>
      <c r="DF17" s="788"/>
      <c r="DG17" s="359"/>
      <c r="DH17" s="788"/>
      <c r="DI17" s="802">
        <v>220.86848337999999</v>
      </c>
      <c r="DJ17" s="788">
        <v>232.00420896</v>
      </c>
      <c r="DK17" s="359">
        <v>242.24639384</v>
      </c>
      <c r="DL17" s="802">
        <v>252.74890065</v>
      </c>
      <c r="DM17" s="788">
        <v>253.16329855000001</v>
      </c>
      <c r="DN17" s="359">
        <v>273.45988367000001</v>
      </c>
      <c r="DO17" s="788">
        <v>273.90353426999997</v>
      </c>
      <c r="DP17" s="359">
        <v>296.48926146999997</v>
      </c>
      <c r="DQ17" s="788">
        <v>308.99415484999997</v>
      </c>
      <c r="DR17" s="359">
        <v>321.09221707</v>
      </c>
      <c r="DS17" s="802">
        <v>334.52048088999999</v>
      </c>
      <c r="DT17" s="802">
        <v>0</v>
      </c>
      <c r="DU17" s="788">
        <v>0</v>
      </c>
      <c r="DV17" s="788">
        <v>0</v>
      </c>
      <c r="DW17" s="359">
        <v>0</v>
      </c>
      <c r="DX17" s="788">
        <v>0</v>
      </c>
      <c r="DY17" s="359">
        <v>0</v>
      </c>
      <c r="DZ17" s="788">
        <v>0</v>
      </c>
      <c r="EA17" s="788">
        <v>0</v>
      </c>
      <c r="EB17" s="359">
        <v>0</v>
      </c>
      <c r="EC17" s="788">
        <v>0</v>
      </c>
      <c r="ED17" s="788">
        <v>0</v>
      </c>
      <c r="EE17" s="359">
        <v>0</v>
      </c>
      <c r="EF17" s="788">
        <v>0</v>
      </c>
      <c r="EG17" s="359">
        <v>0</v>
      </c>
      <c r="EH17" s="802">
        <v>0</v>
      </c>
      <c r="EI17" s="802">
        <v>0</v>
      </c>
      <c r="EJ17" s="788">
        <v>0</v>
      </c>
      <c r="EK17" s="544">
        <v>0</v>
      </c>
      <c r="EL17" s="788">
        <v>0</v>
      </c>
      <c r="EM17" s="359">
        <v>0</v>
      </c>
      <c r="EN17" s="788">
        <v>0</v>
      </c>
      <c r="EO17" s="359">
        <v>0</v>
      </c>
      <c r="EP17" s="788">
        <v>0</v>
      </c>
      <c r="EQ17" s="1003">
        <v>0</v>
      </c>
      <c r="ER17" s="390">
        <v>0</v>
      </c>
      <c r="ES17" s="788">
        <v>0</v>
      </c>
      <c r="ET17" s="788">
        <v>0</v>
      </c>
      <c r="EU17" s="544">
        <v>0</v>
      </c>
      <c r="EV17" s="788">
        <v>0</v>
      </c>
      <c r="EW17" s="544">
        <v>0</v>
      </c>
      <c r="EX17" s="788">
        <v>0</v>
      </c>
      <c r="EY17" s="788">
        <v>0</v>
      </c>
      <c r="EZ17" s="544">
        <v>0</v>
      </c>
      <c r="FA17" s="544">
        <v>0</v>
      </c>
      <c r="FB17" s="544">
        <v>0</v>
      </c>
      <c r="FC17" s="359">
        <v>0</v>
      </c>
      <c r="FD17" s="359">
        <v>0</v>
      </c>
      <c r="FE17" s="359">
        <v>0</v>
      </c>
      <c r="FF17" s="359">
        <v>0</v>
      </c>
      <c r="FG17" s="544">
        <v>0</v>
      </c>
      <c r="FH17" s="920"/>
      <c r="FI17" s="1125"/>
      <c r="FJ17" s="677"/>
      <c r="FK17" s="676"/>
      <c r="FL17" s="594"/>
      <c r="FM17" s="594"/>
      <c r="FN17" s="594"/>
      <c r="FO17" s="594"/>
      <c r="FQ17" s="230"/>
      <c r="FR17" s="230"/>
      <c r="FS17" s="230"/>
      <c r="FT17" s="230"/>
      <c r="FU17" s="230"/>
    </row>
    <row r="18" spans="1:177" ht="12.75" customHeight="1" x14ac:dyDescent="0.2">
      <c r="C18" s="21"/>
      <c r="D18" s="579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0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0">
        <v>18437.627723821606</v>
      </c>
      <c r="BT18" s="187">
        <v>18661.646486890961</v>
      </c>
      <c r="BU18" s="340">
        <v>19098.450181691893</v>
      </c>
      <c r="BV18" s="187">
        <v>19004.536842356392</v>
      </c>
      <c r="BW18" s="187">
        <v>19056.744437214751</v>
      </c>
      <c r="BX18" s="576">
        <v>19075.079589932837</v>
      </c>
      <c r="BY18" s="275">
        <v>18738.517148313247</v>
      </c>
      <c r="BZ18" s="388">
        <v>18570.816512439818</v>
      </c>
      <c r="CA18" s="577">
        <v>18616.801641074318</v>
      </c>
      <c r="CB18" s="275">
        <v>18427.394790495149</v>
      </c>
      <c r="CC18" s="577">
        <v>18507.721166693646</v>
      </c>
      <c r="CD18" s="577">
        <v>18388.714233247141</v>
      </c>
      <c r="CE18" s="275">
        <v>18377.686905666396</v>
      </c>
      <c r="CF18" s="577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4">
        <v>16817.69150137464</v>
      </c>
      <c r="CM18" s="544">
        <v>16807.240463908278</v>
      </c>
      <c r="CN18" s="544">
        <v>16553.434209402807</v>
      </c>
      <c r="CO18" s="544">
        <v>16330.595366602958</v>
      </c>
      <c r="CP18" s="351">
        <v>15837.073167421711</v>
      </c>
      <c r="CQ18" s="351">
        <v>15670.038960641408</v>
      </c>
      <c r="CR18" s="544">
        <v>15663.586803759375</v>
      </c>
      <c r="CS18" s="351">
        <v>15347.12388211213</v>
      </c>
      <c r="CT18" s="351">
        <v>15051.11518303971</v>
      </c>
      <c r="CU18" s="351">
        <v>14780.619206761114</v>
      </c>
      <c r="CV18" s="351">
        <v>14353.627336763771</v>
      </c>
      <c r="CW18" s="351">
        <v>13909.947830269575</v>
      </c>
      <c r="CX18" s="788">
        <v>13796.247720508796</v>
      </c>
      <c r="CY18" s="788">
        <v>13742.087357665108</v>
      </c>
      <c r="CZ18" s="544">
        <v>14369.087625749584</v>
      </c>
      <c r="DA18" s="788">
        <v>14228.687329330967</v>
      </c>
      <c r="DB18" s="788">
        <v>14057.004143514039</v>
      </c>
      <c r="DC18" s="788">
        <v>14080.129840437208</v>
      </c>
      <c r="DD18" s="788">
        <v>14163.17570784433</v>
      </c>
      <c r="DE18" s="788">
        <v>14162.274934096395</v>
      </c>
      <c r="DF18" s="788">
        <v>13851.031380012302</v>
      </c>
      <c r="DG18" s="359">
        <v>13635.176333674373</v>
      </c>
      <c r="DH18" s="788">
        <v>13664.241827520964</v>
      </c>
      <c r="DI18" s="788">
        <v>13523.978779167701</v>
      </c>
      <c r="DJ18" s="788">
        <v>13471.967924457727</v>
      </c>
      <c r="DK18" s="359">
        <v>13162.37138993706</v>
      </c>
      <c r="DL18" s="802">
        <v>13017.6140467516</v>
      </c>
      <c r="DM18" s="788">
        <v>12888.735264824492</v>
      </c>
      <c r="DN18" s="359">
        <v>12733.298670425158</v>
      </c>
      <c r="DO18" s="788">
        <v>12424.891536468111</v>
      </c>
      <c r="DP18" s="359">
        <v>12131.074205873148</v>
      </c>
      <c r="DQ18" s="788">
        <v>11908.505206383119</v>
      </c>
      <c r="DR18" s="359">
        <v>11516.489579274517</v>
      </c>
      <c r="DS18" s="802">
        <v>11398.328382706361</v>
      </c>
      <c r="DT18" s="802">
        <v>11271.891817031203</v>
      </c>
      <c r="DU18" s="788">
        <v>11035.827187836034</v>
      </c>
      <c r="DV18" s="788">
        <v>10856.107430935421</v>
      </c>
      <c r="DW18" s="359">
        <v>10616.500357278892</v>
      </c>
      <c r="DX18" s="788">
        <v>10078.007221282649</v>
      </c>
      <c r="DY18" s="359">
        <v>10103.841142865389</v>
      </c>
      <c r="DZ18" s="788">
        <v>9834.2284177949896</v>
      </c>
      <c r="EA18" s="788">
        <v>9867.0573677754801</v>
      </c>
      <c r="EB18" s="359">
        <v>9628.6883781149008</v>
      </c>
      <c r="EC18" s="788">
        <v>9625.5614537115998</v>
      </c>
      <c r="ED18" s="788">
        <v>9241.0914392210507</v>
      </c>
      <c r="EE18" s="359">
        <v>8541.6609882913399</v>
      </c>
      <c r="EF18" s="788">
        <v>8098.293710090551</v>
      </c>
      <c r="EG18" s="359">
        <v>8096.4264553592693</v>
      </c>
      <c r="EH18" s="802">
        <v>8031.0736764365301</v>
      </c>
      <c r="EI18" s="802">
        <v>7960.3450253877509</v>
      </c>
      <c r="EJ18" s="788">
        <v>7835.0889358579589</v>
      </c>
      <c r="EK18" s="544">
        <v>8251.6528582543997</v>
      </c>
      <c r="EL18" s="788">
        <v>8089.0341082388004</v>
      </c>
      <c r="EM18" s="359">
        <v>8007.8790927408991</v>
      </c>
      <c r="EN18" s="788">
        <v>8159.0837834887207</v>
      </c>
      <c r="EO18" s="359">
        <v>8126.0926318374886</v>
      </c>
      <c r="EP18" s="788">
        <v>7864.6741235467598</v>
      </c>
      <c r="EQ18" s="1003">
        <v>7072.456259431603</v>
      </c>
      <c r="ER18" s="390">
        <v>6773.50870536808</v>
      </c>
      <c r="ES18" s="788">
        <v>6744.6237447233498</v>
      </c>
      <c r="ET18" s="788">
        <v>6427.1713995235295</v>
      </c>
      <c r="EU18" s="544">
        <v>6133.55958161134</v>
      </c>
      <c r="EV18" s="788">
        <v>6007.0732998645799</v>
      </c>
      <c r="EW18" s="544">
        <v>6094.8728933376697</v>
      </c>
      <c r="EX18" s="788">
        <v>6316.0722273634701</v>
      </c>
      <c r="EY18" s="788">
        <v>6073.1501894634694</v>
      </c>
      <c r="EZ18" s="544">
        <v>6224.8528988515218</v>
      </c>
      <c r="FA18" s="544">
        <v>6586.3593382909621</v>
      </c>
      <c r="FB18" s="544">
        <v>6580.9192129884241</v>
      </c>
      <c r="FC18" s="359">
        <v>6592.1353215613981</v>
      </c>
      <c r="FD18" s="359">
        <v>6582.1518137693292</v>
      </c>
      <c r="FE18" s="359">
        <v>6624.3923003671425</v>
      </c>
      <c r="FF18" s="359">
        <v>6610.7019609163553</v>
      </c>
      <c r="FG18" s="544">
        <v>6592.0092542982493</v>
      </c>
      <c r="FH18" s="287">
        <v>11.09004130982521</v>
      </c>
      <c r="FI18" s="1000">
        <v>0.16851811959547175</v>
      </c>
      <c r="FJ18" s="677"/>
      <c r="FK18" s="676"/>
      <c r="FL18" s="594"/>
      <c r="FM18" s="594"/>
      <c r="FN18" s="594"/>
      <c r="FO18" s="594"/>
      <c r="FQ18" s="230"/>
      <c r="FR18" s="230"/>
      <c r="FS18" s="230"/>
      <c r="FT18" s="230"/>
      <c r="FU18" s="230"/>
    </row>
    <row r="19" spans="1:177" ht="12.75" customHeight="1" x14ac:dyDescent="0.2">
      <c r="C19" s="467"/>
      <c r="D19" s="824" t="s">
        <v>227</v>
      </c>
      <c r="E19" s="468">
        <v>232</v>
      </c>
      <c r="F19" s="468">
        <v>236.7</v>
      </c>
      <c r="G19" s="468">
        <v>139.19999999999999</v>
      </c>
      <c r="H19" s="468">
        <v>91.1</v>
      </c>
      <c r="I19" s="468">
        <v>45.4</v>
      </c>
      <c r="J19" s="468">
        <v>0.4</v>
      </c>
      <c r="K19" s="468">
        <v>29.8</v>
      </c>
      <c r="L19" s="468">
        <v>17</v>
      </c>
      <c r="M19" s="469">
        <v>19.2</v>
      </c>
      <c r="N19" s="468">
        <v>59</v>
      </c>
      <c r="O19" s="468">
        <v>66.5</v>
      </c>
      <c r="P19" s="470">
        <v>106.7</v>
      </c>
      <c r="Q19" s="468">
        <v>142.6</v>
      </c>
      <c r="R19" s="468">
        <v>130</v>
      </c>
      <c r="S19" s="471">
        <v>214.89999999999998</v>
      </c>
      <c r="T19" s="471">
        <v>170.7</v>
      </c>
      <c r="U19" s="471">
        <v>57.1</v>
      </c>
      <c r="V19" s="471">
        <v>12.8</v>
      </c>
      <c r="W19" s="471">
        <v>54.6</v>
      </c>
      <c r="X19" s="471">
        <v>28.1</v>
      </c>
      <c r="Y19" s="471">
        <v>17.100000000000001</v>
      </c>
      <c r="Z19" s="471">
        <v>32.5</v>
      </c>
      <c r="AA19" s="471">
        <v>24.1</v>
      </c>
      <c r="AB19" s="471">
        <v>7.1</v>
      </c>
      <c r="AC19" s="471">
        <v>4</v>
      </c>
      <c r="AD19" s="471">
        <v>55</v>
      </c>
      <c r="AE19" s="471">
        <v>35.5</v>
      </c>
      <c r="AF19" s="471">
        <v>0</v>
      </c>
      <c r="AG19" s="471">
        <v>3.8</v>
      </c>
      <c r="AH19" s="471">
        <v>0</v>
      </c>
      <c r="AI19" s="471">
        <v>0</v>
      </c>
      <c r="AJ19" s="471">
        <v>0</v>
      </c>
      <c r="AK19" s="471">
        <v>0</v>
      </c>
      <c r="AL19" s="471">
        <v>0</v>
      </c>
      <c r="AM19" s="471">
        <v>0</v>
      </c>
      <c r="AN19" s="471">
        <v>0</v>
      </c>
      <c r="AO19" s="471">
        <v>0</v>
      </c>
      <c r="AP19" s="471">
        <v>21</v>
      </c>
      <c r="AQ19" s="471">
        <v>0.5</v>
      </c>
      <c r="AR19" s="471">
        <v>24.7</v>
      </c>
      <c r="AS19" s="471">
        <v>55</v>
      </c>
      <c r="AT19" s="471">
        <v>23</v>
      </c>
      <c r="AU19" s="472">
        <v>2</v>
      </c>
      <c r="AV19" s="473">
        <v>36.6</v>
      </c>
      <c r="AW19" s="471">
        <v>31.1</v>
      </c>
      <c r="AX19" s="471">
        <v>66.3</v>
      </c>
      <c r="AY19" s="471">
        <v>253.7</v>
      </c>
      <c r="AZ19" s="471">
        <v>136.80000000000001</v>
      </c>
      <c r="BA19" s="471">
        <v>124.5</v>
      </c>
      <c r="BB19" s="471">
        <v>163.99999999999986</v>
      </c>
      <c r="BC19" s="471">
        <v>43.900000000000034</v>
      </c>
      <c r="BD19" s="471">
        <v>2.5</v>
      </c>
      <c r="BE19" s="471">
        <v>5.9</v>
      </c>
      <c r="BF19" s="471">
        <v>3.8</v>
      </c>
      <c r="BG19" s="471">
        <v>2.2999999999999998</v>
      </c>
      <c r="BH19" s="471">
        <v>5</v>
      </c>
      <c r="BI19" s="471">
        <v>0</v>
      </c>
      <c r="BJ19" s="473">
        <v>0</v>
      </c>
      <c r="BK19" s="471">
        <v>1</v>
      </c>
      <c r="BL19" s="474">
        <v>4.5</v>
      </c>
      <c r="BM19" s="471">
        <v>0</v>
      </c>
      <c r="BN19" s="472">
        <v>5</v>
      </c>
      <c r="BO19" s="472">
        <v>0</v>
      </c>
      <c r="BP19" s="472">
        <v>0.7</v>
      </c>
      <c r="BQ19" s="472">
        <v>0</v>
      </c>
      <c r="BR19" s="472">
        <v>0</v>
      </c>
      <c r="BS19" s="475">
        <v>0.2</v>
      </c>
      <c r="BT19" s="472">
        <v>0</v>
      </c>
      <c r="BU19" s="475">
        <v>1</v>
      </c>
      <c r="BV19" s="472">
        <v>0</v>
      </c>
      <c r="BW19" s="476">
        <v>0</v>
      </c>
      <c r="BX19" s="476">
        <v>0</v>
      </c>
      <c r="BY19" s="472">
        <v>0</v>
      </c>
      <c r="BZ19" s="577">
        <v>9.6999999999999993</v>
      </c>
      <c r="CA19" s="476">
        <v>3</v>
      </c>
      <c r="CB19" s="472">
        <v>5</v>
      </c>
      <c r="CC19" s="476">
        <v>8.1999999999999993</v>
      </c>
      <c r="CD19" s="476">
        <v>2</v>
      </c>
      <c r="CE19" s="472">
        <v>0</v>
      </c>
      <c r="CF19" s="476">
        <v>2.5</v>
      </c>
      <c r="CG19" s="472">
        <v>7</v>
      </c>
      <c r="CH19" s="472">
        <v>15.8</v>
      </c>
      <c r="CI19" s="472">
        <v>13</v>
      </c>
      <c r="CJ19" s="472">
        <v>22</v>
      </c>
      <c r="CK19" s="472">
        <v>173.7</v>
      </c>
      <c r="CL19" s="550">
        <v>80.8</v>
      </c>
      <c r="CM19" s="550">
        <v>76.7</v>
      </c>
      <c r="CN19" s="550">
        <v>60</v>
      </c>
      <c r="CO19" s="550">
        <v>5</v>
      </c>
      <c r="CP19" s="584">
        <v>181.5</v>
      </c>
      <c r="CQ19" s="584">
        <v>145</v>
      </c>
      <c r="CR19" s="550">
        <v>9</v>
      </c>
      <c r="CS19" s="584">
        <v>16.5</v>
      </c>
      <c r="CT19" s="601">
        <v>7.7</v>
      </c>
      <c r="CU19" s="689">
        <v>50</v>
      </c>
      <c r="CV19" s="584">
        <v>24</v>
      </c>
      <c r="CW19" s="689">
        <v>20</v>
      </c>
      <c r="CX19" s="764">
        <v>4</v>
      </c>
      <c r="CY19" s="550">
        <v>24</v>
      </c>
      <c r="CZ19" s="550">
        <v>78</v>
      </c>
      <c r="DA19" s="764">
        <v>27</v>
      </c>
      <c r="DB19" s="764">
        <v>0.7</v>
      </c>
      <c r="DC19" s="764">
        <v>3</v>
      </c>
      <c r="DD19" s="764">
        <v>0.2</v>
      </c>
      <c r="DE19" s="764">
        <v>0</v>
      </c>
      <c r="DF19" s="788">
        <v>0</v>
      </c>
      <c r="DG19" s="802">
        <v>29.500000000000004</v>
      </c>
      <c r="DH19" s="788">
        <v>30.200000000000003</v>
      </c>
      <c r="DI19" s="802">
        <v>24</v>
      </c>
      <c r="DJ19" s="788">
        <v>11.799999999999999</v>
      </c>
      <c r="DK19" s="359">
        <v>0</v>
      </c>
      <c r="DL19" s="802">
        <v>2.5</v>
      </c>
      <c r="DM19" s="788">
        <v>0</v>
      </c>
      <c r="DN19" s="359">
        <v>0</v>
      </c>
      <c r="DO19" s="788">
        <v>0</v>
      </c>
      <c r="DP19" s="359">
        <v>0</v>
      </c>
      <c r="DQ19" s="788">
        <v>0</v>
      </c>
      <c r="DR19" s="359">
        <v>0</v>
      </c>
      <c r="DS19" s="802">
        <v>1.4</v>
      </c>
      <c r="DT19" s="802">
        <v>16.5</v>
      </c>
      <c r="DU19" s="788">
        <v>9.1</v>
      </c>
      <c r="DV19" s="788">
        <v>5</v>
      </c>
      <c r="DW19" s="359">
        <v>0</v>
      </c>
      <c r="DX19" s="788">
        <v>1.5</v>
      </c>
      <c r="DY19" s="359">
        <v>2.1</v>
      </c>
      <c r="DZ19" s="788">
        <v>0.9</v>
      </c>
      <c r="EA19" s="788">
        <v>9.6999999999999993</v>
      </c>
      <c r="EB19" s="359">
        <v>6.7</v>
      </c>
      <c r="EC19" s="788">
        <v>3.2</v>
      </c>
      <c r="ED19" s="788">
        <v>16.3</v>
      </c>
      <c r="EE19" s="359">
        <v>120</v>
      </c>
      <c r="EF19" s="764">
        <v>17.700000000000003</v>
      </c>
      <c r="EG19" s="359">
        <v>17.600000000000001</v>
      </c>
      <c r="EH19" s="802">
        <v>23.5</v>
      </c>
      <c r="EI19" s="802">
        <v>1.1000000000000001</v>
      </c>
      <c r="EJ19" s="788">
        <v>0.7</v>
      </c>
      <c r="EK19" s="544">
        <v>0.7</v>
      </c>
      <c r="EL19" s="788">
        <v>1.1000000000000001</v>
      </c>
      <c r="EM19" s="359">
        <v>3.2</v>
      </c>
      <c r="EN19" s="788">
        <v>1.5</v>
      </c>
      <c r="EO19" s="359">
        <v>1.4</v>
      </c>
      <c r="EP19" s="788">
        <v>1</v>
      </c>
      <c r="EQ19" s="1003">
        <v>75.400000000000006</v>
      </c>
      <c r="ER19" s="390">
        <v>15.5</v>
      </c>
      <c r="ES19" s="788">
        <v>9.1999999999999993</v>
      </c>
      <c r="ET19" s="788">
        <v>1.6</v>
      </c>
      <c r="EU19" s="544">
        <v>22.7</v>
      </c>
      <c r="EV19" s="788">
        <v>5.8</v>
      </c>
      <c r="EW19" s="544">
        <v>0.8</v>
      </c>
      <c r="EX19" s="764">
        <v>0.4</v>
      </c>
      <c r="EY19" s="788">
        <v>4.2</v>
      </c>
      <c r="EZ19" s="545">
        <v>0.2</v>
      </c>
      <c r="FA19" s="545">
        <v>0.2</v>
      </c>
      <c r="FB19" s="544">
        <v>0</v>
      </c>
      <c r="FC19" s="359">
        <v>0</v>
      </c>
      <c r="FD19" s="359">
        <v>0</v>
      </c>
      <c r="FE19" s="359">
        <v>0</v>
      </c>
      <c r="FF19" s="359">
        <v>0</v>
      </c>
      <c r="FG19" s="544">
        <v>0</v>
      </c>
      <c r="FH19" s="808"/>
      <c r="FI19" s="1144"/>
      <c r="FJ19" s="677"/>
      <c r="FK19" s="676"/>
      <c r="FL19" s="594"/>
      <c r="FM19" s="594"/>
      <c r="FN19" s="594"/>
      <c r="FO19" s="594"/>
      <c r="FQ19" s="230"/>
      <c r="FR19" s="230"/>
      <c r="FS19" s="230"/>
      <c r="FT19" s="230"/>
      <c r="FU19" s="230"/>
    </row>
    <row r="20" spans="1:177" ht="12.75" customHeight="1" x14ac:dyDescent="0.2">
      <c r="C20" s="467"/>
      <c r="D20" s="824" t="s">
        <v>228</v>
      </c>
      <c r="E20" s="468"/>
      <c r="F20" s="468"/>
      <c r="G20" s="468"/>
      <c r="H20" s="468"/>
      <c r="I20" s="468"/>
      <c r="J20" s="468"/>
      <c r="K20" s="468"/>
      <c r="L20" s="468"/>
      <c r="M20" s="469"/>
      <c r="N20" s="468"/>
      <c r="O20" s="468"/>
      <c r="P20" s="470"/>
      <c r="Q20" s="468"/>
      <c r="R20" s="468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1"/>
      <c r="AH20" s="471"/>
      <c r="AI20" s="471"/>
      <c r="AJ20" s="471"/>
      <c r="AK20" s="471"/>
      <c r="AL20" s="471"/>
      <c r="AM20" s="471"/>
      <c r="AN20" s="471"/>
      <c r="AO20" s="471"/>
      <c r="AP20" s="471"/>
      <c r="AQ20" s="471"/>
      <c r="AR20" s="471"/>
      <c r="AS20" s="471"/>
      <c r="AT20" s="471"/>
      <c r="AU20" s="472"/>
      <c r="AV20" s="473"/>
      <c r="AW20" s="471"/>
      <c r="AX20" s="471"/>
      <c r="AY20" s="471"/>
      <c r="AZ20" s="471"/>
      <c r="BA20" s="471"/>
      <c r="BB20" s="471">
        <v>0</v>
      </c>
      <c r="BC20" s="471">
        <v>69.700000000000017</v>
      </c>
      <c r="BD20" s="471">
        <v>83.899999999999991</v>
      </c>
      <c r="BE20" s="471">
        <v>41.300000000000004</v>
      </c>
      <c r="BF20" s="471">
        <v>52.60000000000003</v>
      </c>
      <c r="BG20" s="471">
        <v>12.299999999999994</v>
      </c>
      <c r="BH20" s="471">
        <v>12.299999999999999</v>
      </c>
      <c r="BI20" s="471">
        <v>1.1000000000000001</v>
      </c>
      <c r="BJ20" s="473">
        <v>3.3</v>
      </c>
      <c r="BK20" s="471">
        <v>10.199999999999999</v>
      </c>
      <c r="BL20" s="474">
        <v>43.800000000000004</v>
      </c>
      <c r="BM20" s="471">
        <v>34.999999999999993</v>
      </c>
      <c r="BN20" s="472">
        <v>19.600000000000001</v>
      </c>
      <c r="BO20" s="472">
        <v>52.800000000000018</v>
      </c>
      <c r="BP20" s="472">
        <v>23.399999999999995</v>
      </c>
      <c r="BQ20" s="472">
        <v>6.6999999999999993</v>
      </c>
      <c r="BR20" s="472">
        <v>3.3</v>
      </c>
      <c r="BS20" s="475">
        <v>2.9000000000000004</v>
      </c>
      <c r="BT20" s="472">
        <v>3.2</v>
      </c>
      <c r="BU20" s="475">
        <v>2.7</v>
      </c>
      <c r="BV20" s="472">
        <v>1.6</v>
      </c>
      <c r="BW20" s="476">
        <v>7.4</v>
      </c>
      <c r="BX20" s="476">
        <v>27</v>
      </c>
      <c r="BY20" s="472">
        <v>29.1</v>
      </c>
      <c r="BZ20" s="476">
        <v>20.7</v>
      </c>
      <c r="CA20" s="476">
        <v>18.5</v>
      </c>
      <c r="CB20" s="472">
        <v>12.200000000000001</v>
      </c>
      <c r="CC20" s="476">
        <v>43.400000000000006</v>
      </c>
      <c r="CD20" s="476">
        <v>15.5</v>
      </c>
      <c r="CE20" s="472">
        <v>5.4</v>
      </c>
      <c r="CF20" s="476">
        <v>7.3</v>
      </c>
      <c r="CG20" s="472">
        <v>7.1999999999999993</v>
      </c>
      <c r="CH20" s="472">
        <v>29.4</v>
      </c>
      <c r="CI20" s="472">
        <v>8.5</v>
      </c>
      <c r="CJ20" s="472">
        <v>25.400000000000006</v>
      </c>
      <c r="CK20" s="472">
        <v>42.1</v>
      </c>
      <c r="CL20" s="550">
        <v>5.0999999999999996</v>
      </c>
      <c r="CM20" s="550">
        <v>2.4</v>
      </c>
      <c r="CN20" s="550">
        <v>0.3</v>
      </c>
      <c r="CO20" s="550">
        <v>1.3</v>
      </c>
      <c r="CP20" s="584">
        <v>0.1</v>
      </c>
      <c r="CQ20" s="584">
        <v>0</v>
      </c>
      <c r="CR20" s="550">
        <v>0</v>
      </c>
      <c r="CS20" s="584">
        <v>2</v>
      </c>
      <c r="CT20" s="601">
        <v>2.2999999999999998</v>
      </c>
      <c r="CU20" s="689">
        <v>0</v>
      </c>
      <c r="CV20" s="584">
        <v>1.7</v>
      </c>
      <c r="CW20" s="689">
        <v>1.7</v>
      </c>
      <c r="CX20" s="764">
        <v>0.5</v>
      </c>
      <c r="CY20" s="550">
        <v>0.2</v>
      </c>
      <c r="CZ20" s="550">
        <v>0.1</v>
      </c>
      <c r="DA20" s="764">
        <v>0.2</v>
      </c>
      <c r="DB20" s="764">
        <v>0.8</v>
      </c>
      <c r="DC20" s="764">
        <v>0</v>
      </c>
      <c r="DD20" s="764">
        <v>4</v>
      </c>
      <c r="DE20" s="764">
        <v>1.8</v>
      </c>
      <c r="DF20" s="764">
        <v>0.1</v>
      </c>
      <c r="DG20" s="802">
        <v>1.1000000000000001</v>
      </c>
      <c r="DH20" s="788">
        <v>0.3</v>
      </c>
      <c r="DI20" s="802">
        <v>0</v>
      </c>
      <c r="DJ20" s="788">
        <v>1.5</v>
      </c>
      <c r="DK20" s="359">
        <v>0</v>
      </c>
      <c r="DL20" s="802">
        <v>0.8</v>
      </c>
      <c r="DM20" s="788">
        <v>0</v>
      </c>
      <c r="DN20" s="359">
        <v>0</v>
      </c>
      <c r="DO20" s="788">
        <v>0</v>
      </c>
      <c r="DP20" s="359">
        <v>0</v>
      </c>
      <c r="DQ20" s="788">
        <v>0</v>
      </c>
      <c r="DR20" s="359">
        <v>0</v>
      </c>
      <c r="DS20" s="802">
        <v>0.9</v>
      </c>
      <c r="DT20" s="802">
        <v>0</v>
      </c>
      <c r="DU20" s="788">
        <v>0</v>
      </c>
      <c r="DV20" s="788">
        <v>0</v>
      </c>
      <c r="DW20" s="359">
        <v>0</v>
      </c>
      <c r="DX20" s="788">
        <v>0.7</v>
      </c>
      <c r="DY20" s="359">
        <v>1.2000000000000002</v>
      </c>
      <c r="DZ20" s="788">
        <v>0.8</v>
      </c>
      <c r="EA20" s="788">
        <v>0</v>
      </c>
      <c r="EB20" s="359">
        <v>0.5</v>
      </c>
      <c r="EC20" s="788">
        <v>0.5</v>
      </c>
      <c r="ED20" s="788">
        <v>2.2000000000000002</v>
      </c>
      <c r="EE20" s="359">
        <v>7.7</v>
      </c>
      <c r="EF20" s="788">
        <v>1.5</v>
      </c>
      <c r="EG20" s="359">
        <v>2.9</v>
      </c>
      <c r="EH20" s="802">
        <v>1.9</v>
      </c>
      <c r="EI20" s="802">
        <v>0.2</v>
      </c>
      <c r="EJ20" s="788">
        <v>1.5</v>
      </c>
      <c r="EK20" s="544">
        <v>0</v>
      </c>
      <c r="EL20" s="788">
        <v>0</v>
      </c>
      <c r="EM20" s="359">
        <v>0.8</v>
      </c>
      <c r="EN20" s="788">
        <v>0</v>
      </c>
      <c r="EO20" s="359">
        <v>0</v>
      </c>
      <c r="EP20" s="788">
        <v>0.4</v>
      </c>
      <c r="EQ20" s="1003">
        <v>0</v>
      </c>
      <c r="ER20" s="390">
        <v>0</v>
      </c>
      <c r="ES20" s="788">
        <v>0</v>
      </c>
      <c r="ET20" s="788">
        <v>0</v>
      </c>
      <c r="EU20" s="544">
        <v>0</v>
      </c>
      <c r="EV20" s="788">
        <v>0</v>
      </c>
      <c r="EW20" s="544">
        <v>0</v>
      </c>
      <c r="EX20" s="788">
        <v>0</v>
      </c>
      <c r="EY20" s="788">
        <v>0</v>
      </c>
      <c r="EZ20" s="544">
        <v>0</v>
      </c>
      <c r="FA20" s="544">
        <v>0</v>
      </c>
      <c r="FB20" s="544">
        <v>0</v>
      </c>
      <c r="FC20" s="359">
        <v>0</v>
      </c>
      <c r="FD20" s="359">
        <v>0</v>
      </c>
      <c r="FE20" s="359">
        <v>0</v>
      </c>
      <c r="FF20" s="359">
        <v>0</v>
      </c>
      <c r="FG20" s="544">
        <v>0</v>
      </c>
      <c r="FH20" s="920"/>
      <c r="FI20" s="1000"/>
      <c r="FJ20" s="677"/>
      <c r="FK20" s="676"/>
      <c r="FL20" s="594"/>
      <c r="FM20" s="594"/>
      <c r="FN20" s="594"/>
      <c r="FO20" s="594"/>
      <c r="FQ20" s="230"/>
      <c r="FR20" s="230"/>
      <c r="FS20" s="230"/>
      <c r="FT20" s="230"/>
      <c r="FU20" s="230"/>
    </row>
    <row r="21" spans="1:177" s="719" customFormat="1" ht="12.75" customHeight="1" x14ac:dyDescent="0.2">
      <c r="A21" s="168"/>
      <c r="C21" s="467"/>
      <c r="D21" s="825" t="s">
        <v>211</v>
      </c>
      <c r="E21" s="468"/>
      <c r="F21" s="468"/>
      <c r="G21" s="468"/>
      <c r="H21" s="468"/>
      <c r="I21" s="468"/>
      <c r="J21" s="468"/>
      <c r="K21" s="468"/>
      <c r="L21" s="468"/>
      <c r="M21" s="469"/>
      <c r="N21" s="468"/>
      <c r="O21" s="468"/>
      <c r="P21" s="470"/>
      <c r="Q21" s="468"/>
      <c r="R21" s="468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1"/>
      <c r="AH21" s="471"/>
      <c r="AI21" s="471"/>
      <c r="AJ21" s="471"/>
      <c r="AK21" s="471"/>
      <c r="AL21" s="471"/>
      <c r="AM21" s="471"/>
      <c r="AN21" s="471"/>
      <c r="AO21" s="471"/>
      <c r="AP21" s="471"/>
      <c r="AQ21" s="471"/>
      <c r="AR21" s="471"/>
      <c r="AS21" s="471"/>
      <c r="AT21" s="471"/>
      <c r="AU21" s="472"/>
      <c r="AV21" s="473"/>
      <c r="AW21" s="471"/>
      <c r="AX21" s="471"/>
      <c r="AY21" s="471"/>
      <c r="AZ21" s="471"/>
      <c r="BA21" s="471"/>
      <c r="BB21" s="471">
        <v>0</v>
      </c>
      <c r="BC21" s="471">
        <v>0</v>
      </c>
      <c r="BD21" s="471">
        <v>0</v>
      </c>
      <c r="BE21" s="471">
        <v>0</v>
      </c>
      <c r="BF21" s="471">
        <v>0</v>
      </c>
      <c r="BG21" s="471">
        <v>0</v>
      </c>
      <c r="BH21" s="471">
        <v>2.2999999999999998</v>
      </c>
      <c r="BI21" s="471">
        <v>0</v>
      </c>
      <c r="BJ21" s="473">
        <v>4</v>
      </c>
      <c r="BK21" s="471">
        <v>13.5</v>
      </c>
      <c r="BL21" s="474">
        <v>22.5</v>
      </c>
      <c r="BM21" s="471">
        <v>46.5</v>
      </c>
      <c r="BN21" s="472">
        <v>47</v>
      </c>
      <c r="BO21" s="472">
        <v>30.5</v>
      </c>
      <c r="BP21" s="472">
        <v>27</v>
      </c>
      <c r="BQ21" s="472">
        <v>18.5</v>
      </c>
      <c r="BR21" s="472">
        <v>3</v>
      </c>
      <c r="BS21" s="475">
        <v>13</v>
      </c>
      <c r="BT21" s="472">
        <v>1.5</v>
      </c>
      <c r="BU21" s="475">
        <v>0</v>
      </c>
      <c r="BV21" s="472">
        <v>7.4</v>
      </c>
      <c r="BW21" s="783">
        <v>4</v>
      </c>
      <c r="BX21" s="783">
        <v>12</v>
      </c>
      <c r="BY21" s="472">
        <v>27</v>
      </c>
      <c r="BZ21" s="783">
        <v>70.599999999999994</v>
      </c>
      <c r="CA21" s="783">
        <v>19.8</v>
      </c>
      <c r="CB21" s="472">
        <v>20.9</v>
      </c>
      <c r="CC21" s="783">
        <v>26.5</v>
      </c>
      <c r="CD21" s="783">
        <v>5.3</v>
      </c>
      <c r="CE21" s="472">
        <v>6</v>
      </c>
      <c r="CF21" s="783">
        <v>31.9</v>
      </c>
      <c r="CG21" s="472">
        <v>27.8</v>
      </c>
      <c r="CH21" s="472">
        <v>49</v>
      </c>
      <c r="CI21" s="472">
        <v>38.300000000000004</v>
      </c>
      <c r="CJ21" s="472">
        <v>51.5</v>
      </c>
      <c r="CK21" s="472">
        <v>373.7</v>
      </c>
      <c r="CL21" s="550">
        <v>265</v>
      </c>
      <c r="CM21" s="550">
        <v>265.7</v>
      </c>
      <c r="CN21" s="550">
        <v>393.8</v>
      </c>
      <c r="CO21" s="550">
        <v>263.60000000000002</v>
      </c>
      <c r="CP21" s="764">
        <v>308.7</v>
      </c>
      <c r="CQ21" s="764">
        <v>306</v>
      </c>
      <c r="CR21" s="550">
        <v>201.1</v>
      </c>
      <c r="CS21" s="764">
        <v>168</v>
      </c>
      <c r="CT21" s="545">
        <v>196.6</v>
      </c>
      <c r="CU21" s="689">
        <v>174.8</v>
      </c>
      <c r="CV21" s="764">
        <v>210.79999999999998</v>
      </c>
      <c r="CW21" s="689">
        <v>264.89999999999998</v>
      </c>
      <c r="CX21" s="764">
        <v>229</v>
      </c>
      <c r="CY21" s="550">
        <v>217.1</v>
      </c>
      <c r="CZ21" s="550">
        <v>316.89999999999998</v>
      </c>
      <c r="DA21" s="764">
        <v>258.8</v>
      </c>
      <c r="DB21" s="764">
        <v>134.30000000000001</v>
      </c>
      <c r="DC21" s="764">
        <v>63.900000000000006</v>
      </c>
      <c r="DD21" s="764">
        <v>111.1</v>
      </c>
      <c r="DE21" s="764">
        <v>145.80000000000001</v>
      </c>
      <c r="DF21" s="764">
        <v>163</v>
      </c>
      <c r="DG21" s="802">
        <v>156</v>
      </c>
      <c r="DH21" s="788">
        <v>166.9</v>
      </c>
      <c r="DI21" s="802">
        <v>231.4</v>
      </c>
      <c r="DJ21" s="788">
        <v>182.5</v>
      </c>
      <c r="DK21" s="359">
        <v>156.6</v>
      </c>
      <c r="DL21" s="802">
        <v>117.6</v>
      </c>
      <c r="DM21" s="788">
        <v>72.7</v>
      </c>
      <c r="DN21" s="359">
        <v>70.7</v>
      </c>
      <c r="DO21" s="788">
        <v>135.1</v>
      </c>
      <c r="DP21" s="359">
        <v>135.5</v>
      </c>
      <c r="DQ21" s="788">
        <v>92</v>
      </c>
      <c r="DR21" s="359">
        <v>202.70000000000002</v>
      </c>
      <c r="DS21" s="802">
        <v>165.3</v>
      </c>
      <c r="DT21" s="802">
        <v>341.1</v>
      </c>
      <c r="DU21" s="788">
        <v>278.5</v>
      </c>
      <c r="DV21" s="788">
        <v>386.4</v>
      </c>
      <c r="DW21" s="359">
        <v>257.40000000000003</v>
      </c>
      <c r="DX21" s="788">
        <v>209.5</v>
      </c>
      <c r="DY21" s="359">
        <v>163.5</v>
      </c>
      <c r="DZ21" s="788">
        <v>149.6</v>
      </c>
      <c r="EA21" s="788">
        <v>167.7</v>
      </c>
      <c r="EB21" s="359">
        <v>191.89999999999998</v>
      </c>
      <c r="EC21" s="788">
        <v>203.7</v>
      </c>
      <c r="ED21" s="788">
        <v>320.20000000000005</v>
      </c>
      <c r="EE21" s="359">
        <v>688</v>
      </c>
      <c r="EF21" s="788">
        <v>530</v>
      </c>
      <c r="EG21" s="359">
        <v>308.40000000000003</v>
      </c>
      <c r="EH21" s="802">
        <v>339.8</v>
      </c>
      <c r="EI21" s="802">
        <v>179.3</v>
      </c>
      <c r="EJ21" s="788">
        <v>160.1</v>
      </c>
      <c r="EK21" s="544">
        <v>143.69999999999999</v>
      </c>
      <c r="EL21" s="788">
        <v>259.70000000000005</v>
      </c>
      <c r="EM21" s="359">
        <v>195.1</v>
      </c>
      <c r="EN21" s="788">
        <v>125.49999999999999</v>
      </c>
      <c r="EO21" s="359">
        <v>141.69999999999999</v>
      </c>
      <c r="EP21" s="788">
        <v>261.89999999999998</v>
      </c>
      <c r="EQ21" s="1003">
        <v>597.09999999999991</v>
      </c>
      <c r="ER21" s="390">
        <v>438.1</v>
      </c>
      <c r="ES21" s="788">
        <v>446.7</v>
      </c>
      <c r="ET21" s="788">
        <v>228.2</v>
      </c>
      <c r="EU21" s="544">
        <v>222.1</v>
      </c>
      <c r="EV21" s="788">
        <v>176.6</v>
      </c>
      <c r="EW21" s="544">
        <v>92.7</v>
      </c>
      <c r="EX21" s="788">
        <v>82.5</v>
      </c>
      <c r="EY21" s="788">
        <v>15.6</v>
      </c>
      <c r="EZ21" s="544">
        <v>0.6</v>
      </c>
      <c r="FA21" s="544">
        <v>0.5</v>
      </c>
      <c r="FB21" s="544">
        <v>0</v>
      </c>
      <c r="FC21" s="359">
        <v>0</v>
      </c>
      <c r="FD21" s="359">
        <v>0</v>
      </c>
      <c r="FE21" s="359">
        <v>0</v>
      </c>
      <c r="FF21" s="359">
        <v>0</v>
      </c>
      <c r="FG21" s="544">
        <v>0</v>
      </c>
      <c r="FH21" s="287"/>
      <c r="FI21" s="1085"/>
      <c r="FJ21" s="677"/>
      <c r="FK21" s="676"/>
      <c r="FL21" s="594"/>
      <c r="FM21" s="594"/>
      <c r="FN21" s="594"/>
      <c r="FO21" s="594"/>
      <c r="FQ21" s="230"/>
      <c r="FR21" s="230"/>
      <c r="FS21" s="230"/>
      <c r="FT21" s="230"/>
      <c r="FU21" s="230"/>
    </row>
    <row r="22" spans="1:177" s="719" customFormat="1" ht="12.75" customHeight="1" x14ac:dyDescent="0.2">
      <c r="A22" s="168"/>
      <c r="C22" s="467"/>
      <c r="D22" s="825" t="s">
        <v>212</v>
      </c>
      <c r="E22" s="468"/>
      <c r="F22" s="468"/>
      <c r="G22" s="468"/>
      <c r="H22" s="468"/>
      <c r="I22" s="468"/>
      <c r="J22" s="468"/>
      <c r="K22" s="468"/>
      <c r="L22" s="468"/>
      <c r="M22" s="469"/>
      <c r="N22" s="468"/>
      <c r="O22" s="468"/>
      <c r="P22" s="470"/>
      <c r="Q22" s="468"/>
      <c r="R22" s="468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1"/>
      <c r="AH22" s="471"/>
      <c r="AI22" s="471"/>
      <c r="AJ22" s="471"/>
      <c r="AK22" s="471"/>
      <c r="AL22" s="471"/>
      <c r="AM22" s="471"/>
      <c r="AN22" s="471"/>
      <c r="AO22" s="471"/>
      <c r="AP22" s="471"/>
      <c r="AQ22" s="471"/>
      <c r="AR22" s="471"/>
      <c r="AS22" s="471"/>
      <c r="AT22" s="471"/>
      <c r="AU22" s="472"/>
      <c r="AV22" s="473"/>
      <c r="AW22" s="471"/>
      <c r="AX22" s="471"/>
      <c r="AY22" s="471"/>
      <c r="AZ22" s="471"/>
      <c r="BA22" s="471"/>
      <c r="BB22" s="471">
        <v>0</v>
      </c>
      <c r="BC22" s="471">
        <v>0</v>
      </c>
      <c r="BD22" s="471">
        <v>0</v>
      </c>
      <c r="BE22" s="471">
        <v>0</v>
      </c>
      <c r="BF22" s="471">
        <v>0</v>
      </c>
      <c r="BG22" s="471">
        <v>7.4</v>
      </c>
      <c r="BH22" s="471">
        <v>20.400000000000002</v>
      </c>
      <c r="BI22" s="471">
        <v>3</v>
      </c>
      <c r="BJ22" s="473">
        <v>20.8</v>
      </c>
      <c r="BK22" s="471">
        <v>56.1</v>
      </c>
      <c r="BL22" s="474">
        <v>71.400000000000006</v>
      </c>
      <c r="BM22" s="471">
        <v>78.399999999999991</v>
      </c>
      <c r="BN22" s="472">
        <v>111.39999999999992</v>
      </c>
      <c r="BO22" s="472">
        <v>95.499999999999972</v>
      </c>
      <c r="BP22" s="472">
        <v>88.40000000000002</v>
      </c>
      <c r="BQ22" s="472">
        <v>102.4</v>
      </c>
      <c r="BR22" s="472">
        <v>93.000000000000028</v>
      </c>
      <c r="BS22" s="475">
        <v>75.900000000000034</v>
      </c>
      <c r="BT22" s="472">
        <v>69.399999999999991</v>
      </c>
      <c r="BU22" s="475">
        <v>79.5</v>
      </c>
      <c r="BV22" s="472">
        <v>47.5</v>
      </c>
      <c r="BW22" s="783">
        <v>48.000000000000007</v>
      </c>
      <c r="BX22" s="783">
        <v>111.79999999999997</v>
      </c>
      <c r="BY22" s="472">
        <v>121.19999999999992</v>
      </c>
      <c r="BZ22" s="783">
        <v>185.1</v>
      </c>
      <c r="CA22" s="783">
        <v>223.60000000000002</v>
      </c>
      <c r="CB22" s="472">
        <v>182.90000000000003</v>
      </c>
      <c r="CC22" s="783">
        <v>228.49999999999997</v>
      </c>
      <c r="CD22" s="783">
        <v>164.8</v>
      </c>
      <c r="CE22" s="472">
        <v>236.8</v>
      </c>
      <c r="CF22" s="783">
        <v>153.89999999999998</v>
      </c>
      <c r="CG22" s="472">
        <v>227.89999999999998</v>
      </c>
      <c r="CH22" s="472">
        <v>210.3</v>
      </c>
      <c r="CI22" s="472">
        <v>229.29999999999998</v>
      </c>
      <c r="CJ22" s="472">
        <v>221.8</v>
      </c>
      <c r="CK22" s="472">
        <v>97</v>
      </c>
      <c r="CL22" s="550">
        <v>28.500000000000004</v>
      </c>
      <c r="CM22" s="550">
        <v>41.2</v>
      </c>
      <c r="CN22" s="550">
        <v>21.1</v>
      </c>
      <c r="CO22" s="550">
        <v>10.200000000000001</v>
      </c>
      <c r="CP22" s="764">
        <v>17.5</v>
      </c>
      <c r="CQ22" s="764">
        <v>19.100000000000001</v>
      </c>
      <c r="CR22" s="550">
        <v>5.9</v>
      </c>
      <c r="CS22" s="764">
        <v>8.8000000000000007</v>
      </c>
      <c r="CT22" s="545">
        <v>8</v>
      </c>
      <c r="CU22" s="689">
        <v>7.9000000000000012</v>
      </c>
      <c r="CV22" s="764">
        <v>7.9</v>
      </c>
      <c r="CW22" s="689">
        <v>18.100000000000001</v>
      </c>
      <c r="CX22" s="764">
        <v>28.1</v>
      </c>
      <c r="CY22" s="550">
        <v>9.4</v>
      </c>
      <c r="CZ22" s="550">
        <v>25.900000000000006</v>
      </c>
      <c r="DA22" s="764">
        <v>2.8</v>
      </c>
      <c r="DB22" s="764">
        <v>7.3000000000000007</v>
      </c>
      <c r="DC22" s="764">
        <v>5.6000000000000005</v>
      </c>
      <c r="DD22" s="764">
        <v>4</v>
      </c>
      <c r="DE22" s="764">
        <v>7.1999999999999993</v>
      </c>
      <c r="DF22" s="764">
        <v>7.5</v>
      </c>
      <c r="DG22" s="802">
        <v>8.3000000000000007</v>
      </c>
      <c r="DH22" s="788">
        <v>6.8</v>
      </c>
      <c r="DI22" s="802">
        <v>8</v>
      </c>
      <c r="DJ22" s="788">
        <v>5.4</v>
      </c>
      <c r="DK22" s="359">
        <v>7.3</v>
      </c>
      <c r="DL22" s="802">
        <v>5.3000000000000007</v>
      </c>
      <c r="DM22" s="788">
        <v>4.3</v>
      </c>
      <c r="DN22" s="359">
        <v>8.4</v>
      </c>
      <c r="DO22" s="788">
        <v>4.9000000000000004</v>
      </c>
      <c r="DP22" s="359">
        <v>7.8</v>
      </c>
      <c r="DQ22" s="788">
        <v>8.6999999999999993</v>
      </c>
      <c r="DR22" s="359">
        <v>6.2</v>
      </c>
      <c r="DS22" s="802">
        <v>8.6000000000000014</v>
      </c>
      <c r="DT22" s="802">
        <v>14.600000000000001</v>
      </c>
      <c r="DU22" s="788">
        <v>12.499999999999998</v>
      </c>
      <c r="DV22" s="788">
        <v>7.8</v>
      </c>
      <c r="DW22" s="359">
        <v>14.4</v>
      </c>
      <c r="DX22" s="788">
        <v>8.9</v>
      </c>
      <c r="DY22" s="359">
        <v>3.3</v>
      </c>
      <c r="DZ22" s="788">
        <v>6.3</v>
      </c>
      <c r="EA22" s="788">
        <v>8.4</v>
      </c>
      <c r="EB22" s="359">
        <v>7.3999999999999995</v>
      </c>
      <c r="EC22" s="788">
        <v>11</v>
      </c>
      <c r="ED22" s="788">
        <v>9.6</v>
      </c>
      <c r="EE22" s="359">
        <v>12.8</v>
      </c>
      <c r="EF22" s="788">
        <v>11.7</v>
      </c>
      <c r="EG22" s="359">
        <v>11.200000000000001</v>
      </c>
      <c r="EH22" s="802">
        <v>5</v>
      </c>
      <c r="EI22" s="802">
        <v>5.1000000000000005</v>
      </c>
      <c r="EJ22" s="788">
        <v>2.7</v>
      </c>
      <c r="EK22" s="544">
        <v>1</v>
      </c>
      <c r="EL22" s="788">
        <v>3.2</v>
      </c>
      <c r="EM22" s="359">
        <v>3</v>
      </c>
      <c r="EN22" s="788">
        <v>7.9</v>
      </c>
      <c r="EO22" s="359">
        <v>6.1999999999999993</v>
      </c>
      <c r="EP22" s="788">
        <v>12.5</v>
      </c>
      <c r="EQ22" s="1003">
        <v>16.700000000000003</v>
      </c>
      <c r="ER22" s="390">
        <v>14.100000000000001</v>
      </c>
      <c r="ES22" s="788">
        <v>6.6</v>
      </c>
      <c r="ET22" s="788">
        <v>5.5</v>
      </c>
      <c r="EU22" s="544">
        <v>4.3</v>
      </c>
      <c r="EV22" s="788">
        <v>2.4</v>
      </c>
      <c r="EW22" s="544">
        <v>0</v>
      </c>
      <c r="EX22" s="788">
        <v>0</v>
      </c>
      <c r="EY22" s="788">
        <v>0</v>
      </c>
      <c r="EZ22" s="544">
        <v>0</v>
      </c>
      <c r="FA22" s="544">
        <v>0</v>
      </c>
      <c r="FB22" s="544">
        <v>0</v>
      </c>
      <c r="FC22" s="359">
        <v>0</v>
      </c>
      <c r="FD22" s="359">
        <v>0</v>
      </c>
      <c r="FE22" s="359">
        <v>0</v>
      </c>
      <c r="FF22" s="359">
        <v>0</v>
      </c>
      <c r="FG22" s="544">
        <v>0</v>
      </c>
      <c r="FH22" s="927"/>
      <c r="FI22" s="1033"/>
      <c r="FJ22" s="677"/>
      <c r="FK22" s="676"/>
      <c r="FL22" s="594"/>
      <c r="FM22" s="594"/>
      <c r="FN22" s="594"/>
      <c r="FO22" s="594"/>
      <c r="FQ22" s="230"/>
      <c r="FR22" s="230"/>
      <c r="FS22" s="230"/>
      <c r="FT22" s="230"/>
      <c r="FU22" s="230"/>
    </row>
    <row r="23" spans="1:177" s="719" customFormat="1" ht="12.75" customHeight="1" x14ac:dyDescent="0.2">
      <c r="A23" s="168"/>
      <c r="C23" s="467"/>
      <c r="D23" s="825" t="s">
        <v>210</v>
      </c>
      <c r="E23" s="468"/>
      <c r="F23" s="468"/>
      <c r="G23" s="468"/>
      <c r="H23" s="468"/>
      <c r="I23" s="468"/>
      <c r="J23" s="468"/>
      <c r="K23" s="468"/>
      <c r="L23" s="468"/>
      <c r="M23" s="469"/>
      <c r="N23" s="468"/>
      <c r="O23" s="468"/>
      <c r="P23" s="470"/>
      <c r="Q23" s="468"/>
      <c r="R23" s="468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1"/>
      <c r="AH23" s="471"/>
      <c r="AI23" s="471"/>
      <c r="AJ23" s="471"/>
      <c r="AK23" s="471"/>
      <c r="AL23" s="471"/>
      <c r="AM23" s="471"/>
      <c r="AN23" s="471"/>
      <c r="AO23" s="471"/>
      <c r="AP23" s="471"/>
      <c r="AQ23" s="471"/>
      <c r="AR23" s="471"/>
      <c r="AS23" s="471"/>
      <c r="AT23" s="471"/>
      <c r="AU23" s="472"/>
      <c r="AV23" s="473"/>
      <c r="AW23" s="471"/>
      <c r="AX23" s="471"/>
      <c r="AY23" s="471"/>
      <c r="AZ23" s="471"/>
      <c r="BA23" s="471"/>
      <c r="BB23" s="471">
        <v>14.47296592</v>
      </c>
      <c r="BC23" s="471">
        <v>3.4351645900000003</v>
      </c>
      <c r="BD23" s="471">
        <v>1.63348129</v>
      </c>
      <c r="BE23" s="471">
        <v>2.7027968499999999</v>
      </c>
      <c r="BF23" s="471">
        <v>1.4501023500000001</v>
      </c>
      <c r="BG23" s="471">
        <v>0.93623032999999989</v>
      </c>
      <c r="BH23" s="471">
        <v>1.22123026</v>
      </c>
      <c r="BI23" s="471">
        <v>1.2173240000000001</v>
      </c>
      <c r="BJ23" s="473">
        <v>1.45859395</v>
      </c>
      <c r="BK23" s="471">
        <v>2.6266379999999998</v>
      </c>
      <c r="BL23" s="474">
        <v>2.6112059999999997</v>
      </c>
      <c r="BM23" s="471">
        <v>4.3241249999999996</v>
      </c>
      <c r="BN23" s="472">
        <v>13.905470210000001</v>
      </c>
      <c r="BO23" s="472">
        <v>7.3892338799999999</v>
      </c>
      <c r="BP23" s="472">
        <v>7.6231626999999991</v>
      </c>
      <c r="BQ23" s="472">
        <v>4.1213666800000004</v>
      </c>
      <c r="BR23" s="472">
        <v>5.8310994300000001</v>
      </c>
      <c r="BS23" s="475">
        <v>4.06249284</v>
      </c>
      <c r="BT23" s="472">
        <v>4.3193160900000001</v>
      </c>
      <c r="BU23" s="475">
        <v>2.2902070000000001</v>
      </c>
      <c r="BV23" s="472">
        <v>3.24153694</v>
      </c>
      <c r="BW23" s="783">
        <v>3.8396830199999998</v>
      </c>
      <c r="BX23" s="783">
        <v>3.80093119</v>
      </c>
      <c r="BY23" s="472">
        <v>5.9187925899999989</v>
      </c>
      <c r="BZ23" s="783">
        <v>11.569328459999999</v>
      </c>
      <c r="CA23" s="783">
        <v>9.9786675299999992</v>
      </c>
      <c r="CB23" s="472">
        <v>4.0479829199999999</v>
      </c>
      <c r="CC23" s="783">
        <v>4.5921296500000004</v>
      </c>
      <c r="CD23" s="783">
        <v>8.2742601499999999</v>
      </c>
      <c r="CE23" s="472">
        <v>3.0894452399999999</v>
      </c>
      <c r="CF23" s="783">
        <v>6.9925920599999989</v>
      </c>
      <c r="CG23" s="472">
        <v>7.9842856300000005</v>
      </c>
      <c r="CH23" s="472">
        <v>10.245508150000001</v>
      </c>
      <c r="CI23" s="472">
        <v>10.50111115</v>
      </c>
      <c r="CJ23" s="472">
        <v>9.3423372899999997</v>
      </c>
      <c r="CK23" s="472">
        <v>6.0425297000000002</v>
      </c>
      <c r="CL23" s="550">
        <v>3.4239942599999997</v>
      </c>
      <c r="CM23" s="550">
        <v>3.3679287800000002</v>
      </c>
      <c r="CN23" s="550">
        <v>5.8419486200000001</v>
      </c>
      <c r="CO23" s="550">
        <v>3.0141023199999997</v>
      </c>
      <c r="CP23" s="764">
        <v>2.5405555500000001</v>
      </c>
      <c r="CQ23" s="764">
        <v>3.1247731500000002</v>
      </c>
      <c r="CR23" s="550">
        <v>3.1878843599999995</v>
      </c>
      <c r="CS23" s="764">
        <v>3.2119667299999994</v>
      </c>
      <c r="CT23" s="545">
        <v>2.5124451799999998</v>
      </c>
      <c r="CU23" s="689">
        <v>1.8127412599999999</v>
      </c>
      <c r="CV23" s="764">
        <v>2.0613056699999999</v>
      </c>
      <c r="CW23" s="689">
        <v>3.0023727299999998</v>
      </c>
      <c r="CX23" s="764">
        <v>2.07691683</v>
      </c>
      <c r="CY23" s="550">
        <v>1.8506030500000001</v>
      </c>
      <c r="CZ23" s="550">
        <v>2.2063951900000003</v>
      </c>
      <c r="DA23" s="764">
        <v>1.6642037800000002</v>
      </c>
      <c r="DB23" s="764">
        <v>1.56723447</v>
      </c>
      <c r="DC23" s="764">
        <v>1.55868312</v>
      </c>
      <c r="DD23" s="764">
        <v>1.5192439000000002</v>
      </c>
      <c r="DE23" s="764">
        <v>2.0937076499999998</v>
      </c>
      <c r="DF23" s="764">
        <v>2.0615500200000003</v>
      </c>
      <c r="DG23" s="802">
        <v>1.7347722999999999</v>
      </c>
      <c r="DH23" s="788">
        <v>1.7962961299999998</v>
      </c>
      <c r="DI23" s="802">
        <v>2.5676986999999998</v>
      </c>
      <c r="DJ23" s="788">
        <v>2.4776578599999999</v>
      </c>
      <c r="DK23" s="359">
        <v>1.4595160900000002</v>
      </c>
      <c r="DL23" s="802">
        <v>2.0680555200000001</v>
      </c>
      <c r="DM23" s="788">
        <v>2.1751774400000001</v>
      </c>
      <c r="DN23" s="359">
        <v>1.8056208200000001</v>
      </c>
      <c r="DO23" s="788">
        <v>2.1015830100000006</v>
      </c>
      <c r="DP23" s="359">
        <v>1.9998722</v>
      </c>
      <c r="DQ23" s="788">
        <v>2.2984528599999998</v>
      </c>
      <c r="DR23" s="359">
        <v>2.4282405599999999</v>
      </c>
      <c r="DS23" s="802">
        <v>3.1893438199999999</v>
      </c>
      <c r="DT23" s="802">
        <v>0</v>
      </c>
      <c r="DU23" s="788">
        <v>0</v>
      </c>
      <c r="DV23" s="788">
        <v>0</v>
      </c>
      <c r="DW23" s="359">
        <v>0</v>
      </c>
      <c r="DX23" s="788">
        <v>0</v>
      </c>
      <c r="DY23" s="359">
        <v>0</v>
      </c>
      <c r="DZ23" s="788">
        <v>0</v>
      </c>
      <c r="EA23" s="788">
        <v>0</v>
      </c>
      <c r="EB23" s="359">
        <v>0</v>
      </c>
      <c r="EC23" s="788">
        <v>0</v>
      </c>
      <c r="ED23" s="788">
        <v>0</v>
      </c>
      <c r="EE23" s="359">
        <v>0</v>
      </c>
      <c r="EF23" s="788">
        <v>0</v>
      </c>
      <c r="EG23" s="359">
        <v>0</v>
      </c>
      <c r="EH23" s="802">
        <v>0</v>
      </c>
      <c r="EI23" s="802">
        <v>0</v>
      </c>
      <c r="EJ23" s="788">
        <v>0</v>
      </c>
      <c r="EK23" s="544">
        <v>0</v>
      </c>
      <c r="EL23" s="788">
        <v>0</v>
      </c>
      <c r="EM23" s="359">
        <v>0</v>
      </c>
      <c r="EN23" s="788">
        <v>0</v>
      </c>
      <c r="EO23" s="359">
        <v>0</v>
      </c>
      <c r="EP23" s="788">
        <v>0</v>
      </c>
      <c r="EQ23" s="1003">
        <v>0</v>
      </c>
      <c r="ER23" s="390">
        <v>0</v>
      </c>
      <c r="ES23" s="788">
        <v>0</v>
      </c>
      <c r="ET23" s="788">
        <v>0</v>
      </c>
      <c r="EU23" s="544">
        <v>0</v>
      </c>
      <c r="EV23" s="788">
        <v>0</v>
      </c>
      <c r="EW23" s="544">
        <v>0</v>
      </c>
      <c r="EX23" s="788">
        <v>0</v>
      </c>
      <c r="EY23" s="788">
        <v>0</v>
      </c>
      <c r="EZ23" s="544">
        <v>0</v>
      </c>
      <c r="FA23" s="544">
        <v>0</v>
      </c>
      <c r="FB23" s="544">
        <v>0</v>
      </c>
      <c r="FC23" s="359">
        <v>0</v>
      </c>
      <c r="FD23" s="359">
        <v>0</v>
      </c>
      <c r="FE23" s="359">
        <v>0</v>
      </c>
      <c r="FF23" s="359">
        <v>0</v>
      </c>
      <c r="FG23" s="544">
        <v>0</v>
      </c>
      <c r="FH23" s="998"/>
      <c r="FI23" s="993"/>
      <c r="FJ23" s="677"/>
      <c r="FK23" s="676"/>
      <c r="FL23" s="594"/>
      <c r="FM23" s="594"/>
      <c r="FN23" s="594"/>
      <c r="FO23" s="594"/>
      <c r="FQ23" s="230"/>
      <c r="FR23" s="230"/>
      <c r="FS23" s="230"/>
      <c r="FT23" s="230"/>
      <c r="FU23" s="230"/>
    </row>
    <row r="24" spans="1:177" ht="12.75" customHeight="1" x14ac:dyDescent="0.2">
      <c r="C24" s="467"/>
      <c r="D24" s="826" t="s">
        <v>43</v>
      </c>
      <c r="E24" s="468">
        <v>0</v>
      </c>
      <c r="F24" s="468">
        <v>0.15</v>
      </c>
      <c r="G24" s="468">
        <v>0</v>
      </c>
      <c r="H24" s="468">
        <v>14.060257999999999</v>
      </c>
      <c r="I24" s="468">
        <v>0.21</v>
      </c>
      <c r="J24" s="468">
        <v>1.65</v>
      </c>
      <c r="K24" s="468">
        <v>0</v>
      </c>
      <c r="L24" s="468">
        <v>0</v>
      </c>
      <c r="M24" s="469">
        <v>0</v>
      </c>
      <c r="N24" s="468">
        <v>0</v>
      </c>
      <c r="O24" s="468">
        <v>0</v>
      </c>
      <c r="P24" s="470">
        <v>0</v>
      </c>
      <c r="Q24" s="468">
        <v>0</v>
      </c>
      <c r="R24" s="468">
        <v>0</v>
      </c>
      <c r="S24" s="471">
        <v>0</v>
      </c>
      <c r="T24" s="471">
        <v>0</v>
      </c>
      <c r="U24" s="471">
        <v>0</v>
      </c>
      <c r="V24" s="471">
        <v>0</v>
      </c>
      <c r="W24" s="471">
        <v>0</v>
      </c>
      <c r="X24" s="471">
        <v>0</v>
      </c>
      <c r="Y24" s="471">
        <v>0</v>
      </c>
      <c r="Z24" s="471">
        <v>0</v>
      </c>
      <c r="AA24" s="471">
        <v>0</v>
      </c>
      <c r="AB24" s="471">
        <v>31.4</v>
      </c>
      <c r="AC24" s="471">
        <v>431.16999999999996</v>
      </c>
      <c r="AD24" s="471">
        <v>4.6789999999999994</v>
      </c>
      <c r="AE24" s="471">
        <v>5.0410000000000004</v>
      </c>
      <c r="AF24" s="471">
        <v>5.0000099999999996</v>
      </c>
      <c r="AG24" s="471">
        <v>8.85</v>
      </c>
      <c r="AH24" s="471">
        <v>43.79</v>
      </c>
      <c r="AI24" s="471">
        <v>11.035</v>
      </c>
      <c r="AJ24" s="471">
        <v>91.63</v>
      </c>
      <c r="AK24" s="471">
        <v>129.28</v>
      </c>
      <c r="AL24" s="471">
        <v>72.2</v>
      </c>
      <c r="AM24" s="471">
        <v>12.543668</v>
      </c>
      <c r="AN24" s="471">
        <v>1</v>
      </c>
      <c r="AO24" s="471">
        <v>0</v>
      </c>
      <c r="AP24" s="471">
        <v>0</v>
      </c>
      <c r="AQ24" s="471">
        <v>0</v>
      </c>
      <c r="AR24" s="471">
        <v>0</v>
      </c>
      <c r="AS24" s="471">
        <v>0</v>
      </c>
      <c r="AT24" s="471">
        <v>0</v>
      </c>
      <c r="AU24" s="472">
        <v>0</v>
      </c>
      <c r="AV24" s="473">
        <v>0</v>
      </c>
      <c r="AW24" s="471">
        <v>0</v>
      </c>
      <c r="AX24" s="471">
        <v>0</v>
      </c>
      <c r="AY24" s="471">
        <v>0</v>
      </c>
      <c r="AZ24" s="471">
        <v>0</v>
      </c>
      <c r="BA24" s="471">
        <v>0</v>
      </c>
      <c r="BB24" s="471"/>
      <c r="BC24" s="471"/>
      <c r="BD24" s="471"/>
      <c r="BE24" s="471"/>
      <c r="BF24" s="471"/>
      <c r="BG24" s="471"/>
      <c r="BH24" s="471"/>
      <c r="BI24" s="471"/>
      <c r="BJ24" s="473"/>
      <c r="BK24" s="471"/>
      <c r="BL24" s="474"/>
      <c r="BM24" s="471"/>
      <c r="BN24" s="472"/>
      <c r="BO24" s="472"/>
      <c r="BP24" s="472"/>
      <c r="BQ24" s="472"/>
      <c r="BR24" s="472"/>
      <c r="BS24" s="475"/>
      <c r="BT24" s="472"/>
      <c r="BU24" s="475"/>
      <c r="BV24" s="472"/>
      <c r="BW24" s="476">
        <v>0</v>
      </c>
      <c r="BX24" s="476">
        <v>0</v>
      </c>
      <c r="BY24" s="472">
        <v>0</v>
      </c>
      <c r="BZ24" s="476">
        <v>0</v>
      </c>
      <c r="CA24" s="476">
        <v>0</v>
      </c>
      <c r="CB24" s="472">
        <v>0</v>
      </c>
      <c r="CC24" s="476">
        <v>0</v>
      </c>
      <c r="CD24" s="476">
        <v>0</v>
      </c>
      <c r="CE24" s="472">
        <v>0</v>
      </c>
      <c r="CF24" s="476">
        <v>0</v>
      </c>
      <c r="CG24" s="472">
        <v>0</v>
      </c>
      <c r="CH24" s="472">
        <v>0</v>
      </c>
      <c r="CI24" s="472">
        <v>0</v>
      </c>
      <c r="CJ24" s="472">
        <v>0</v>
      </c>
      <c r="CK24" s="472">
        <v>0</v>
      </c>
      <c r="CL24" s="550">
        <v>0</v>
      </c>
      <c r="CM24" s="550">
        <v>0</v>
      </c>
      <c r="CN24" s="550">
        <v>0</v>
      </c>
      <c r="CO24" s="550">
        <v>0</v>
      </c>
      <c r="CP24" s="584">
        <v>0</v>
      </c>
      <c r="CQ24" s="584">
        <v>0</v>
      </c>
      <c r="CR24" s="550">
        <v>0</v>
      </c>
      <c r="CS24" s="584">
        <v>0</v>
      </c>
      <c r="CT24" s="601">
        <v>0</v>
      </c>
      <c r="CU24" s="689">
        <v>0</v>
      </c>
      <c r="CV24" s="584">
        <v>0</v>
      </c>
      <c r="CW24" s="689">
        <v>0</v>
      </c>
      <c r="CX24" s="764">
        <v>0</v>
      </c>
      <c r="CY24" s="550">
        <v>0</v>
      </c>
      <c r="CZ24" s="550">
        <v>0</v>
      </c>
      <c r="DA24" s="764">
        <v>0</v>
      </c>
      <c r="DB24" s="764">
        <v>0</v>
      </c>
      <c r="DC24" s="764">
        <v>0</v>
      </c>
      <c r="DD24" s="764">
        <v>0</v>
      </c>
      <c r="DE24" s="764">
        <v>0</v>
      </c>
      <c r="DF24" s="764">
        <v>0</v>
      </c>
      <c r="DG24" s="802">
        <v>0</v>
      </c>
      <c r="DH24" s="788">
        <v>0</v>
      </c>
      <c r="DI24" s="802">
        <v>0</v>
      </c>
      <c r="DJ24" s="788">
        <v>0</v>
      </c>
      <c r="DK24" s="359">
        <v>0</v>
      </c>
      <c r="DL24" s="802">
        <v>0</v>
      </c>
      <c r="DM24" s="788">
        <v>0</v>
      </c>
      <c r="DN24" s="359">
        <v>0</v>
      </c>
      <c r="DO24" s="788">
        <v>0</v>
      </c>
      <c r="DP24" s="359">
        <v>0</v>
      </c>
      <c r="DQ24" s="788">
        <v>0</v>
      </c>
      <c r="DR24" s="359">
        <v>0</v>
      </c>
      <c r="DS24" s="802">
        <v>0</v>
      </c>
      <c r="DT24" s="802">
        <v>0</v>
      </c>
      <c r="DU24" s="788">
        <v>0</v>
      </c>
      <c r="DV24" s="788">
        <v>0</v>
      </c>
      <c r="DW24" s="359">
        <v>0</v>
      </c>
      <c r="DX24" s="788">
        <v>0</v>
      </c>
      <c r="DY24" s="359">
        <v>0</v>
      </c>
      <c r="DZ24" s="788">
        <v>0</v>
      </c>
      <c r="EA24" s="788">
        <v>0</v>
      </c>
      <c r="EB24" s="359">
        <v>0</v>
      </c>
      <c r="EC24" s="788">
        <v>0</v>
      </c>
      <c r="ED24" s="788">
        <v>0</v>
      </c>
      <c r="EE24" s="359">
        <v>0</v>
      </c>
      <c r="EF24" s="788">
        <v>0</v>
      </c>
      <c r="EG24" s="359">
        <v>0</v>
      </c>
      <c r="EH24" s="802">
        <v>0</v>
      </c>
      <c r="EI24" s="802">
        <v>0</v>
      </c>
      <c r="EJ24" s="788">
        <v>0</v>
      </c>
      <c r="EK24" s="544">
        <v>0</v>
      </c>
      <c r="EL24" s="788">
        <v>0</v>
      </c>
      <c r="EM24" s="359">
        <v>0</v>
      </c>
      <c r="EN24" s="788">
        <v>0</v>
      </c>
      <c r="EO24" s="359">
        <v>0</v>
      </c>
      <c r="EP24" s="788">
        <v>0</v>
      </c>
      <c r="EQ24" s="1003">
        <v>0</v>
      </c>
      <c r="ER24" s="390">
        <v>0</v>
      </c>
      <c r="ES24" s="788">
        <v>0</v>
      </c>
      <c r="ET24" s="788">
        <v>0</v>
      </c>
      <c r="EU24" s="544">
        <v>0</v>
      </c>
      <c r="EV24" s="788">
        <v>0</v>
      </c>
      <c r="EW24" s="544">
        <v>0</v>
      </c>
      <c r="EX24" s="788">
        <v>0</v>
      </c>
      <c r="EY24" s="788">
        <v>0</v>
      </c>
      <c r="EZ24" s="544">
        <v>0</v>
      </c>
      <c r="FA24" s="544">
        <v>0</v>
      </c>
      <c r="FB24" s="544">
        <v>0</v>
      </c>
      <c r="FC24" s="359">
        <v>0</v>
      </c>
      <c r="FD24" s="359">
        <v>0</v>
      </c>
      <c r="FE24" s="359">
        <v>0</v>
      </c>
      <c r="FF24" s="359">
        <v>0</v>
      </c>
      <c r="FG24" s="544">
        <v>0</v>
      </c>
      <c r="FH24" s="973"/>
      <c r="FI24" s="993"/>
      <c r="FJ24" s="677"/>
      <c r="FK24" s="676"/>
      <c r="FL24" s="594"/>
      <c r="FM24" s="594"/>
      <c r="FN24" s="594"/>
      <c r="FO24" s="594"/>
      <c r="FQ24" s="230"/>
      <c r="FR24" s="230"/>
      <c r="FS24" s="230"/>
      <c r="FT24" s="230"/>
      <c r="FU24" s="230"/>
    </row>
    <row r="25" spans="1:177" ht="12.75" customHeight="1" x14ac:dyDescent="0.2">
      <c r="C25" s="467"/>
      <c r="D25" s="826" t="s">
        <v>37</v>
      </c>
      <c r="E25" s="468">
        <v>6.2228979999999998</v>
      </c>
      <c r="F25" s="468">
        <v>0.15</v>
      </c>
      <c r="G25" s="468">
        <v>0</v>
      </c>
      <c r="H25" s="468">
        <v>0</v>
      </c>
      <c r="I25" s="468">
        <v>1.3007379999999999</v>
      </c>
      <c r="J25" s="468">
        <v>0</v>
      </c>
      <c r="K25" s="468">
        <v>0</v>
      </c>
      <c r="L25" s="468">
        <v>0</v>
      </c>
      <c r="M25" s="469">
        <v>0</v>
      </c>
      <c r="N25" s="468">
        <v>0</v>
      </c>
      <c r="O25" s="468">
        <v>0</v>
      </c>
      <c r="P25" s="470">
        <v>0</v>
      </c>
      <c r="Q25" s="468">
        <v>0</v>
      </c>
      <c r="R25" s="468">
        <v>0</v>
      </c>
      <c r="S25" s="471">
        <v>0</v>
      </c>
      <c r="T25" s="471">
        <v>0</v>
      </c>
      <c r="U25" s="471">
        <v>7</v>
      </c>
      <c r="V25" s="471">
        <v>2</v>
      </c>
      <c r="W25" s="471">
        <v>0</v>
      </c>
      <c r="X25" s="471">
        <v>0</v>
      </c>
      <c r="Y25" s="471">
        <v>0</v>
      </c>
      <c r="Z25" s="471">
        <v>0</v>
      </c>
      <c r="AA25" s="471">
        <v>0</v>
      </c>
      <c r="AB25" s="471">
        <v>0</v>
      </c>
      <c r="AC25" s="471">
        <v>25.499919999999999</v>
      </c>
      <c r="AD25" s="471">
        <v>0</v>
      </c>
      <c r="AE25" s="471">
        <v>0</v>
      </c>
      <c r="AF25" s="471">
        <v>0</v>
      </c>
      <c r="AG25" s="471">
        <v>1.1713750000000001</v>
      </c>
      <c r="AH25" s="471">
        <v>0</v>
      </c>
      <c r="AI25" s="471">
        <v>0</v>
      </c>
      <c r="AJ25" s="471">
        <v>0</v>
      </c>
      <c r="AK25" s="471">
        <v>13.2</v>
      </c>
      <c r="AL25" s="471">
        <v>0</v>
      </c>
      <c r="AM25" s="471">
        <v>0</v>
      </c>
      <c r="AN25" s="471">
        <v>0</v>
      </c>
      <c r="AO25" s="471">
        <v>0</v>
      </c>
      <c r="AP25" s="471">
        <v>0</v>
      </c>
      <c r="AQ25" s="471">
        <v>0</v>
      </c>
      <c r="AR25" s="471">
        <v>0</v>
      </c>
      <c r="AS25" s="471">
        <v>0</v>
      </c>
      <c r="AT25" s="471">
        <v>18</v>
      </c>
      <c r="AU25" s="472">
        <v>0</v>
      </c>
      <c r="AV25" s="473">
        <v>0</v>
      </c>
      <c r="AW25" s="471">
        <v>0</v>
      </c>
      <c r="AX25" s="471">
        <v>0</v>
      </c>
      <c r="AY25" s="471">
        <v>0</v>
      </c>
      <c r="AZ25" s="471">
        <v>0</v>
      </c>
      <c r="BA25" s="471">
        <v>0</v>
      </c>
      <c r="BB25" s="471"/>
      <c r="BC25" s="471"/>
      <c r="BD25" s="471"/>
      <c r="BE25" s="471"/>
      <c r="BF25" s="471"/>
      <c r="BG25" s="471"/>
      <c r="BH25" s="471"/>
      <c r="BI25" s="471"/>
      <c r="BJ25" s="473"/>
      <c r="BK25" s="471"/>
      <c r="BL25" s="474"/>
      <c r="BM25" s="471"/>
      <c r="BN25" s="472"/>
      <c r="BO25" s="472"/>
      <c r="BP25" s="472"/>
      <c r="BQ25" s="472"/>
      <c r="BR25" s="472"/>
      <c r="BS25" s="475"/>
      <c r="BT25" s="472"/>
      <c r="BU25" s="475"/>
      <c r="BV25" s="472"/>
      <c r="BW25" s="476">
        <v>0</v>
      </c>
      <c r="BX25" s="476">
        <v>0</v>
      </c>
      <c r="BY25" s="472">
        <v>0</v>
      </c>
      <c r="BZ25" s="476">
        <v>0</v>
      </c>
      <c r="CA25" s="476">
        <v>0</v>
      </c>
      <c r="CB25" s="472">
        <v>0</v>
      </c>
      <c r="CC25" s="476">
        <v>0</v>
      </c>
      <c r="CD25" s="476">
        <v>0</v>
      </c>
      <c r="CE25" s="472">
        <v>0</v>
      </c>
      <c r="CF25" s="476">
        <v>0</v>
      </c>
      <c r="CG25" s="472">
        <v>0</v>
      </c>
      <c r="CH25" s="472">
        <v>0</v>
      </c>
      <c r="CI25" s="472">
        <v>0</v>
      </c>
      <c r="CJ25" s="472">
        <v>0</v>
      </c>
      <c r="CK25" s="472">
        <v>0</v>
      </c>
      <c r="CL25" s="550">
        <v>0</v>
      </c>
      <c r="CM25" s="550">
        <v>0</v>
      </c>
      <c r="CN25" s="550">
        <v>0</v>
      </c>
      <c r="CO25" s="550">
        <v>0</v>
      </c>
      <c r="CP25" s="584">
        <v>0.12791200000000003</v>
      </c>
      <c r="CQ25" s="584">
        <v>0</v>
      </c>
      <c r="CR25" s="550">
        <v>0</v>
      </c>
      <c r="CS25" s="584">
        <v>0</v>
      </c>
      <c r="CT25" s="601">
        <v>0</v>
      </c>
      <c r="CU25" s="689">
        <v>0</v>
      </c>
      <c r="CV25" s="584">
        <v>0</v>
      </c>
      <c r="CW25" s="689">
        <v>0</v>
      </c>
      <c r="CX25" s="764">
        <v>0</v>
      </c>
      <c r="CY25" s="550">
        <v>0</v>
      </c>
      <c r="CZ25" s="550">
        <v>0</v>
      </c>
      <c r="DA25" s="764">
        <v>0</v>
      </c>
      <c r="DB25" s="764">
        <v>0</v>
      </c>
      <c r="DC25" s="764">
        <v>0</v>
      </c>
      <c r="DD25" s="764">
        <v>0</v>
      </c>
      <c r="DE25" s="764">
        <v>0</v>
      </c>
      <c r="DF25" s="764">
        <v>0</v>
      </c>
      <c r="DG25" s="802">
        <v>0</v>
      </c>
      <c r="DH25" s="788">
        <v>0</v>
      </c>
      <c r="DI25" s="802">
        <v>0</v>
      </c>
      <c r="DJ25" s="788">
        <v>0</v>
      </c>
      <c r="DK25" s="359">
        <v>0</v>
      </c>
      <c r="DL25" s="802">
        <v>0</v>
      </c>
      <c r="DM25" s="788">
        <v>0</v>
      </c>
      <c r="DN25" s="359">
        <v>0</v>
      </c>
      <c r="DO25" s="788">
        <v>0</v>
      </c>
      <c r="DP25" s="359">
        <v>0</v>
      </c>
      <c r="DQ25" s="788">
        <v>0</v>
      </c>
      <c r="DR25" s="359">
        <v>0</v>
      </c>
      <c r="DS25" s="802">
        <v>0</v>
      </c>
      <c r="DT25" s="802">
        <v>0</v>
      </c>
      <c r="DU25" s="788">
        <v>0</v>
      </c>
      <c r="DV25" s="788">
        <v>0</v>
      </c>
      <c r="DW25" s="359">
        <v>0</v>
      </c>
      <c r="DX25" s="788">
        <v>30</v>
      </c>
      <c r="DY25" s="359">
        <v>39</v>
      </c>
      <c r="DZ25" s="788">
        <v>133</v>
      </c>
      <c r="EA25" s="788">
        <v>0</v>
      </c>
      <c r="EB25" s="359">
        <v>25</v>
      </c>
      <c r="EC25" s="788">
        <v>50</v>
      </c>
      <c r="ED25" s="788">
        <v>26</v>
      </c>
      <c r="EE25" s="359">
        <v>15</v>
      </c>
      <c r="EF25" s="788">
        <v>125</v>
      </c>
      <c r="EG25" s="359">
        <v>147.5</v>
      </c>
      <c r="EH25" s="802">
        <v>88</v>
      </c>
      <c r="EI25" s="802">
        <v>97.8</v>
      </c>
      <c r="EJ25" s="788">
        <v>54</v>
      </c>
      <c r="EK25" s="544">
        <v>9</v>
      </c>
      <c r="EL25" s="788">
        <v>10</v>
      </c>
      <c r="EM25" s="359">
        <v>86</v>
      </c>
      <c r="EN25" s="788">
        <v>56</v>
      </c>
      <c r="EO25" s="359">
        <v>221.25</v>
      </c>
      <c r="EP25" s="788">
        <v>159.17750000000001</v>
      </c>
      <c r="EQ25" s="1003">
        <v>86.490000000000009</v>
      </c>
      <c r="ER25" s="390">
        <v>86.856999999999999</v>
      </c>
      <c r="ES25" s="788">
        <v>208.18697500000002</v>
      </c>
      <c r="ET25" s="788">
        <v>58.5</v>
      </c>
      <c r="EU25" s="544">
        <v>100.95</v>
      </c>
      <c r="EV25" s="788">
        <v>248.325861</v>
      </c>
      <c r="EW25" s="544">
        <v>258.85505000000001</v>
      </c>
      <c r="EX25" s="788">
        <v>299.25828300000001</v>
      </c>
      <c r="EY25" s="788">
        <v>363.89400999999998</v>
      </c>
      <c r="EZ25" s="544">
        <v>309.55453</v>
      </c>
      <c r="FA25" s="544">
        <v>379.02</v>
      </c>
      <c r="FB25" s="544">
        <v>62.99</v>
      </c>
      <c r="FC25" s="359">
        <v>0</v>
      </c>
      <c r="FD25" s="359">
        <v>10</v>
      </c>
      <c r="FE25" s="359">
        <v>26.9665</v>
      </c>
      <c r="FF25" s="359">
        <v>19</v>
      </c>
      <c r="FG25" s="544">
        <v>21.96</v>
      </c>
      <c r="FH25" s="287">
        <v>14.936500000000002</v>
      </c>
      <c r="FI25" s="1144">
        <v>23.712494046674081</v>
      </c>
      <c r="FJ25" s="677"/>
      <c r="FK25" s="676"/>
      <c r="FL25" s="594"/>
      <c r="FM25" s="594"/>
      <c r="FN25" s="594"/>
      <c r="FO25" s="594"/>
      <c r="FQ25" s="230"/>
      <c r="FR25" s="230"/>
      <c r="FS25" s="230"/>
      <c r="FT25" s="230"/>
      <c r="FU25" s="230"/>
    </row>
    <row r="26" spans="1:177" ht="13.5" customHeight="1" thickBot="1" x14ac:dyDescent="0.25">
      <c r="C26" s="467"/>
      <c r="D26" s="826" t="s">
        <v>38</v>
      </c>
      <c r="E26" s="477">
        <v>81</v>
      </c>
      <c r="F26" s="477">
        <v>46.9</v>
      </c>
      <c r="G26" s="477">
        <v>37.5</v>
      </c>
      <c r="H26" s="477">
        <v>14.5</v>
      </c>
      <c r="I26" s="477">
        <v>7.4349999999999996</v>
      </c>
      <c r="J26" s="477">
        <v>0</v>
      </c>
      <c r="K26" s="477">
        <v>0</v>
      </c>
      <c r="L26" s="477">
        <v>12</v>
      </c>
      <c r="M26" s="478">
        <v>0</v>
      </c>
      <c r="N26" s="477">
        <v>0</v>
      </c>
      <c r="O26" s="477">
        <v>0</v>
      </c>
      <c r="P26" s="479">
        <v>26</v>
      </c>
      <c r="Q26" s="477">
        <v>78.2</v>
      </c>
      <c r="R26" s="477">
        <v>16.8</v>
      </c>
      <c r="S26" s="480">
        <v>84.2</v>
      </c>
      <c r="T26" s="480">
        <v>114.9</v>
      </c>
      <c r="U26" s="480">
        <v>21.5</v>
      </c>
      <c r="V26" s="480">
        <v>17</v>
      </c>
      <c r="W26" s="480">
        <v>7.5</v>
      </c>
      <c r="X26" s="480">
        <v>3</v>
      </c>
      <c r="Y26" s="480">
        <v>0</v>
      </c>
      <c r="Z26" s="480">
        <v>0</v>
      </c>
      <c r="AA26" s="480">
        <v>0</v>
      </c>
      <c r="AB26" s="480">
        <v>0</v>
      </c>
      <c r="AC26" s="480">
        <v>0</v>
      </c>
      <c r="AD26" s="480">
        <v>0</v>
      </c>
      <c r="AE26" s="480">
        <v>0</v>
      </c>
      <c r="AF26" s="480">
        <v>0</v>
      </c>
      <c r="AG26" s="480">
        <v>0</v>
      </c>
      <c r="AH26" s="480">
        <v>0</v>
      </c>
      <c r="AI26" s="480">
        <v>0</v>
      </c>
      <c r="AJ26" s="480">
        <v>3</v>
      </c>
      <c r="AK26" s="480">
        <v>0</v>
      </c>
      <c r="AL26" s="480">
        <v>0</v>
      </c>
      <c r="AM26" s="480">
        <v>0</v>
      </c>
      <c r="AN26" s="480">
        <v>0</v>
      </c>
      <c r="AO26" s="480">
        <v>0</v>
      </c>
      <c r="AP26" s="480">
        <v>0</v>
      </c>
      <c r="AQ26" s="480">
        <v>0</v>
      </c>
      <c r="AR26" s="480">
        <v>0</v>
      </c>
      <c r="AS26" s="480">
        <v>0</v>
      </c>
      <c r="AT26" s="480">
        <v>0</v>
      </c>
      <c r="AU26" s="481">
        <v>0</v>
      </c>
      <c r="AV26" s="482">
        <v>0</v>
      </c>
      <c r="AW26" s="480">
        <v>0</v>
      </c>
      <c r="AX26" s="480">
        <v>0</v>
      </c>
      <c r="AY26" s="480">
        <v>17</v>
      </c>
      <c r="AZ26" s="480">
        <v>3.5</v>
      </c>
      <c r="BA26" s="480">
        <v>0</v>
      </c>
      <c r="BB26" s="480"/>
      <c r="BC26" s="480"/>
      <c r="BD26" s="480"/>
      <c r="BE26" s="480"/>
      <c r="BF26" s="480"/>
      <c r="BG26" s="480"/>
      <c r="BH26" s="480"/>
      <c r="BI26" s="480"/>
      <c r="BJ26" s="482"/>
      <c r="BK26" s="480"/>
      <c r="BL26" s="483"/>
      <c r="BM26" s="480"/>
      <c r="BN26" s="481"/>
      <c r="BO26" s="481"/>
      <c r="BP26" s="481"/>
      <c r="BQ26" s="481"/>
      <c r="BR26" s="481"/>
      <c r="BS26" s="484"/>
      <c r="BT26" s="481"/>
      <c r="BU26" s="484"/>
      <c r="BV26" s="481"/>
      <c r="BW26" s="485">
        <v>0</v>
      </c>
      <c r="BX26" s="485">
        <v>0</v>
      </c>
      <c r="BY26" s="481">
        <v>0</v>
      </c>
      <c r="BZ26" s="485">
        <v>3</v>
      </c>
      <c r="CA26" s="485">
        <v>37.030309840000001</v>
      </c>
      <c r="CB26" s="481">
        <v>56</v>
      </c>
      <c r="CC26" s="485">
        <v>105.5</v>
      </c>
      <c r="CD26" s="485">
        <v>60.5</v>
      </c>
      <c r="CE26" s="481">
        <v>115.125</v>
      </c>
      <c r="CF26" s="485">
        <v>73.3</v>
      </c>
      <c r="CG26" s="481">
        <v>179.3</v>
      </c>
      <c r="CH26" s="481">
        <v>94.9</v>
      </c>
      <c r="CI26" s="481">
        <v>222.8</v>
      </c>
      <c r="CJ26" s="481">
        <v>194.3</v>
      </c>
      <c r="CK26" s="481">
        <v>342.2</v>
      </c>
      <c r="CL26" s="541">
        <v>265</v>
      </c>
      <c r="CM26" s="541">
        <v>192.5</v>
      </c>
      <c r="CN26" s="541">
        <v>377.59999999999997</v>
      </c>
      <c r="CO26" s="541">
        <v>178.76</v>
      </c>
      <c r="CP26" s="581">
        <v>297</v>
      </c>
      <c r="CQ26" s="581">
        <v>362.65</v>
      </c>
      <c r="CR26" s="541">
        <v>144.30000000000001</v>
      </c>
      <c r="CS26" s="581">
        <v>80.7</v>
      </c>
      <c r="CT26" s="541">
        <v>135.476924</v>
      </c>
      <c r="CU26" s="581">
        <v>134.82112599999999</v>
      </c>
      <c r="CV26" s="581">
        <v>161.69999999999999</v>
      </c>
      <c r="CW26" s="581">
        <v>229.4</v>
      </c>
      <c r="CX26" s="761">
        <v>192.4</v>
      </c>
      <c r="CY26" s="541">
        <v>114.60000000000001</v>
      </c>
      <c r="CZ26" s="541">
        <v>517.1</v>
      </c>
      <c r="DA26" s="761">
        <v>215.3</v>
      </c>
      <c r="DB26" s="761">
        <v>71.2</v>
      </c>
      <c r="DC26" s="761">
        <v>30.650000000000002</v>
      </c>
      <c r="DD26" s="761">
        <v>35.299999999999997</v>
      </c>
      <c r="DE26" s="761">
        <v>28.7</v>
      </c>
      <c r="DF26" s="761">
        <v>75.05</v>
      </c>
      <c r="DG26" s="809">
        <v>79.3</v>
      </c>
      <c r="DH26" s="810">
        <v>143.35</v>
      </c>
      <c r="DI26" s="802">
        <v>259.20000000000005</v>
      </c>
      <c r="DJ26" s="788">
        <v>112.25</v>
      </c>
      <c r="DK26" s="359">
        <v>115.80000000000001</v>
      </c>
      <c r="DL26" s="802">
        <v>107.3</v>
      </c>
      <c r="DM26" s="788">
        <v>86.5</v>
      </c>
      <c r="DN26" s="359">
        <v>12.399999999999999</v>
      </c>
      <c r="DO26" s="788">
        <v>91.554453570000007</v>
      </c>
      <c r="DP26" s="359">
        <v>124.15</v>
      </c>
      <c r="DQ26" s="788">
        <v>105.85</v>
      </c>
      <c r="DR26" s="359">
        <v>114.4</v>
      </c>
      <c r="DS26" s="802">
        <v>92.4</v>
      </c>
      <c r="DT26" s="802">
        <v>26.3</v>
      </c>
      <c r="DU26" s="788">
        <v>84.4</v>
      </c>
      <c r="DV26" s="788">
        <v>169</v>
      </c>
      <c r="DW26" s="359">
        <v>73.2</v>
      </c>
      <c r="DX26" s="788">
        <v>160.4</v>
      </c>
      <c r="DY26" s="359">
        <v>60.5</v>
      </c>
      <c r="DZ26" s="788">
        <v>28</v>
      </c>
      <c r="EA26" s="788">
        <v>39</v>
      </c>
      <c r="EB26" s="359">
        <v>36.5</v>
      </c>
      <c r="EC26" s="788">
        <v>29</v>
      </c>
      <c r="ED26" s="788">
        <v>55</v>
      </c>
      <c r="EE26" s="359">
        <v>164.4</v>
      </c>
      <c r="EF26" s="788">
        <v>134.4</v>
      </c>
      <c r="EG26" s="359">
        <v>116</v>
      </c>
      <c r="EH26" s="802">
        <v>31</v>
      </c>
      <c r="EI26" s="802">
        <v>45</v>
      </c>
      <c r="EJ26" s="788">
        <v>30</v>
      </c>
      <c r="EK26" s="544">
        <v>66.5</v>
      </c>
      <c r="EL26" s="788">
        <v>108</v>
      </c>
      <c r="EM26" s="359">
        <v>144.1</v>
      </c>
      <c r="EN26" s="788">
        <v>38</v>
      </c>
      <c r="EO26" s="359">
        <v>47</v>
      </c>
      <c r="EP26" s="788">
        <v>42</v>
      </c>
      <c r="EQ26" s="1003">
        <v>220</v>
      </c>
      <c r="ER26" s="390">
        <v>123.652</v>
      </c>
      <c r="ES26" s="788">
        <v>126.67449168</v>
      </c>
      <c r="ET26" s="788">
        <v>52.013626000000002</v>
      </c>
      <c r="EU26" s="544">
        <v>67</v>
      </c>
      <c r="EV26" s="788">
        <v>65.279898000000003</v>
      </c>
      <c r="EW26" s="544">
        <v>132.85359</v>
      </c>
      <c r="EX26" s="788">
        <v>124.841725</v>
      </c>
      <c r="EY26" s="788">
        <v>154.314154</v>
      </c>
      <c r="EZ26" s="1145">
        <v>118.784302</v>
      </c>
      <c r="FA26" s="1145">
        <v>182.73726399999998</v>
      </c>
      <c r="FB26" s="544">
        <v>18.605448000000003</v>
      </c>
      <c r="FC26" s="995">
        <v>0</v>
      </c>
      <c r="FD26" s="995">
        <v>2.151875</v>
      </c>
      <c r="FE26" s="995">
        <v>10.300518</v>
      </c>
      <c r="FF26" s="995">
        <v>0</v>
      </c>
      <c r="FG26" s="1145">
        <v>0.16356799999999999</v>
      </c>
      <c r="FH26" s="1117">
        <v>-5.9894870000000022</v>
      </c>
      <c r="FI26" s="1085">
        <v>-32.192113836764378</v>
      </c>
      <c r="FJ26" s="677"/>
      <c r="FK26" s="676"/>
      <c r="FL26" s="594"/>
      <c r="FM26" s="594"/>
      <c r="FN26" s="594"/>
      <c r="FO26" s="594"/>
      <c r="FQ26" s="230"/>
      <c r="FR26" s="230"/>
      <c r="FS26" s="230"/>
      <c r="FT26" s="230"/>
      <c r="FU26" s="230"/>
    </row>
    <row r="27" spans="1:177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7"/>
      <c r="BV27" s="392"/>
      <c r="BW27" s="307"/>
      <c r="BX27" s="307"/>
      <c r="BY27" s="221"/>
      <c r="BZ27" s="307"/>
      <c r="CA27" s="307"/>
      <c r="CB27" s="140"/>
      <c r="CC27" s="519"/>
      <c r="CD27" s="307"/>
      <c r="CE27" s="140"/>
      <c r="CF27" s="307"/>
      <c r="CG27" s="140"/>
      <c r="CH27" s="221"/>
      <c r="CI27" s="151"/>
      <c r="CJ27" s="151"/>
      <c r="CK27" s="151"/>
      <c r="CL27" s="519"/>
      <c r="CM27" s="519"/>
      <c r="CN27" s="519"/>
      <c r="CO27" s="519"/>
      <c r="CP27" s="151"/>
      <c r="CQ27" s="183"/>
      <c r="CR27" s="519"/>
      <c r="CS27" s="183"/>
      <c r="CT27" s="392"/>
      <c r="CU27" s="183"/>
      <c r="CV27" s="183"/>
      <c r="CW27" s="151"/>
      <c r="CX27" s="743"/>
      <c r="CY27" s="519"/>
      <c r="CZ27" s="519"/>
      <c r="DA27" s="743"/>
      <c r="DB27" s="743"/>
      <c r="DC27" s="743"/>
      <c r="DD27" s="743"/>
      <c r="DE27" s="811"/>
      <c r="DF27" s="811"/>
      <c r="DG27" s="812"/>
      <c r="DH27" s="288"/>
      <c r="DI27" s="288"/>
      <c r="DJ27" s="888"/>
      <c r="DK27" s="889"/>
      <c r="DL27" s="888"/>
      <c r="DM27" s="890"/>
      <c r="DN27" s="889"/>
      <c r="DO27" s="890"/>
      <c r="DP27" s="889"/>
      <c r="DQ27" s="890"/>
      <c r="DR27" s="889"/>
      <c r="DS27" s="888"/>
      <c r="DT27" s="888"/>
      <c r="DU27" s="890"/>
      <c r="DV27" s="890"/>
      <c r="DW27" s="889"/>
      <c r="DX27" s="890"/>
      <c r="DY27" s="889"/>
      <c r="DZ27" s="890"/>
      <c r="EA27" s="890"/>
      <c r="EB27" s="889"/>
      <c r="EC27" s="890"/>
      <c r="ED27" s="890"/>
      <c r="EE27" s="889"/>
      <c r="EF27" s="890"/>
      <c r="EG27" s="889"/>
      <c r="EH27" s="888"/>
      <c r="EI27" s="888"/>
      <c r="EJ27" s="890"/>
      <c r="EK27" s="981"/>
      <c r="EL27" s="890"/>
      <c r="EM27" s="889"/>
      <c r="EN27" s="890"/>
      <c r="EO27" s="889"/>
      <c r="EP27" s="890"/>
      <c r="EQ27" s="1004"/>
      <c r="ER27" s="981"/>
      <c r="ES27" s="890"/>
      <c r="ET27" s="890"/>
      <c r="EU27" s="981"/>
      <c r="EV27" s="890"/>
      <c r="EW27" s="981"/>
      <c r="EX27" s="890"/>
      <c r="EY27" s="890"/>
      <c r="EZ27" s="1146"/>
      <c r="FA27" s="1146"/>
      <c r="FB27" s="981"/>
      <c r="FC27" s="1116"/>
      <c r="FD27" s="1116"/>
      <c r="FE27" s="1116"/>
      <c r="FF27" s="1116"/>
      <c r="FG27" s="1146"/>
      <c r="FH27" s="1058"/>
      <c r="FI27" s="901"/>
      <c r="FJ27" s="677"/>
      <c r="FK27" s="778"/>
      <c r="FL27" s="778"/>
      <c r="FM27" s="778"/>
      <c r="FN27" s="778"/>
      <c r="FO27" s="778"/>
      <c r="FQ27" s="230"/>
      <c r="FR27" s="230"/>
      <c r="FS27" s="230"/>
      <c r="FT27" s="230"/>
      <c r="FU27" s="230"/>
    </row>
    <row r="28" spans="1:177" x14ac:dyDescent="0.2">
      <c r="A28" s="170"/>
      <c r="B28" s="118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6">
        <v>43314.165693718947</v>
      </c>
      <c r="BH28" s="326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29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3">
        <v>46248.208124989978</v>
      </c>
      <c r="BT28" s="271">
        <v>45999.454656780101</v>
      </c>
      <c r="BU28" s="371">
        <v>47132.791285223575</v>
      </c>
      <c r="BV28" s="371">
        <v>48305.382136724707</v>
      </c>
      <c r="BW28" s="371">
        <v>51843.439063143313</v>
      </c>
      <c r="BX28" s="371">
        <v>52751.707843056436</v>
      </c>
      <c r="BY28" s="371">
        <v>61256.800381815323</v>
      </c>
      <c r="BZ28" s="371">
        <v>58118.61138142</v>
      </c>
      <c r="CA28" s="371">
        <v>56149.44298947521</v>
      </c>
      <c r="CB28" s="371">
        <v>53168.353856128386</v>
      </c>
      <c r="CC28" s="371">
        <v>52657.881866565527</v>
      </c>
      <c r="CD28" s="371">
        <v>52892.309277199347</v>
      </c>
      <c r="CE28" s="371">
        <v>55576.847906729054</v>
      </c>
      <c r="CF28" s="371">
        <v>54704.039467584014</v>
      </c>
      <c r="CG28" s="371">
        <v>54681.517672292954</v>
      </c>
      <c r="CH28" s="371">
        <v>57953.789509191723</v>
      </c>
      <c r="CI28" s="371">
        <v>60037.293180466128</v>
      </c>
      <c r="CJ28" s="371">
        <v>61589.850563890606</v>
      </c>
      <c r="CK28" s="271">
        <v>71565.327352711945</v>
      </c>
      <c r="CL28" s="271">
        <v>66595</v>
      </c>
      <c r="CM28" s="271">
        <v>63175.5</v>
      </c>
      <c r="CN28" s="558">
        <v>59674.575930174418</v>
      </c>
      <c r="CO28" s="558">
        <v>57933.897321517827</v>
      </c>
      <c r="CP28" s="762">
        <v>58038.5</v>
      </c>
      <c r="CQ28" s="762">
        <v>57272.6</v>
      </c>
      <c r="CR28" s="540">
        <v>57778.7</v>
      </c>
      <c r="CS28" s="762">
        <v>57714.2</v>
      </c>
      <c r="CT28" s="592">
        <v>58538.723864955493</v>
      </c>
      <c r="CU28" s="582">
        <v>58494.781795643517</v>
      </c>
      <c r="CV28" s="582">
        <v>57913.366447426932</v>
      </c>
      <c r="CW28" s="582">
        <v>63139.495371858182</v>
      </c>
      <c r="CX28" s="762">
        <v>58520.639442832115</v>
      </c>
      <c r="CY28" s="540">
        <v>57957.263004208704</v>
      </c>
      <c r="CZ28" s="540">
        <v>55134.025095758589</v>
      </c>
      <c r="DA28" s="762">
        <v>54027.591498366703</v>
      </c>
      <c r="DB28" s="762">
        <v>56458.957319403671</v>
      </c>
      <c r="DC28" s="762">
        <v>58887.261795546787</v>
      </c>
      <c r="DD28" s="762">
        <v>58553.422854152093</v>
      </c>
      <c r="DE28" s="762">
        <v>59464.875018305596</v>
      </c>
      <c r="DF28" s="762">
        <v>61844.478827024795</v>
      </c>
      <c r="DG28" s="565">
        <v>63339.808315989852</v>
      </c>
      <c r="DH28" s="762">
        <v>63471.131455177368</v>
      </c>
      <c r="DI28" s="860">
        <v>69565.526135366119</v>
      </c>
      <c r="DJ28" s="762">
        <v>63930.377756703761</v>
      </c>
      <c r="DK28" s="565">
        <v>62011.413864181239</v>
      </c>
      <c r="DL28" s="860">
        <v>62787.741952850884</v>
      </c>
      <c r="DM28" s="762">
        <v>59020.8988729009</v>
      </c>
      <c r="DN28" s="565">
        <v>65508.643358640693</v>
      </c>
      <c r="DO28" s="762">
        <v>67330.894363229119</v>
      </c>
      <c r="DP28" s="565">
        <v>65117.567749177848</v>
      </c>
      <c r="DQ28" s="762">
        <v>65921.503535325988</v>
      </c>
      <c r="DR28" s="565">
        <v>65524.989110837261</v>
      </c>
      <c r="DS28" s="860">
        <v>65616.330072929195</v>
      </c>
      <c r="DT28" s="762">
        <v>64501.304586068967</v>
      </c>
      <c r="DU28" s="540">
        <v>72603.536371113762</v>
      </c>
      <c r="DV28" s="762">
        <v>67914.212037169345</v>
      </c>
      <c r="DW28" s="565">
        <v>66615.415947957255</v>
      </c>
      <c r="DX28" s="762">
        <v>65647.184083599088</v>
      </c>
      <c r="DY28" s="565">
        <v>70538.738627229075</v>
      </c>
      <c r="DZ28" s="762">
        <v>71398.804252213085</v>
      </c>
      <c r="EA28" s="762">
        <v>72767.376672205311</v>
      </c>
      <c r="EB28" s="565">
        <v>71226.627394782932</v>
      </c>
      <c r="EC28" s="762">
        <v>71748.054779510276</v>
      </c>
      <c r="ED28" s="762">
        <v>71548.679509830152</v>
      </c>
      <c r="EE28" s="565">
        <v>70251.326145862433</v>
      </c>
      <c r="EF28" s="762">
        <v>71643.217746113281</v>
      </c>
      <c r="EG28" s="565">
        <v>75166.944306508682</v>
      </c>
      <c r="EH28" s="860">
        <v>71203.232953146522</v>
      </c>
      <c r="EI28" s="860">
        <v>71073.42648175791</v>
      </c>
      <c r="EJ28" s="762">
        <v>75382.682385902663</v>
      </c>
      <c r="EK28" s="540">
        <v>79005.629873002137</v>
      </c>
      <c r="EL28" s="762">
        <v>80896.520580269847</v>
      </c>
      <c r="EM28" s="565">
        <v>81478.380396424298</v>
      </c>
      <c r="EN28" s="762">
        <v>83222.023145423489</v>
      </c>
      <c r="EO28" s="565">
        <v>85924.209820345714</v>
      </c>
      <c r="EP28" s="762">
        <v>86702.396638541308</v>
      </c>
      <c r="EQ28" s="1005">
        <v>84829.686639992928</v>
      </c>
      <c r="ER28" s="592">
        <v>84052.352996324043</v>
      </c>
      <c r="ES28" s="762">
        <v>93670.190917458822</v>
      </c>
      <c r="ET28" s="762">
        <v>90995.496562094937</v>
      </c>
      <c r="EU28" s="540">
        <v>89433.871524394039</v>
      </c>
      <c r="EV28" s="762">
        <v>90781.625664158986</v>
      </c>
      <c r="EW28" s="540">
        <v>89676.164014015289</v>
      </c>
      <c r="EX28" s="762">
        <v>89872.890232229198</v>
      </c>
      <c r="EY28" s="762">
        <v>91169.465553719245</v>
      </c>
      <c r="EZ28" s="540">
        <v>91055.645738018633</v>
      </c>
      <c r="FA28" s="540">
        <v>92614.024400970433</v>
      </c>
      <c r="FB28" s="540">
        <v>92898.069761260514</v>
      </c>
      <c r="FC28" s="565">
        <v>93854.10548726414</v>
      </c>
      <c r="FD28" s="565">
        <v>92382.869624590865</v>
      </c>
      <c r="FE28" s="565">
        <v>92614.538900395943</v>
      </c>
      <c r="FF28" s="565">
        <v>92859.308160166038</v>
      </c>
      <c r="FG28" s="540">
        <v>93317.885256806316</v>
      </c>
      <c r="FH28" s="287">
        <v>419.81549554580124</v>
      </c>
      <c r="FI28" s="1000">
        <v>0.45190981537580749</v>
      </c>
      <c r="FJ28" s="677"/>
      <c r="FK28" s="978"/>
      <c r="FL28" s="978"/>
      <c r="FM28" s="978"/>
      <c r="FN28" s="978"/>
      <c r="FO28" s="978"/>
      <c r="FQ28" s="230"/>
      <c r="FR28" s="230"/>
      <c r="FS28" s="230"/>
      <c r="FT28" s="230"/>
      <c r="FU28" s="230"/>
    </row>
    <row r="29" spans="1:177" x14ac:dyDescent="0.2">
      <c r="A29" s="170"/>
      <c r="B29" s="118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6">
        <v>31641.167205549998</v>
      </c>
      <c r="BH29" s="326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29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3">
        <v>35280.659298040002</v>
      </c>
      <c r="BT29" s="271">
        <v>35344.692928870005</v>
      </c>
      <c r="BU29" s="371">
        <v>35635.031122339999</v>
      </c>
      <c r="BV29" s="371">
        <v>36020.300000000003</v>
      </c>
      <c r="BW29" s="371">
        <v>36636.9</v>
      </c>
      <c r="BX29" s="371">
        <v>37663.9</v>
      </c>
      <c r="BY29" s="271">
        <v>41371.5</v>
      </c>
      <c r="BZ29" s="371">
        <v>40506</v>
      </c>
      <c r="CA29" s="371">
        <v>39263</v>
      </c>
      <c r="CB29" s="271">
        <v>38284</v>
      </c>
      <c r="CC29" s="371">
        <v>37850.300000000003</v>
      </c>
      <c r="CD29" s="371">
        <v>38148.5</v>
      </c>
      <c r="CE29" s="271">
        <v>38359.599999999999</v>
      </c>
      <c r="CF29" s="371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0">
        <v>41389.5</v>
      </c>
      <c r="CM29" s="558">
        <v>40258.300000000003</v>
      </c>
      <c r="CN29" s="558">
        <v>39151.185397690002</v>
      </c>
      <c r="CO29" s="558">
        <v>39269.468627790004</v>
      </c>
      <c r="CP29" s="762">
        <v>39189.599999999999</v>
      </c>
      <c r="CQ29" s="762">
        <v>39483.1</v>
      </c>
      <c r="CR29" s="540">
        <v>39461.5</v>
      </c>
      <c r="CS29" s="762">
        <v>39436</v>
      </c>
      <c r="CT29" s="592">
        <v>39426.338544689999</v>
      </c>
      <c r="CU29" s="582">
        <v>40028.206271989999</v>
      </c>
      <c r="CV29" s="582">
        <v>40347.942489199995</v>
      </c>
      <c r="CW29" s="582">
        <v>43144.7282987</v>
      </c>
      <c r="CX29" s="762">
        <v>42253.187647699997</v>
      </c>
      <c r="CY29" s="540">
        <v>41712.531907800003</v>
      </c>
      <c r="CZ29" s="540">
        <v>40597.346280400001</v>
      </c>
      <c r="DA29" s="762">
        <v>40315.357887400001</v>
      </c>
      <c r="DB29" s="762">
        <v>39678.108934699994</v>
      </c>
      <c r="DC29" s="762">
        <v>40427.888099410004</v>
      </c>
      <c r="DD29" s="762">
        <v>40745.922345410007</v>
      </c>
      <c r="DE29" s="762">
        <v>40841.309307910007</v>
      </c>
      <c r="DF29" s="762">
        <v>41251.778020410005</v>
      </c>
      <c r="DG29" s="565">
        <v>41934.226543540004</v>
      </c>
      <c r="DH29" s="762">
        <v>42588.511185399999</v>
      </c>
      <c r="DI29" s="860">
        <v>46334.519414800001</v>
      </c>
      <c r="DJ29" s="762">
        <v>45478.963243099999</v>
      </c>
      <c r="DK29" s="565">
        <v>44614.191946999999</v>
      </c>
      <c r="DL29" s="860">
        <v>43772.786461199998</v>
      </c>
      <c r="DM29" s="762">
        <v>43622.962948599998</v>
      </c>
      <c r="DN29" s="565">
        <v>43719.8515854</v>
      </c>
      <c r="DO29" s="762">
        <v>44396.366773199996</v>
      </c>
      <c r="DP29" s="565">
        <v>44722.612878</v>
      </c>
      <c r="DQ29" s="762">
        <v>44662.516226300002</v>
      </c>
      <c r="DR29" s="565">
        <v>44793.699631699994</v>
      </c>
      <c r="DS29" s="860">
        <v>45220.713029500002</v>
      </c>
      <c r="DT29" s="762">
        <v>45616.494057000004</v>
      </c>
      <c r="DU29" s="540">
        <v>48953.068665309998</v>
      </c>
      <c r="DV29" s="762">
        <v>48417.267142699995</v>
      </c>
      <c r="DW29" s="565">
        <v>47390.785656599997</v>
      </c>
      <c r="DX29" s="762">
        <v>46760.508084300003</v>
      </c>
      <c r="DY29" s="565">
        <v>46591.521938599995</v>
      </c>
      <c r="DZ29" s="762">
        <v>46064.500692599999</v>
      </c>
      <c r="EA29" s="762">
        <v>46642.849734690004</v>
      </c>
      <c r="EB29" s="565">
        <v>46613.533904290001</v>
      </c>
      <c r="EC29" s="762">
        <v>46837.4889673</v>
      </c>
      <c r="ED29" s="762">
        <v>47014.451059599996</v>
      </c>
      <c r="EE29" s="565">
        <v>47729.361719100001</v>
      </c>
      <c r="EF29" s="762">
        <v>48523.318884100001</v>
      </c>
      <c r="EG29" s="565">
        <v>49176.903941699995</v>
      </c>
      <c r="EH29" s="860">
        <v>46991.454492699995</v>
      </c>
      <c r="EI29" s="860">
        <v>45814.183649699997</v>
      </c>
      <c r="EJ29" s="762">
        <v>46372.7226343</v>
      </c>
      <c r="EK29" s="540">
        <v>48607.246110199994</v>
      </c>
      <c r="EL29" s="762">
        <v>50584.398233800006</v>
      </c>
      <c r="EM29" s="565">
        <v>52231.723300999998</v>
      </c>
      <c r="EN29" s="762">
        <v>52386.527567099998</v>
      </c>
      <c r="EO29" s="565">
        <v>52744.203305800002</v>
      </c>
      <c r="EP29" s="762">
        <v>52000.710782000002</v>
      </c>
      <c r="EQ29" s="1005">
        <v>51945.9227121</v>
      </c>
      <c r="ER29" s="592">
        <v>51160.368964100002</v>
      </c>
      <c r="ES29" s="762">
        <v>53616.431275300005</v>
      </c>
      <c r="ET29" s="762">
        <v>53479.825904400001</v>
      </c>
      <c r="EU29" s="540">
        <v>52061.954828900001</v>
      </c>
      <c r="EV29" s="762">
        <v>50457.666131099999</v>
      </c>
      <c r="EW29" s="540">
        <v>50282.481126300001</v>
      </c>
      <c r="EX29" s="762">
        <v>50164.936202500001</v>
      </c>
      <c r="EY29" s="762">
        <v>50670.790637099999</v>
      </c>
      <c r="EZ29" s="540">
        <v>50531.943430899999</v>
      </c>
      <c r="FA29" s="540">
        <v>50544.749476099998</v>
      </c>
      <c r="FB29" s="540">
        <v>50771.685440100002</v>
      </c>
      <c r="FC29" s="565">
        <v>50914.6629483</v>
      </c>
      <c r="FD29" s="565">
        <v>50870.532283199995</v>
      </c>
      <c r="FE29" s="565">
        <v>50867.4674246</v>
      </c>
      <c r="FF29" s="565">
        <v>50942.705726100001</v>
      </c>
      <c r="FG29" s="540">
        <v>50848.329280800004</v>
      </c>
      <c r="FH29" s="287">
        <v>76.643840700002329</v>
      </c>
      <c r="FI29" s="1000">
        <v>0.15095784202481533</v>
      </c>
      <c r="FJ29" s="677"/>
      <c r="FK29" s="978"/>
      <c r="FL29" s="978"/>
      <c r="FM29" s="978"/>
      <c r="FN29" s="978"/>
      <c r="FO29" s="978"/>
      <c r="FQ29" s="230"/>
      <c r="FR29" s="230"/>
      <c r="FS29" s="230"/>
      <c r="FT29" s="230"/>
      <c r="FU29" s="230"/>
    </row>
    <row r="30" spans="1:177" x14ac:dyDescent="0.2">
      <c r="A30" s="170"/>
      <c r="B30" s="118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6">
        <v>-64067.514772103619</v>
      </c>
      <c r="BH30" s="326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29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3">
        <v>-66308.059794521148</v>
      </c>
      <c r="BT30" s="271">
        <v>-66686.713396128602</v>
      </c>
      <c r="BU30" s="371">
        <v>-69975.856252409969</v>
      </c>
      <c r="BV30" s="371">
        <v>-68744.612766179111</v>
      </c>
      <c r="BW30" s="371">
        <v>-68916.100000000006</v>
      </c>
      <c r="BX30" s="371">
        <v>-68511.081671989712</v>
      </c>
      <c r="BY30" s="271">
        <v>-62371.199999999997</v>
      </c>
      <c r="BZ30" s="371">
        <v>-62991.9</v>
      </c>
      <c r="CA30" s="371">
        <v>-64621.5</v>
      </c>
      <c r="CB30" s="271">
        <v>-64393.307691634778</v>
      </c>
      <c r="CC30" s="371">
        <v>-63958.757084868026</v>
      </c>
      <c r="CD30" s="371">
        <v>-62334.519483329743</v>
      </c>
      <c r="CE30" s="271">
        <v>-62536.810570389527</v>
      </c>
      <c r="CF30" s="371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0">
        <v>-46544.1</v>
      </c>
      <c r="CM30" s="558">
        <v>-47463.1</v>
      </c>
      <c r="CN30" s="558">
        <v>-46480.539488136805</v>
      </c>
      <c r="CO30" s="558">
        <v>-44650.567615949723</v>
      </c>
      <c r="CP30" s="762">
        <v>-41245.199999999997</v>
      </c>
      <c r="CQ30" s="582">
        <v>-40154.6</v>
      </c>
      <c r="CR30" s="540">
        <v>-39771</v>
      </c>
      <c r="CS30" s="762">
        <v>-37797.5</v>
      </c>
      <c r="CT30" s="592">
        <v>-36299.992402893055</v>
      </c>
      <c r="CU30" s="582">
        <v>-33334.603343671748</v>
      </c>
      <c r="CV30" s="582">
        <v>-30674.418702325333</v>
      </c>
      <c r="CW30" s="582">
        <v>-26010.657909970621</v>
      </c>
      <c r="CX30" s="762">
        <v>-25240.010465296018</v>
      </c>
      <c r="CY30" s="540">
        <v>-25548.553991914014</v>
      </c>
      <c r="CZ30" s="540">
        <v>-29791.891118109015</v>
      </c>
      <c r="DA30" s="762">
        <v>-28457.477798470307</v>
      </c>
      <c r="DB30" s="762">
        <v>-30662.131228143819</v>
      </c>
      <c r="DC30" s="762">
        <v>-30269.504639991239</v>
      </c>
      <c r="DD30" s="762">
        <v>-30308.960537278384</v>
      </c>
      <c r="DE30" s="762">
        <v>-30860.724551664298</v>
      </c>
      <c r="DF30" s="762">
        <v>-28236.912245763288</v>
      </c>
      <c r="DG30" s="565">
        <v>-26215.372969688069</v>
      </c>
      <c r="DH30" s="762">
        <v>-30345.777897756303</v>
      </c>
      <c r="DI30" s="565">
        <v>-24053.445867153569</v>
      </c>
      <c r="DJ30" s="762">
        <v>-24671.654456474731</v>
      </c>
      <c r="DK30" s="565">
        <v>-23745.31115701982</v>
      </c>
      <c r="DL30" s="860">
        <v>-23486.811634935824</v>
      </c>
      <c r="DM30" s="762">
        <v>-22248.280837787246</v>
      </c>
      <c r="DN30" s="565">
        <v>-23224.550356838925</v>
      </c>
      <c r="DO30" s="762">
        <v>-20926.183982001774</v>
      </c>
      <c r="DP30" s="565">
        <v>-18777.062197946543</v>
      </c>
      <c r="DQ30" s="762">
        <v>-17623.633995139982</v>
      </c>
      <c r="DR30" s="565">
        <v>-15089.479598407399</v>
      </c>
      <c r="DS30" s="860">
        <v>-13132.853644845465</v>
      </c>
      <c r="DT30" s="762">
        <v>-14337.035745495548</v>
      </c>
      <c r="DU30" s="540">
        <v>-12418.551803185937</v>
      </c>
      <c r="DV30" s="762">
        <v>-11426.374190847062</v>
      </c>
      <c r="DW30" s="565">
        <v>-10746.641731862541</v>
      </c>
      <c r="DX30" s="762">
        <v>-7752.6889409768892</v>
      </c>
      <c r="DY30" s="565">
        <v>-11097.345495114689</v>
      </c>
      <c r="DZ30" s="762">
        <v>-10553.421401428555</v>
      </c>
      <c r="EA30" s="762">
        <v>-10410.998325069002</v>
      </c>
      <c r="EB30" s="565">
        <v>-8586.1272983173767</v>
      </c>
      <c r="EC30" s="762">
        <v>-8225.7656114040874</v>
      </c>
      <c r="ED30" s="762">
        <v>-5466.1001296993982</v>
      </c>
      <c r="EE30" s="565">
        <v>876.84396367380725</v>
      </c>
      <c r="EF30" s="762">
        <v>4210.8502599740459</v>
      </c>
      <c r="EG30" s="565">
        <v>4809.6268667191916</v>
      </c>
      <c r="EH30" s="860">
        <v>3268.9202183663592</v>
      </c>
      <c r="EI30" s="860">
        <v>2529.7012703417504</v>
      </c>
      <c r="EJ30" s="762">
        <v>4591.3731311528618</v>
      </c>
      <c r="EK30" s="540">
        <v>3795.3211474785721</v>
      </c>
      <c r="EL30" s="762">
        <v>6750.8450489302531</v>
      </c>
      <c r="EM30" s="565">
        <v>9203.2856130307355</v>
      </c>
      <c r="EN30" s="762">
        <v>7054.0425391196413</v>
      </c>
      <c r="EO30" s="565">
        <v>7165.1142593355808</v>
      </c>
      <c r="EP30" s="762">
        <v>8399.9850632050584</v>
      </c>
      <c r="EQ30" s="1005">
        <v>13680.444811041358</v>
      </c>
      <c r="ER30" s="592">
        <v>14771.36542705974</v>
      </c>
      <c r="ES30" s="762">
        <v>17423.458196651794</v>
      </c>
      <c r="ET30" s="762">
        <v>19428.433346778067</v>
      </c>
      <c r="EU30" s="540">
        <v>19340.63793022163</v>
      </c>
      <c r="EV30" s="762">
        <v>19410.058596448987</v>
      </c>
      <c r="EW30" s="540">
        <v>18530.715028205821</v>
      </c>
      <c r="EX30" s="762">
        <v>16641.79062026527</v>
      </c>
      <c r="EY30" s="762">
        <v>18948.295726744764</v>
      </c>
      <c r="EZ30" s="540">
        <v>17977.412245742304</v>
      </c>
      <c r="FA30" s="540">
        <v>15447.337993157704</v>
      </c>
      <c r="FB30" s="540">
        <v>15772.900146949538</v>
      </c>
      <c r="FC30" s="565">
        <v>15712.253042914273</v>
      </c>
      <c r="FD30" s="565">
        <v>15802.026595049063</v>
      </c>
      <c r="FE30" s="565">
        <v>15620.15100349505</v>
      </c>
      <c r="FF30" s="565">
        <v>15815.996531646824</v>
      </c>
      <c r="FG30" s="540">
        <v>15836.627097778028</v>
      </c>
      <c r="FH30" s="287">
        <v>63.726950828489862</v>
      </c>
      <c r="FI30" s="1000">
        <v>0.40402811299616698</v>
      </c>
      <c r="FJ30" s="677"/>
      <c r="FK30" s="978"/>
      <c r="FL30" s="978"/>
      <c r="FM30" s="978"/>
      <c r="FN30" s="978"/>
      <c r="FO30" s="978"/>
      <c r="FQ30" s="230"/>
      <c r="FR30" s="230"/>
      <c r="FS30" s="230"/>
      <c r="FT30" s="230"/>
      <c r="FU30" s="230"/>
    </row>
    <row r="31" spans="1:177" x14ac:dyDescent="0.2">
      <c r="A31" s="170"/>
      <c r="B31" s="118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6">
        <v>-35653.62847587213</v>
      </c>
      <c r="BH31" s="326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29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3">
        <v>-39064.965928607722</v>
      </c>
      <c r="BT31" s="271">
        <v>-41939.025653690995</v>
      </c>
      <c r="BU31" s="371">
        <v>-44207.526102950054</v>
      </c>
      <c r="BV31" s="371">
        <v>-42349.2</v>
      </c>
      <c r="BW31" s="371">
        <v>-40838.1</v>
      </c>
      <c r="BX31" s="371">
        <v>-40093.599999999999</v>
      </c>
      <c r="BY31" s="271">
        <v>-29328.9</v>
      </c>
      <c r="BZ31" s="371">
        <v>-31461.9</v>
      </c>
      <c r="CA31" s="371">
        <v>-31892</v>
      </c>
      <c r="CB31" s="271">
        <v>-31100.5</v>
      </c>
      <c r="CC31" s="371">
        <v>-33126.400000000001</v>
      </c>
      <c r="CD31" s="371">
        <v>-31763.4</v>
      </c>
      <c r="CE31" s="271">
        <v>-31746.9</v>
      </c>
      <c r="CF31" s="371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0">
        <v>-20011.8</v>
      </c>
      <c r="CM31" s="558">
        <v>-20263.7</v>
      </c>
      <c r="CN31" s="558">
        <v>-19957.445178932117</v>
      </c>
      <c r="CO31" s="558">
        <v>-19968.056496929788</v>
      </c>
      <c r="CP31" s="762">
        <v>-18302</v>
      </c>
      <c r="CQ31" s="762">
        <v>-16747.8</v>
      </c>
      <c r="CR31" s="540">
        <v>-18024.7</v>
      </c>
      <c r="CS31" s="762">
        <v>-16663.900000000001</v>
      </c>
      <c r="CT31" s="592">
        <v>-15085.995156880133</v>
      </c>
      <c r="CU31" s="582">
        <v>-13282.205899796347</v>
      </c>
      <c r="CV31" s="582">
        <v>-11924.63224701061</v>
      </c>
      <c r="CW31" s="582">
        <v>-5321.267392375471</v>
      </c>
      <c r="CX31" s="762">
        <v>-6411.5557150389077</v>
      </c>
      <c r="CY31" s="540">
        <v>-6040.0740864734644</v>
      </c>
      <c r="CZ31" s="540">
        <v>-12531.037347315965</v>
      </c>
      <c r="DA31" s="762">
        <v>-14018.335236645717</v>
      </c>
      <c r="DB31" s="762">
        <v>-14471.898039667671</v>
      </c>
      <c r="DC31" s="762">
        <v>-12802.391873709739</v>
      </c>
      <c r="DD31" s="762">
        <v>-12825.424935390374</v>
      </c>
      <c r="DE31" s="762">
        <v>-12367.107188315655</v>
      </c>
      <c r="DF31" s="762">
        <v>-7751.1365282140905</v>
      </c>
      <c r="DG31" s="565">
        <v>-5656.5106531783222</v>
      </c>
      <c r="DH31" s="762">
        <v>-5968.6859487225192</v>
      </c>
      <c r="DI31" s="565">
        <v>3023.4613762339595</v>
      </c>
      <c r="DJ31" s="762">
        <v>736.41994070961664</v>
      </c>
      <c r="DK31" s="565">
        <v>113.67161142816079</v>
      </c>
      <c r="DL31" s="860">
        <v>1842.3785759053553</v>
      </c>
      <c r="DM31" s="762">
        <v>-1197.3397025836475</v>
      </c>
      <c r="DN31" s="565">
        <v>914.26306053274857</v>
      </c>
      <c r="DO31" s="762">
        <v>3694.5562179682138</v>
      </c>
      <c r="DP31" s="565">
        <v>3158.3345308640482</v>
      </c>
      <c r="DQ31" s="762">
        <v>5154.162527395787</v>
      </c>
      <c r="DR31" s="565">
        <v>6914.1510253811812</v>
      </c>
      <c r="DS31" s="860">
        <v>8795.1468631067273</v>
      </c>
      <c r="DT31" s="762">
        <v>6106.1429254825171</v>
      </c>
      <c r="DU31" s="540">
        <v>16084.79538146334</v>
      </c>
      <c r="DV31" s="762">
        <v>13642.538248841447</v>
      </c>
      <c r="DW31" s="565">
        <v>14019.484893807365</v>
      </c>
      <c r="DX31" s="762">
        <v>16522.726985160472</v>
      </c>
      <c r="DY31" s="565">
        <v>14288.030154792565</v>
      </c>
      <c r="DZ31" s="762">
        <v>15635.836007237071</v>
      </c>
      <c r="EA31" s="762">
        <v>17164.347025118026</v>
      </c>
      <c r="EB31" s="565">
        <v>17266.163166491158</v>
      </c>
      <c r="EC31" s="762">
        <v>18138.417307107749</v>
      </c>
      <c r="ED31" s="762">
        <v>20192.131524391378</v>
      </c>
      <c r="EE31" s="565">
        <v>22392.903380207536</v>
      </c>
      <c r="EF31" s="762">
        <v>22624.096693566731</v>
      </c>
      <c r="EG31" s="565">
        <v>27321.855590497536</v>
      </c>
      <c r="EH31" s="860">
        <v>25248.256323882495</v>
      </c>
      <c r="EI31" s="860">
        <v>26622.874123236696</v>
      </c>
      <c r="EJ31" s="762">
        <v>32394.494835897531</v>
      </c>
      <c r="EK31" s="540">
        <v>34761.213581713717</v>
      </c>
      <c r="EL31" s="762">
        <v>37598.564954820024</v>
      </c>
      <c r="EM31" s="565">
        <v>38565.855909011021</v>
      </c>
      <c r="EN31" s="762">
        <v>38289.491401968684</v>
      </c>
      <c r="EO31" s="565">
        <v>39697.01570520064</v>
      </c>
      <c r="EP31" s="762">
        <v>40776.014807061969</v>
      </c>
      <c r="EQ31" s="1005">
        <v>42371.454591670139</v>
      </c>
      <c r="ER31" s="592">
        <v>42609.137214896691</v>
      </c>
      <c r="ES31" s="762">
        <v>52638.865967619771</v>
      </c>
      <c r="ET31" s="762">
        <v>53526.233493864696</v>
      </c>
      <c r="EU31" s="540">
        <v>51866.815831614847</v>
      </c>
      <c r="EV31" s="762">
        <v>52730.53594610907</v>
      </c>
      <c r="EW31" s="540">
        <v>51652.694923240902</v>
      </c>
      <c r="EX31" s="762">
        <v>51202.807325694921</v>
      </c>
      <c r="EY31" s="762">
        <v>51687.697987344487</v>
      </c>
      <c r="EZ31" s="540">
        <v>51909.235540400885</v>
      </c>
      <c r="FA31" s="540">
        <v>52706.555366309709</v>
      </c>
      <c r="FB31" s="540">
        <v>53608.95133098583</v>
      </c>
      <c r="FC31" s="565">
        <v>54619.017575006197</v>
      </c>
      <c r="FD31" s="565">
        <v>54501.446799940983</v>
      </c>
      <c r="FE31" s="565">
        <v>54212.820568439158</v>
      </c>
      <c r="FF31" s="565">
        <v>54503.536685233528</v>
      </c>
      <c r="FG31" s="540">
        <v>55070.640415193709</v>
      </c>
      <c r="FH31" s="287">
        <v>1461.6890842078792</v>
      </c>
      <c r="FI31" s="1000">
        <v>2.7265765285787764</v>
      </c>
      <c r="FJ31" s="677"/>
      <c r="FK31" s="978"/>
      <c r="FL31" s="978"/>
      <c r="FM31" s="978"/>
      <c r="FN31" s="978"/>
      <c r="FO31" s="978"/>
      <c r="FQ31" s="230"/>
      <c r="FR31" s="230"/>
      <c r="FS31" s="230"/>
      <c r="FT31" s="230"/>
      <c r="FU31" s="230"/>
    </row>
    <row r="32" spans="1:177" s="796" customFormat="1" x14ac:dyDescent="0.2">
      <c r="A32" s="170"/>
      <c r="B32" s="1186"/>
      <c r="C32" s="13"/>
      <c r="D32" s="611" t="s">
        <v>268</v>
      </c>
      <c r="E32" s="207">
        <v>8909.8537007267605</v>
      </c>
      <c r="F32" s="99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6">
        <v>19359.762992299198</v>
      </c>
      <c r="BH32" s="326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29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3">
        <v>24419.270023824713</v>
      </c>
      <c r="BT32" s="271">
        <v>24563.79331570915</v>
      </c>
      <c r="BU32" s="575">
        <v>24965.321423092068</v>
      </c>
      <c r="BV32" s="575">
        <v>25206.508402243242</v>
      </c>
      <c r="BW32" s="575">
        <v>25284.051320287803</v>
      </c>
      <c r="BX32" s="575">
        <v>25623.944970444001</v>
      </c>
      <c r="BY32" s="271">
        <v>26354.229802802878</v>
      </c>
      <c r="BZ32" s="575">
        <v>26371.999659247933</v>
      </c>
      <c r="CA32" s="575">
        <v>26387.872192381452</v>
      </c>
      <c r="CB32" s="271">
        <v>27327.316193337494</v>
      </c>
      <c r="CC32" s="575">
        <v>27603.394849470245</v>
      </c>
      <c r="CD32" s="575">
        <v>27983.512592374376</v>
      </c>
      <c r="CE32" s="271">
        <v>29611.403384259687</v>
      </c>
      <c r="CF32" s="575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0">
        <v>31537.89665740887</v>
      </c>
      <c r="CM32" s="558">
        <v>31421.466986400828</v>
      </c>
      <c r="CN32" s="558">
        <v>31751.887617953613</v>
      </c>
      <c r="CO32" s="558">
        <v>31908.556958974375</v>
      </c>
      <c r="CP32" s="762">
        <v>35405.409361554506</v>
      </c>
      <c r="CQ32" s="762">
        <v>35553.12962398745</v>
      </c>
      <c r="CR32" s="540">
        <v>35878.58798926515</v>
      </c>
      <c r="CS32" s="762">
        <v>36312.853603838739</v>
      </c>
      <c r="CT32" s="540">
        <v>36733.574527044955</v>
      </c>
      <c r="CU32" s="762">
        <v>37978.726216464172</v>
      </c>
      <c r="CV32" s="762">
        <v>38326.844065038946</v>
      </c>
      <c r="CW32" s="762">
        <v>38695.619281111249</v>
      </c>
      <c r="CX32" s="762">
        <v>39576.005634579327</v>
      </c>
      <c r="CY32" s="540">
        <v>39503.059052433549</v>
      </c>
      <c r="CZ32" s="540">
        <v>39580.445114867245</v>
      </c>
      <c r="DA32" s="762">
        <v>39452.993590758604</v>
      </c>
      <c r="DB32" s="762">
        <v>39460.541385709264</v>
      </c>
      <c r="DC32" s="762">
        <v>40809.821905542383</v>
      </c>
      <c r="DD32" s="762">
        <v>41503.183110746308</v>
      </c>
      <c r="DE32" s="762">
        <v>41502.3927824243</v>
      </c>
      <c r="DF32" s="762">
        <v>43403.684086619651</v>
      </c>
      <c r="DG32" s="565">
        <v>44500.361763549728</v>
      </c>
      <c r="DH32" s="762">
        <v>45801.676372235968</v>
      </c>
      <c r="DI32" s="565">
        <v>46407.825140407993</v>
      </c>
      <c r="DJ32" s="762">
        <v>47497.10502174632</v>
      </c>
      <c r="DK32" s="565">
        <v>47712.800162491934</v>
      </c>
      <c r="DL32" s="860">
        <v>48268.982477319994</v>
      </c>
      <c r="DM32" s="762">
        <v>47956.820105094674</v>
      </c>
      <c r="DN32" s="565">
        <v>47942.175857972412</v>
      </c>
      <c r="DO32" s="762">
        <v>49039.504750047177</v>
      </c>
      <c r="DP32" s="565">
        <v>50032.079686888406</v>
      </c>
      <c r="DQ32" s="762">
        <v>50215.3443767145</v>
      </c>
      <c r="DR32" s="565">
        <v>50470.201103614381</v>
      </c>
      <c r="DS32" s="860">
        <v>52458.894152839748</v>
      </c>
      <c r="DT32" s="762">
        <v>52617.016101201596</v>
      </c>
      <c r="DU32" s="540">
        <v>52830.239480107775</v>
      </c>
      <c r="DV32" s="762">
        <v>53872.052358892703</v>
      </c>
      <c r="DW32" s="565">
        <v>53687.164807096597</v>
      </c>
      <c r="DX32" s="762">
        <v>53824.451325359689</v>
      </c>
      <c r="DY32" s="565">
        <v>53767.235337444647</v>
      </c>
      <c r="DZ32" s="762">
        <v>53707.33828684115</v>
      </c>
      <c r="EA32" s="762">
        <v>55136.206025912201</v>
      </c>
      <c r="EB32" s="565">
        <v>55122.706487197473</v>
      </c>
      <c r="EC32" s="762">
        <v>55231.268071567582</v>
      </c>
      <c r="ED32" s="762">
        <v>56647.522585024475</v>
      </c>
      <c r="EE32" s="565">
        <v>56530.425661910682</v>
      </c>
      <c r="EF32" s="762">
        <v>57140.121384144382</v>
      </c>
      <c r="EG32" s="565">
        <v>60469.497170360235</v>
      </c>
      <c r="EH32" s="860">
        <v>61570.489794236397</v>
      </c>
      <c r="EI32" s="860">
        <v>61140.223460503003</v>
      </c>
      <c r="EJ32" s="762">
        <v>65654.833812612138</v>
      </c>
      <c r="EK32" s="540">
        <v>72260.858807687793</v>
      </c>
      <c r="EL32" s="762">
        <v>73896.32652147612</v>
      </c>
      <c r="EM32" s="565">
        <v>74016.145342162345</v>
      </c>
      <c r="EN32" s="762">
        <v>73945.966222673072</v>
      </c>
      <c r="EO32" s="565">
        <v>75696.031755007934</v>
      </c>
      <c r="EP32" s="762">
        <v>75699.604169372702</v>
      </c>
      <c r="EQ32" s="1005">
        <v>78210.753970092381</v>
      </c>
      <c r="ER32" s="592">
        <v>78193.915622295433</v>
      </c>
      <c r="ES32" s="762">
        <v>84888.013564288558</v>
      </c>
      <c r="ET32" s="762">
        <v>84910.277153635136</v>
      </c>
      <c r="EU32" s="540">
        <v>85001.598053945083</v>
      </c>
      <c r="EV32" s="762">
        <v>84035.164717303589</v>
      </c>
      <c r="EW32" s="540">
        <v>84033.797895254567</v>
      </c>
      <c r="EX32" s="762">
        <v>84161.366013370382</v>
      </c>
      <c r="EY32" s="762">
        <v>84100.809189549371</v>
      </c>
      <c r="EZ32" s="540">
        <v>87156.815955531376</v>
      </c>
      <c r="FA32" s="540">
        <v>90309.061483338883</v>
      </c>
      <c r="FB32" s="540">
        <v>90303.885235758644</v>
      </c>
      <c r="FC32" s="565">
        <v>90303.885477528456</v>
      </c>
      <c r="FD32" s="565">
        <v>90303.889450015049</v>
      </c>
      <c r="FE32" s="565">
        <v>90303.889504691644</v>
      </c>
      <c r="FF32" s="565">
        <v>90303.897180328233</v>
      </c>
      <c r="FG32" s="540">
        <v>90300.561476814823</v>
      </c>
      <c r="FH32" s="287">
        <v>-3.3237589438213035</v>
      </c>
      <c r="FI32" s="1000">
        <v>-3.6806378099279802E-3</v>
      </c>
      <c r="FJ32" s="677"/>
      <c r="FK32" s="978"/>
      <c r="FL32" s="978"/>
      <c r="FM32" s="978"/>
      <c r="FN32" s="978"/>
      <c r="FO32" s="978"/>
      <c r="FQ32" s="230"/>
      <c r="FR32" s="230"/>
      <c r="FS32" s="230"/>
      <c r="FT32" s="230"/>
      <c r="FU32" s="230"/>
    </row>
    <row r="33" spans="1:177" s="796" customFormat="1" x14ac:dyDescent="0.2">
      <c r="A33" s="170"/>
      <c r="B33" s="1186"/>
      <c r="C33" s="13"/>
      <c r="D33" s="611" t="s">
        <v>269</v>
      </c>
      <c r="E33" s="207">
        <v>-20841.711937489999</v>
      </c>
      <c r="F33" s="99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6">
        <v>-55013.391468171299</v>
      </c>
      <c r="BH33" s="326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29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3">
        <v>-63484.235952432398</v>
      </c>
      <c r="BT33" s="271">
        <v>-66502.818969400105</v>
      </c>
      <c r="BU33" s="575">
        <v>-69172.847526042096</v>
      </c>
      <c r="BV33" s="575">
        <v>-67555.689601233797</v>
      </c>
      <c r="BW33" s="575">
        <v>-66122.117030019595</v>
      </c>
      <c r="BX33" s="575">
        <v>-65717.594936791895</v>
      </c>
      <c r="BY33" s="271">
        <v>-55683.145562524202</v>
      </c>
      <c r="BZ33" s="575">
        <v>-57833.852019263199</v>
      </c>
      <c r="CA33" s="575">
        <v>-58279.852434570799</v>
      </c>
      <c r="CB33" s="271">
        <v>-58427.777956705599</v>
      </c>
      <c r="CC33" s="575">
        <v>-60729.757955019202</v>
      </c>
      <c r="CD33" s="575">
        <v>-59746.958799338798</v>
      </c>
      <c r="CE33" s="271">
        <v>-61358.2897652475</v>
      </c>
      <c r="CF33" s="575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0">
        <v>-51549.721668285303</v>
      </c>
      <c r="CM33" s="558">
        <v>-51685.201641179599</v>
      </c>
      <c r="CN33" s="558">
        <v>-51709.332796885697</v>
      </c>
      <c r="CO33" s="558">
        <v>-51876.613455904197</v>
      </c>
      <c r="CP33" s="762">
        <v>-53707.366628371201</v>
      </c>
      <c r="CQ33" s="762">
        <v>-52300.9021441964</v>
      </c>
      <c r="CR33" s="540">
        <v>-53903.287465552698</v>
      </c>
      <c r="CS33" s="762">
        <v>-52976.774999375899</v>
      </c>
      <c r="CT33" s="540">
        <v>-51819.569683925103</v>
      </c>
      <c r="CU33" s="762">
        <v>-51260.932116260497</v>
      </c>
      <c r="CV33" s="762">
        <v>-50251.476312049497</v>
      </c>
      <c r="CW33" s="762">
        <v>-44016.886673486697</v>
      </c>
      <c r="CX33" s="762">
        <v>-45987.561349618198</v>
      </c>
      <c r="CY33" s="540">
        <v>-45543.133138906996</v>
      </c>
      <c r="CZ33" s="540">
        <v>-52111.482462183201</v>
      </c>
      <c r="DA33" s="762">
        <v>-53471.328827404301</v>
      </c>
      <c r="DB33" s="762">
        <v>-53932.439425376899</v>
      </c>
      <c r="DC33" s="762">
        <v>-53612.213779252103</v>
      </c>
      <c r="DD33" s="762">
        <v>-54328.608046136702</v>
      </c>
      <c r="DE33" s="762">
        <v>-53869.499970739897</v>
      </c>
      <c r="DF33" s="762">
        <v>-51154.820614833698</v>
      </c>
      <c r="DG33" s="565">
        <v>-50156.872416728103</v>
      </c>
      <c r="DH33" s="762">
        <v>-51770.362320958498</v>
      </c>
      <c r="DI33" s="565">
        <v>-43384.363764173999</v>
      </c>
      <c r="DJ33" s="762">
        <v>-46760.685081036703</v>
      </c>
      <c r="DK33" s="565">
        <v>-47599.128551063797</v>
      </c>
      <c r="DL33" s="860">
        <v>-46426.603901414601</v>
      </c>
      <c r="DM33" s="762">
        <v>-49154.159807678298</v>
      </c>
      <c r="DN33" s="565">
        <v>-47027.912797439698</v>
      </c>
      <c r="DO33" s="762">
        <v>-45344.948532078997</v>
      </c>
      <c r="DP33" s="565">
        <v>-46873.745156024299</v>
      </c>
      <c r="DQ33" s="762">
        <v>-45061.181849318702</v>
      </c>
      <c r="DR33" s="565">
        <v>-43556.050078233202</v>
      </c>
      <c r="DS33" s="860">
        <v>-43663.747289733001</v>
      </c>
      <c r="DT33" s="762">
        <v>-46510.873175719098</v>
      </c>
      <c r="DU33" s="540">
        <v>-36745.444098644402</v>
      </c>
      <c r="DV33" s="762">
        <v>-40229.514110051299</v>
      </c>
      <c r="DW33" s="565">
        <v>-39667.679913289299</v>
      </c>
      <c r="DX33" s="762">
        <v>-37301.724340199202</v>
      </c>
      <c r="DY33" s="565">
        <v>-39479.205182652098</v>
      </c>
      <c r="DZ33" s="762">
        <v>-38071.502279604101</v>
      </c>
      <c r="EA33" s="762">
        <v>-37971.859000794197</v>
      </c>
      <c r="EB33" s="565">
        <v>-37856.543320706303</v>
      </c>
      <c r="EC33" s="762">
        <v>-37092.850764459799</v>
      </c>
      <c r="ED33" s="762">
        <v>-36455.391060633097</v>
      </c>
      <c r="EE33" s="565">
        <v>-34137.522281703103</v>
      </c>
      <c r="EF33" s="762">
        <v>-34516.0246905776</v>
      </c>
      <c r="EG33" s="565">
        <v>-33147.641579862699</v>
      </c>
      <c r="EH33" s="860">
        <v>-36322.233470353996</v>
      </c>
      <c r="EI33" s="860">
        <v>-34517.3493372663</v>
      </c>
      <c r="EJ33" s="762">
        <v>-33260.328071334603</v>
      </c>
      <c r="EK33" s="540">
        <v>-37499.645225974098</v>
      </c>
      <c r="EL33" s="762">
        <v>-36297.761566656103</v>
      </c>
      <c r="EM33" s="565">
        <v>-35450.289433151302</v>
      </c>
      <c r="EN33" s="762">
        <v>-35656.474820704403</v>
      </c>
      <c r="EO33" s="565">
        <v>-35999.016049807302</v>
      </c>
      <c r="EP33" s="762">
        <v>-34923.589362310733</v>
      </c>
      <c r="EQ33" s="1005">
        <v>-35839.299378422242</v>
      </c>
      <c r="ER33" s="592">
        <v>-35584.778407398742</v>
      </c>
      <c r="ES33" s="762">
        <v>-32249.147596668772</v>
      </c>
      <c r="ET33" s="762">
        <v>-31384.043659770436</v>
      </c>
      <c r="EU33" s="540">
        <v>-33134.782222330236</v>
      </c>
      <c r="EV33" s="762">
        <v>-31304.628771194519</v>
      </c>
      <c r="EW33" s="540">
        <v>-32381.102972013665</v>
      </c>
      <c r="EX33" s="762">
        <v>-32958.558687675461</v>
      </c>
      <c r="EY33" s="762">
        <v>-32413.111202204887</v>
      </c>
      <c r="EZ33" s="540">
        <v>-35247.580415130491</v>
      </c>
      <c r="FA33" s="540">
        <v>-37602.506117029174</v>
      </c>
      <c r="FB33" s="540">
        <v>-36694.933904772814</v>
      </c>
      <c r="FC33" s="565">
        <v>-35684.867902522252</v>
      </c>
      <c r="FD33" s="565">
        <v>-35802.442650074066</v>
      </c>
      <c r="FE33" s="565">
        <v>-36091.068936252486</v>
      </c>
      <c r="FF33" s="565">
        <v>-35800.360495094705</v>
      </c>
      <c r="FG33" s="540">
        <v>-35229.921061621113</v>
      </c>
      <c r="FH33" s="287">
        <v>1465.0128431517005</v>
      </c>
      <c r="FI33" s="1000">
        <v>3.9924117235190062</v>
      </c>
      <c r="FJ33" s="677"/>
      <c r="FK33" s="978"/>
      <c r="FL33" s="978"/>
      <c r="FM33" s="978"/>
      <c r="FN33" s="978"/>
      <c r="FO33" s="978"/>
      <c r="FQ33" s="230"/>
      <c r="FR33" s="230"/>
      <c r="FS33" s="230"/>
      <c r="FT33" s="230"/>
      <c r="FU33" s="230"/>
    </row>
    <row r="34" spans="1:177" x14ac:dyDescent="0.2">
      <c r="A34" s="170"/>
      <c r="B34" s="118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1">
        <v>-21947.13774926453</v>
      </c>
      <c r="CD34" s="371">
        <v>-22260.239400441555</v>
      </c>
      <c r="CE34" s="271">
        <v>-24123.568281066047</v>
      </c>
      <c r="CF34" s="371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0">
        <v>-27262.39690550564</v>
      </c>
      <c r="CM34" s="558">
        <v>-26415.865393021861</v>
      </c>
      <c r="CN34" s="558">
        <v>5624.4747691864004</v>
      </c>
      <c r="CO34" s="558">
        <v>5635.3376826232006</v>
      </c>
      <c r="CP34" s="582">
        <v>-21900.204752971207</v>
      </c>
      <c r="CQ34" s="582">
        <v>-21080.013474590636</v>
      </c>
      <c r="CR34" s="540">
        <v>-19340.807550515143</v>
      </c>
      <c r="CS34" s="582">
        <v>-18908.465906320354</v>
      </c>
      <c r="CT34" s="592">
        <v>5510.7441179747993</v>
      </c>
      <c r="CU34" s="582">
        <v>5648.4679061049992</v>
      </c>
      <c r="CV34" s="582">
        <v>5737.7142475352002</v>
      </c>
      <c r="CW34" s="582">
        <v>5726.5567081673998</v>
      </c>
      <c r="CX34" s="762">
        <v>5509.6124379317998</v>
      </c>
      <c r="CY34" s="540">
        <v>5603.3203978791998</v>
      </c>
      <c r="CZ34" s="540">
        <v>5626.4157588523994</v>
      </c>
      <c r="DA34" s="762">
        <v>7671.5413592549994</v>
      </c>
      <c r="DB34" s="762">
        <v>7386.1557732742003</v>
      </c>
      <c r="DC34" s="762">
        <v>7724.6274949401986</v>
      </c>
      <c r="DD34" s="762">
        <v>7251.4369874847998</v>
      </c>
      <c r="DE34" s="762">
        <v>7451.6532210639998</v>
      </c>
      <c r="DF34" s="762">
        <v>7532.1681164697993</v>
      </c>
      <c r="DG34" s="565">
        <v>7543.8813007937997</v>
      </c>
      <c r="DH34" s="762">
        <v>7352.1169530463994</v>
      </c>
      <c r="DI34" s="565">
        <v>7587.2937013006003</v>
      </c>
      <c r="DJ34" s="762">
        <v>5590.8931910642004</v>
      </c>
      <c r="DK34" s="565">
        <v>5588.8484502818001</v>
      </c>
      <c r="DL34" s="860">
        <v>5680.0225891564005</v>
      </c>
      <c r="DM34" s="762">
        <v>6238.5891166492002</v>
      </c>
      <c r="DN34" s="565">
        <v>8386.6363569998011</v>
      </c>
      <c r="DO34" s="762">
        <v>8451.0520680200007</v>
      </c>
      <c r="DP34" s="565">
        <v>8504.8417332964</v>
      </c>
      <c r="DQ34" s="762">
        <v>8608.8149580303998</v>
      </c>
      <c r="DR34" s="565">
        <v>8779.742370068001</v>
      </c>
      <c r="DS34" s="860">
        <v>8865.4278483502003</v>
      </c>
      <c r="DT34" s="762">
        <v>8962.7805932314004</v>
      </c>
      <c r="DU34" s="540">
        <v>9208.9150341020013</v>
      </c>
      <c r="DV34" s="762">
        <v>9486.0212211546004</v>
      </c>
      <c r="DW34" s="565">
        <v>9579.9896835811996</v>
      </c>
      <c r="DX34" s="762">
        <v>9428.0607371954011</v>
      </c>
      <c r="DY34" s="565">
        <v>12220.7350533728</v>
      </c>
      <c r="DZ34" s="762">
        <v>12636.462007873803</v>
      </c>
      <c r="EA34" s="762">
        <v>13092.179501545002</v>
      </c>
      <c r="EB34" s="565">
        <v>13438.4536684256</v>
      </c>
      <c r="EC34" s="762">
        <v>13744.964134144402</v>
      </c>
      <c r="ED34" s="762">
        <v>13845.361308568201</v>
      </c>
      <c r="EE34" s="565">
        <v>14000.128941780602</v>
      </c>
      <c r="EF34" s="762">
        <v>16991.886116542599</v>
      </c>
      <c r="EG34" s="565">
        <v>16693.684467507199</v>
      </c>
      <c r="EH34" s="860">
        <v>16234.316616511</v>
      </c>
      <c r="EI34" s="860">
        <v>15983.654682834202</v>
      </c>
      <c r="EJ34" s="762">
        <v>15752.635588038002</v>
      </c>
      <c r="EK34" s="540">
        <v>14965.693432811402</v>
      </c>
      <c r="EL34" s="762">
        <v>15107.935525864599</v>
      </c>
      <c r="EM34" s="565">
        <v>16178.245487519802</v>
      </c>
      <c r="EN34" s="762">
        <v>17108.675065236999</v>
      </c>
      <c r="EO34" s="565">
        <v>18646.0719744462</v>
      </c>
      <c r="EP34" s="762">
        <v>19572.407105267001</v>
      </c>
      <c r="EQ34" s="1005">
        <v>21467.671037667798</v>
      </c>
      <c r="ER34" s="592">
        <v>21975.876799092599</v>
      </c>
      <c r="ES34" s="762">
        <v>22770.945502338996</v>
      </c>
      <c r="ET34" s="762">
        <v>20983.902930789398</v>
      </c>
      <c r="EU34" s="540">
        <v>21041.139269298197</v>
      </c>
      <c r="EV34" s="762">
        <v>22305.760671089796</v>
      </c>
      <c r="EW34" s="540">
        <v>22711.111631582797</v>
      </c>
      <c r="EX34" s="762">
        <v>23457.600684334597</v>
      </c>
      <c r="EY34" s="762">
        <v>23949.523729426197</v>
      </c>
      <c r="EZ34" s="540">
        <v>23622.061073072797</v>
      </c>
      <c r="FA34" s="540">
        <v>23826.729477769994</v>
      </c>
      <c r="FB34" s="540">
        <v>23345.9337642596</v>
      </c>
      <c r="FC34" s="565">
        <v>23345.944972477995</v>
      </c>
      <c r="FD34" s="565">
        <v>22127.332126328998</v>
      </c>
      <c r="FE34" s="565">
        <v>22141.031743424195</v>
      </c>
      <c r="FF34" s="565">
        <v>22153.383425810996</v>
      </c>
      <c r="FG34" s="540">
        <v>22153.387141346397</v>
      </c>
      <c r="FH34" s="287">
        <v>-1192.5466229132035</v>
      </c>
      <c r="FI34" s="1000">
        <v>-5.1081555998367421</v>
      </c>
      <c r="FJ34" s="677"/>
      <c r="FK34" s="978"/>
      <c r="FL34" s="978"/>
      <c r="FM34" s="978"/>
      <c r="FN34" s="978"/>
      <c r="FO34" s="978"/>
      <c r="FQ34" s="230"/>
      <c r="FR34" s="230"/>
      <c r="FS34" s="230"/>
      <c r="FT34" s="230"/>
      <c r="FU34" s="230"/>
    </row>
    <row r="35" spans="1:177" ht="13.5" x14ac:dyDescent="0.2">
      <c r="A35" s="170"/>
      <c r="B35" s="118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8"/>
      <c r="BV35" s="308"/>
      <c r="BW35" s="308"/>
      <c r="BX35" s="308"/>
      <c r="BY35" s="141"/>
      <c r="BZ35" s="308"/>
      <c r="CA35" s="308"/>
      <c r="CB35" s="141"/>
      <c r="CC35" s="308"/>
      <c r="CD35" s="308"/>
      <c r="CE35" s="141"/>
      <c r="CF35" s="308"/>
      <c r="CG35" s="141"/>
      <c r="CH35" s="141"/>
      <c r="CI35" s="141"/>
      <c r="CJ35" s="141"/>
      <c r="CK35" s="141"/>
      <c r="CL35" s="538"/>
      <c r="CM35" s="538"/>
      <c r="CN35" s="538"/>
      <c r="CO35" s="538"/>
      <c r="CP35" s="583"/>
      <c r="CQ35" s="583"/>
      <c r="CR35" s="538"/>
      <c r="CS35" s="583"/>
      <c r="CT35" s="602"/>
      <c r="CU35" s="583"/>
      <c r="CV35" s="583"/>
      <c r="CW35" s="583"/>
      <c r="CX35" s="763"/>
      <c r="CY35" s="538"/>
      <c r="CZ35" s="538"/>
      <c r="DA35" s="763"/>
      <c r="DB35" s="763"/>
      <c r="DC35" s="763"/>
      <c r="DD35" s="763"/>
      <c r="DE35" s="763"/>
      <c r="DF35" s="763"/>
      <c r="DG35" s="537"/>
      <c r="DH35" s="763"/>
      <c r="DI35" s="863"/>
      <c r="DJ35" s="763"/>
      <c r="DK35" s="537"/>
      <c r="DL35" s="863"/>
      <c r="DM35" s="763"/>
      <c r="DN35" s="537"/>
      <c r="DO35" s="763"/>
      <c r="DP35" s="537"/>
      <c r="DQ35" s="763"/>
      <c r="DR35" s="537"/>
      <c r="DS35" s="863"/>
      <c r="DT35" s="763"/>
      <c r="DU35" s="763"/>
      <c r="DV35" s="763"/>
      <c r="DW35" s="537"/>
      <c r="DX35" s="763"/>
      <c r="DY35" s="537"/>
      <c r="DZ35" s="763"/>
      <c r="EA35" s="763"/>
      <c r="EB35" s="537"/>
      <c r="EC35" s="763"/>
      <c r="ED35" s="763"/>
      <c r="EE35" s="537"/>
      <c r="EF35" s="763"/>
      <c r="EG35" s="537"/>
      <c r="EH35" s="863"/>
      <c r="EI35" s="863"/>
      <c r="EJ35" s="763"/>
      <c r="EK35" s="538"/>
      <c r="EL35" s="763"/>
      <c r="EM35" s="537"/>
      <c r="EN35" s="763"/>
      <c r="EO35" s="537"/>
      <c r="EP35" s="763"/>
      <c r="EQ35" s="1006"/>
      <c r="ER35" s="602"/>
      <c r="ES35" s="763"/>
      <c r="ET35" s="763"/>
      <c r="EU35" s="538"/>
      <c r="EV35" s="763"/>
      <c r="EW35" s="538"/>
      <c r="EX35" s="763"/>
      <c r="EY35" s="763"/>
      <c r="EZ35" s="538"/>
      <c r="FA35" s="538"/>
      <c r="FB35" s="538"/>
      <c r="FC35" s="537"/>
      <c r="FD35" s="537"/>
      <c r="FE35" s="537"/>
      <c r="FF35" s="537"/>
      <c r="FG35" s="538"/>
      <c r="FH35" s="902"/>
      <c r="FI35" s="1126"/>
      <c r="FJ35" s="677"/>
      <c r="FK35" s="678"/>
      <c r="FL35" s="787"/>
      <c r="FM35" s="787"/>
      <c r="FN35" s="787"/>
      <c r="FO35" s="787"/>
      <c r="FQ35" s="230"/>
      <c r="FR35" s="230"/>
      <c r="FS35" s="230"/>
      <c r="FT35" s="230"/>
      <c r="FU35" s="230"/>
    </row>
    <row r="36" spans="1:177" x14ac:dyDescent="0.2">
      <c r="A36" s="170"/>
      <c r="B36" s="118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0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4">
        <v>66696.684680890001</v>
      </c>
      <c r="CM36" s="544">
        <v>68384.390425739999</v>
      </c>
      <c r="CN36" s="544">
        <v>68005.989753590009</v>
      </c>
      <c r="CO36" s="544">
        <v>67576.861078260001</v>
      </c>
      <c r="CP36" s="351">
        <v>68594.699163339988</v>
      </c>
      <c r="CQ36" s="351">
        <v>66760.323794970012</v>
      </c>
      <c r="CR36" s="544">
        <v>66403.841962839986</v>
      </c>
      <c r="CS36" s="351">
        <v>66125.799488139994</v>
      </c>
      <c r="CT36" s="390">
        <v>65875.047854664124</v>
      </c>
      <c r="CU36" s="582">
        <v>67540.117249139992</v>
      </c>
      <c r="CV36" s="582">
        <v>66778.826871550002</v>
      </c>
      <c r="CW36" s="582">
        <v>70101.84715709</v>
      </c>
      <c r="CX36" s="762">
        <v>68645.635451929978</v>
      </c>
      <c r="CY36" s="540">
        <v>67925.615002599996</v>
      </c>
      <c r="CZ36" s="540">
        <v>67163.462024939989</v>
      </c>
      <c r="DA36" s="762">
        <v>65031.527265440003</v>
      </c>
      <c r="DB36" s="762">
        <v>65367.967250489994</v>
      </c>
      <c r="DC36" s="762">
        <v>66831.582525499995</v>
      </c>
      <c r="DD36" s="762">
        <v>66547.889932639984</v>
      </c>
      <c r="DE36" s="762">
        <v>66968.024791690012</v>
      </c>
      <c r="DF36" s="762">
        <v>68354.770459799998</v>
      </c>
      <c r="DG36" s="565">
        <v>69849.130086319987</v>
      </c>
      <c r="DH36" s="762">
        <v>70147.873050619994</v>
      </c>
      <c r="DI36" s="860">
        <v>73572.306351120002</v>
      </c>
      <c r="DJ36" s="762">
        <v>71503.548026779987</v>
      </c>
      <c r="DK36" s="565">
        <v>70849.935463300004</v>
      </c>
      <c r="DL36" s="860">
        <v>70621.229092880007</v>
      </c>
      <c r="DM36" s="762">
        <v>69604.51997306</v>
      </c>
      <c r="DN36" s="565">
        <v>71066.705396999998</v>
      </c>
      <c r="DO36" s="762">
        <v>72867.499386750002</v>
      </c>
      <c r="DP36" s="565">
        <v>71183.914152559999</v>
      </c>
      <c r="DQ36" s="762">
        <v>71191.67312177</v>
      </c>
      <c r="DR36" s="565">
        <v>71037.628060939998</v>
      </c>
      <c r="DS36" s="860">
        <v>72461.978107614108</v>
      </c>
      <c r="DT36" s="860">
        <v>72463.400224240002</v>
      </c>
      <c r="DU36" s="762">
        <v>75381.564260549989</v>
      </c>
      <c r="DV36" s="762">
        <v>73625.867227530005</v>
      </c>
      <c r="DW36" s="565">
        <v>73335.503848119988</v>
      </c>
      <c r="DX36" s="762">
        <v>73428.875985900013</v>
      </c>
      <c r="DY36" s="565">
        <v>70809.531661119996</v>
      </c>
      <c r="DZ36" s="762">
        <v>71376.673981069995</v>
      </c>
      <c r="EA36" s="762">
        <v>72398.826295480016</v>
      </c>
      <c r="EB36" s="565">
        <v>71995.81658151999</v>
      </c>
      <c r="EC36" s="762">
        <v>72475.667259679976</v>
      </c>
      <c r="ED36" s="762">
        <v>72522.41981349999</v>
      </c>
      <c r="EE36" s="565">
        <v>72077.109086184108</v>
      </c>
      <c r="EF36" s="762">
        <v>70538.39401715</v>
      </c>
      <c r="EG36" s="565">
        <v>72957.694653404105</v>
      </c>
      <c r="EH36" s="860">
        <v>69967.689609909998</v>
      </c>
      <c r="EI36" s="860">
        <v>69062.409353290001</v>
      </c>
      <c r="EJ36" s="762">
        <v>70261.480314884117</v>
      </c>
      <c r="EK36" s="540">
        <v>74857.133165909996</v>
      </c>
      <c r="EL36" s="762">
        <v>78410.848174860017</v>
      </c>
      <c r="EM36" s="565">
        <v>78512.044183479986</v>
      </c>
      <c r="EN36" s="762">
        <v>77357.758565299999</v>
      </c>
      <c r="EO36" s="565">
        <v>78387.268290510023</v>
      </c>
      <c r="EP36" s="762">
        <v>78193.112416449992</v>
      </c>
      <c r="EQ36" s="1005">
        <v>77761.652473719994</v>
      </c>
      <c r="ER36" s="592">
        <v>76981.085041869999</v>
      </c>
      <c r="ES36" s="762">
        <v>82087.819098510023</v>
      </c>
      <c r="ET36" s="762">
        <v>81204.713368430006</v>
      </c>
      <c r="EU36" s="540">
        <v>79330.278563179992</v>
      </c>
      <c r="EV36" s="762">
        <v>78769.68735084997</v>
      </c>
      <c r="EW36" s="540">
        <v>77948.008671919975</v>
      </c>
      <c r="EX36" s="762">
        <v>78313.715316769987</v>
      </c>
      <c r="EY36" s="762">
        <v>78705.653629439999</v>
      </c>
      <c r="EZ36" s="540">
        <v>78318.874129959993</v>
      </c>
      <c r="FA36" s="540">
        <v>79346.552855024114</v>
      </c>
      <c r="FB36" s="540">
        <v>79480.473935674105</v>
      </c>
      <c r="FC36" s="565">
        <v>79554.238845254105</v>
      </c>
      <c r="FD36" s="565">
        <v>79641.782164604083</v>
      </c>
      <c r="FE36" s="565">
        <v>79711.361308924112</v>
      </c>
      <c r="FF36" s="565">
        <v>80023.45618771411</v>
      </c>
      <c r="FG36" s="540">
        <v>79597.197289804113</v>
      </c>
      <c r="FH36" s="287">
        <v>116.72335413000837</v>
      </c>
      <c r="FI36" s="1000">
        <v>0.14685789899098492</v>
      </c>
      <c r="FJ36" s="677"/>
      <c r="FK36" s="978"/>
      <c r="FL36" s="978"/>
      <c r="FM36" s="978"/>
      <c r="FN36" s="978"/>
      <c r="FO36" s="978"/>
      <c r="FQ36" s="230"/>
      <c r="FR36" s="230"/>
      <c r="FS36" s="230"/>
      <c r="FT36" s="230"/>
      <c r="FU36" s="230"/>
    </row>
    <row r="37" spans="1:177" x14ac:dyDescent="0.2">
      <c r="A37" s="170"/>
      <c r="B37" s="118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0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4">
        <v>119757.07853556001</v>
      </c>
      <c r="CM37" s="544">
        <v>119206.73807091999</v>
      </c>
      <c r="CN37" s="544">
        <v>118274.77636647</v>
      </c>
      <c r="CO37" s="544">
        <v>118420.66049187</v>
      </c>
      <c r="CP37" s="351">
        <v>119683.92752013999</v>
      </c>
      <c r="CQ37" s="351">
        <v>118425.39455832003</v>
      </c>
      <c r="CR37" s="544">
        <v>117052.89103028999</v>
      </c>
      <c r="CS37" s="351">
        <v>116779.52750785998</v>
      </c>
      <c r="CT37" s="390">
        <v>116847.73093733541</v>
      </c>
      <c r="CU37" s="582">
        <v>118177.57468470998</v>
      </c>
      <c r="CV37" s="582">
        <v>117066.89414675</v>
      </c>
      <c r="CW37" s="582">
        <v>121646.83928334</v>
      </c>
      <c r="CX37" s="762">
        <v>118699.31145731999</v>
      </c>
      <c r="CY37" s="540">
        <v>118067.73542550001</v>
      </c>
      <c r="CZ37" s="540">
        <v>117046.46055184999</v>
      </c>
      <c r="DA37" s="762">
        <v>114547.53510732001</v>
      </c>
      <c r="DB37" s="762">
        <v>115045.83227524</v>
      </c>
      <c r="DC37" s="762">
        <v>116476.31276055999</v>
      </c>
      <c r="DD37" s="762">
        <v>115666.92567936999</v>
      </c>
      <c r="DE37" s="762">
        <v>116803.29642082001</v>
      </c>
      <c r="DF37" s="762">
        <v>119638.59010834999</v>
      </c>
      <c r="DG37" s="565">
        <v>121497.33656700999</v>
      </c>
      <c r="DH37" s="762">
        <v>122786.62828225998</v>
      </c>
      <c r="DI37" s="860">
        <v>129588.93960962999</v>
      </c>
      <c r="DJ37" s="762">
        <v>125656.05795363999</v>
      </c>
      <c r="DK37" s="565">
        <v>124105.82503567</v>
      </c>
      <c r="DL37" s="860">
        <v>124976.21012135997</v>
      </c>
      <c r="DM37" s="762">
        <v>122733.74139074</v>
      </c>
      <c r="DN37" s="565">
        <v>125086.80559157</v>
      </c>
      <c r="DO37" s="762">
        <v>127285.46565472</v>
      </c>
      <c r="DP37" s="565">
        <v>125344.28183594</v>
      </c>
      <c r="DQ37" s="762">
        <v>126948.78515459002</v>
      </c>
      <c r="DR37" s="565">
        <v>126585.48860812001</v>
      </c>
      <c r="DS37" s="860">
        <v>128370.33563296539</v>
      </c>
      <c r="DT37" s="860">
        <v>127419.93759808999</v>
      </c>
      <c r="DU37" s="762">
        <v>135043.51505399999</v>
      </c>
      <c r="DV37" s="762">
        <v>131127.47515769</v>
      </c>
      <c r="DW37" s="565">
        <v>130591.72995955001</v>
      </c>
      <c r="DX37" s="762">
        <v>130427.50270789002</v>
      </c>
      <c r="DY37" s="565">
        <v>127510.05628311001</v>
      </c>
      <c r="DZ37" s="762">
        <v>128911.20498451</v>
      </c>
      <c r="EA37" s="762">
        <v>129822.67746966003</v>
      </c>
      <c r="EB37" s="565">
        <v>129434.90037034999</v>
      </c>
      <c r="EC37" s="762">
        <v>130000.30820630999</v>
      </c>
      <c r="ED37" s="762">
        <v>129456.31314070999</v>
      </c>
      <c r="EE37" s="565">
        <v>126044.58590173539</v>
      </c>
      <c r="EF37" s="762">
        <v>121643.74312719</v>
      </c>
      <c r="EG37" s="565">
        <v>127217.79282190539</v>
      </c>
      <c r="EH37" s="860">
        <v>123555.57848782001</v>
      </c>
      <c r="EI37" s="860">
        <v>123231.94357502999</v>
      </c>
      <c r="EJ37" s="762">
        <v>124163.3459729254</v>
      </c>
      <c r="EK37" s="540">
        <v>131199.24175953001</v>
      </c>
      <c r="EL37" s="762">
        <v>135424.74534960001</v>
      </c>
      <c r="EM37" s="565">
        <v>135278.22904591999</v>
      </c>
      <c r="EN37" s="762">
        <v>134829.07493167999</v>
      </c>
      <c r="EO37" s="565">
        <v>136313.69336634999</v>
      </c>
      <c r="EP37" s="762">
        <v>136495.20964638001</v>
      </c>
      <c r="EQ37" s="1005">
        <v>134517.38822158999</v>
      </c>
      <c r="ER37" s="592">
        <v>134195.00075416002</v>
      </c>
      <c r="ES37" s="762">
        <v>144289.51786434001</v>
      </c>
      <c r="ET37" s="762">
        <v>140794.03126070998</v>
      </c>
      <c r="EU37" s="540">
        <v>138919.28029796001</v>
      </c>
      <c r="EV37" s="762">
        <v>137998.60472099998</v>
      </c>
      <c r="EW37" s="540">
        <v>137912.61993966997</v>
      </c>
      <c r="EX37" s="762">
        <v>138577.90094828</v>
      </c>
      <c r="EY37" s="762">
        <v>139439.07251437</v>
      </c>
      <c r="EZ37" s="540">
        <v>140199.29000948998</v>
      </c>
      <c r="FA37" s="540">
        <v>142444.85662488537</v>
      </c>
      <c r="FB37" s="540">
        <v>142765.53699561537</v>
      </c>
      <c r="FC37" s="565">
        <v>143330.63049896536</v>
      </c>
      <c r="FD37" s="565">
        <v>143419.23413085536</v>
      </c>
      <c r="FE37" s="565">
        <v>143472.27321868538</v>
      </c>
      <c r="FF37" s="565">
        <v>143969.09630326537</v>
      </c>
      <c r="FG37" s="540">
        <v>143973.22105526537</v>
      </c>
      <c r="FH37" s="287">
        <v>1207.6840596499969</v>
      </c>
      <c r="FI37" s="1000">
        <v>0.84592128118923227</v>
      </c>
      <c r="FJ37" s="677"/>
      <c r="FK37" s="978"/>
      <c r="FL37" s="978"/>
      <c r="FM37" s="978"/>
      <c r="FN37" s="978"/>
      <c r="FO37" s="978"/>
      <c r="FQ37" s="230"/>
      <c r="FR37" s="230"/>
      <c r="FS37" s="230"/>
      <c r="FT37" s="230"/>
      <c r="FU37" s="230"/>
    </row>
    <row r="38" spans="1:177" x14ac:dyDescent="0.2">
      <c r="A38" s="170"/>
      <c r="B38" s="118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0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4">
        <v>179621.50643555002</v>
      </c>
      <c r="CM38" s="544">
        <v>179315.63459114003</v>
      </c>
      <c r="CN38" s="544">
        <v>179403.43863933999</v>
      </c>
      <c r="CO38" s="544">
        <v>180487.03542771999</v>
      </c>
      <c r="CP38" s="351">
        <v>182079.20432506999</v>
      </c>
      <c r="CQ38" s="351">
        <v>181589.36455368003</v>
      </c>
      <c r="CR38" s="544">
        <v>181311.50296430002</v>
      </c>
      <c r="CS38" s="351">
        <v>182447.71622532001</v>
      </c>
      <c r="CT38" s="390">
        <v>183594.18128271299</v>
      </c>
      <c r="CU38" s="582">
        <v>185366.42780888997</v>
      </c>
      <c r="CV38" s="582">
        <v>185777.37719900996</v>
      </c>
      <c r="CW38" s="582">
        <v>191109.37357667001</v>
      </c>
      <c r="CX38" s="762">
        <v>188719.48865838995</v>
      </c>
      <c r="CY38" s="592">
        <v>189012.97303421004</v>
      </c>
      <c r="CZ38" s="592">
        <v>188811.38013422003</v>
      </c>
      <c r="DA38" s="762">
        <v>187998.16574286998</v>
      </c>
      <c r="DB38" s="762">
        <v>188786.41005581</v>
      </c>
      <c r="DC38" s="762">
        <v>192334.69890004996</v>
      </c>
      <c r="DD38" s="762">
        <v>192949.17192959003</v>
      </c>
      <c r="DE38" s="762">
        <v>194682.85792221004</v>
      </c>
      <c r="DF38" s="762">
        <v>198713.47122139996</v>
      </c>
      <c r="DG38" s="565">
        <v>201365.39851405998</v>
      </c>
      <c r="DH38" s="762">
        <v>202952.27224588001</v>
      </c>
      <c r="DI38" s="860">
        <v>210520.77578905999</v>
      </c>
      <c r="DJ38" s="762">
        <v>207014.13586301001</v>
      </c>
      <c r="DK38" s="565">
        <v>205950.18028206995</v>
      </c>
      <c r="DL38" s="860">
        <v>207351.00693516998</v>
      </c>
      <c r="DM38" s="762">
        <v>206666.73197792997</v>
      </c>
      <c r="DN38" s="565">
        <v>209865.56915830998</v>
      </c>
      <c r="DO38" s="762">
        <v>212372.30013972998</v>
      </c>
      <c r="DP38" s="565">
        <v>211419.05520710998</v>
      </c>
      <c r="DQ38" s="762">
        <v>213659.76583719999</v>
      </c>
      <c r="DR38" s="565">
        <v>212508.53763877999</v>
      </c>
      <c r="DS38" s="860">
        <v>214334.94500535293</v>
      </c>
      <c r="DT38" s="860">
        <v>213524.37377949001</v>
      </c>
      <c r="DU38" s="762">
        <v>222251.37878418996</v>
      </c>
      <c r="DV38" s="762">
        <v>217182.19336239999</v>
      </c>
      <c r="DW38" s="565">
        <v>216957.86832920994</v>
      </c>
      <c r="DX38" s="762">
        <v>217173.24337908003</v>
      </c>
      <c r="DY38" s="565">
        <v>215294.12049895004</v>
      </c>
      <c r="DZ38" s="762">
        <v>218039.17788422</v>
      </c>
      <c r="EA38" s="762">
        <v>219359.50856359999</v>
      </c>
      <c r="EB38" s="565">
        <v>218742.71953298</v>
      </c>
      <c r="EC38" s="762">
        <v>219705.13070069003</v>
      </c>
      <c r="ED38" s="762">
        <v>220043.45289685001</v>
      </c>
      <c r="EE38" s="565">
        <v>218851.87288516297</v>
      </c>
      <c r="EF38" s="762">
        <v>215413.68676322</v>
      </c>
      <c r="EG38" s="565">
        <v>221529.47165165294</v>
      </c>
      <c r="EH38" s="860">
        <v>216956.73609758003</v>
      </c>
      <c r="EI38" s="860">
        <v>217306.18388819002</v>
      </c>
      <c r="EJ38" s="762">
        <v>222305.71345719296</v>
      </c>
      <c r="EK38" s="540">
        <v>228918.88477931</v>
      </c>
      <c r="EL38" s="762">
        <v>233482.28197469996</v>
      </c>
      <c r="EM38" s="565">
        <v>234118.35005408002</v>
      </c>
      <c r="EN38" s="762">
        <v>233669.29900994</v>
      </c>
      <c r="EO38" s="565">
        <v>235525.55833102003</v>
      </c>
      <c r="EP38" s="762">
        <v>235752.08150945001</v>
      </c>
      <c r="EQ38" s="1005">
        <v>235157.15041129</v>
      </c>
      <c r="ER38" s="592">
        <v>235930.58190637003</v>
      </c>
      <c r="ES38" s="762">
        <v>246306.64682404004</v>
      </c>
      <c r="ET38" s="762">
        <v>243055.26977188</v>
      </c>
      <c r="EU38" s="540">
        <v>241330.58076822999</v>
      </c>
      <c r="EV38" s="762">
        <v>241704.57003994996</v>
      </c>
      <c r="EW38" s="540">
        <v>242331.45594950998</v>
      </c>
      <c r="EX38" s="762">
        <v>243221.54893096001</v>
      </c>
      <c r="EY38" s="762">
        <v>244236.18659460999</v>
      </c>
      <c r="EZ38" s="540">
        <v>245159.89683891</v>
      </c>
      <c r="FA38" s="540">
        <v>248215.38284573294</v>
      </c>
      <c r="FB38" s="540">
        <v>248601.70343752293</v>
      </c>
      <c r="FC38" s="565">
        <v>249078.05062904293</v>
      </c>
      <c r="FD38" s="565">
        <v>249118.69293151292</v>
      </c>
      <c r="FE38" s="565">
        <v>249129.34232402293</v>
      </c>
      <c r="FF38" s="565">
        <v>249564.17586832293</v>
      </c>
      <c r="FG38" s="540">
        <v>249599.34169371289</v>
      </c>
      <c r="FH38" s="287">
        <v>997.63825618996634</v>
      </c>
      <c r="FI38" s="1000">
        <v>0.40129984726379264</v>
      </c>
      <c r="FJ38" s="677"/>
      <c r="FK38" s="978"/>
      <c r="FL38" s="978"/>
      <c r="FM38" s="978"/>
      <c r="FN38" s="978"/>
      <c r="FO38" s="978"/>
      <c r="FQ38" s="230"/>
      <c r="FR38" s="230"/>
      <c r="FS38" s="230"/>
      <c r="FT38" s="230"/>
      <c r="FU38" s="230"/>
    </row>
    <row r="39" spans="1:177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1"/>
      <c r="BM39" s="227"/>
      <c r="BN39" s="142"/>
      <c r="BO39" s="142"/>
      <c r="BP39" s="142"/>
      <c r="BQ39" s="142"/>
      <c r="BR39" s="142"/>
      <c r="BS39" s="282"/>
      <c r="BT39" s="142"/>
      <c r="BU39" s="309"/>
      <c r="BV39" s="309"/>
      <c r="BW39" s="309"/>
      <c r="BX39" s="309"/>
      <c r="BY39" s="142"/>
      <c r="BZ39" s="309"/>
      <c r="CA39" s="309"/>
      <c r="CB39" s="142"/>
      <c r="CC39" s="309"/>
      <c r="CD39" s="309"/>
      <c r="CE39" s="142"/>
      <c r="CF39" s="309"/>
      <c r="CG39" s="142"/>
      <c r="CH39" s="142"/>
      <c r="CI39" s="142"/>
      <c r="CJ39" s="142"/>
      <c r="CK39" s="142"/>
      <c r="CL39" s="542"/>
      <c r="CM39" s="542"/>
      <c r="CN39" s="542"/>
      <c r="CO39" s="542"/>
      <c r="CP39" s="142"/>
      <c r="CQ39" s="142"/>
      <c r="CR39" s="542"/>
      <c r="CS39" s="142"/>
      <c r="CT39" s="309"/>
      <c r="CU39" s="583"/>
      <c r="CV39" s="583"/>
      <c r="CW39" s="583"/>
      <c r="CX39" s="763"/>
      <c r="CY39" s="602"/>
      <c r="CZ39" s="602"/>
      <c r="DA39" s="763"/>
      <c r="DB39" s="763"/>
      <c r="DC39" s="763"/>
      <c r="DD39" s="763"/>
      <c r="DE39" s="763"/>
      <c r="DF39" s="763"/>
      <c r="DG39" s="537"/>
      <c r="DH39" s="763"/>
      <c r="DI39" s="864"/>
      <c r="DJ39" s="822"/>
      <c r="DK39" s="821"/>
      <c r="DL39" s="864"/>
      <c r="DM39" s="822"/>
      <c r="DN39" s="821"/>
      <c r="DO39" s="822"/>
      <c r="DP39" s="821"/>
      <c r="DQ39" s="822"/>
      <c r="DR39" s="821"/>
      <c r="DS39" s="864"/>
      <c r="DT39" s="864"/>
      <c r="DU39" s="822"/>
      <c r="DV39" s="822"/>
      <c r="DW39" s="821"/>
      <c r="DX39" s="822"/>
      <c r="DY39" s="821"/>
      <c r="DZ39" s="822"/>
      <c r="EA39" s="822"/>
      <c r="EB39" s="821"/>
      <c r="EC39" s="822"/>
      <c r="ED39" s="822"/>
      <c r="EE39" s="821"/>
      <c r="EF39" s="822"/>
      <c r="EG39" s="821"/>
      <c r="EH39" s="864"/>
      <c r="EI39" s="864"/>
      <c r="EJ39" s="822"/>
      <c r="EK39" s="982"/>
      <c r="EL39" s="822"/>
      <c r="EM39" s="821"/>
      <c r="EN39" s="822"/>
      <c r="EO39" s="821"/>
      <c r="EP39" s="822"/>
      <c r="EQ39" s="1007"/>
      <c r="ER39" s="1025"/>
      <c r="ES39" s="822"/>
      <c r="ET39" s="822"/>
      <c r="EU39" s="982"/>
      <c r="EV39" s="822"/>
      <c r="EW39" s="982"/>
      <c r="EX39" s="1084"/>
      <c r="EY39" s="1084"/>
      <c r="EZ39" s="1147"/>
      <c r="FA39" s="1147"/>
      <c r="FB39" s="1147"/>
      <c r="FC39" s="1082"/>
      <c r="FD39" s="1082"/>
      <c r="FE39" s="1082"/>
      <c r="FF39" s="1082"/>
      <c r="FG39" s="1147"/>
      <c r="FH39" s="902"/>
      <c r="FI39" s="1127"/>
      <c r="FJ39" s="677"/>
      <c r="FK39" s="678"/>
      <c r="FL39" s="787"/>
      <c r="FM39" s="787"/>
      <c r="FN39" s="787"/>
      <c r="FO39" s="787"/>
      <c r="FQ39" s="230"/>
      <c r="FR39" s="230"/>
      <c r="FS39" s="230"/>
      <c r="FT39" s="230"/>
      <c r="FU39" s="230"/>
    </row>
    <row r="40" spans="1:177" x14ac:dyDescent="0.2">
      <c r="A40" s="170"/>
      <c r="B40" s="32"/>
      <c r="C40" s="13"/>
      <c r="D40" s="18" t="s">
        <v>56</v>
      </c>
      <c r="E40" s="446">
        <v>84.687568656156287</v>
      </c>
      <c r="F40" s="446">
        <v>84.331973948542242</v>
      </c>
      <c r="G40" s="446">
        <v>83.249717358655815</v>
      </c>
      <c r="H40" s="446">
        <v>82.103227596010399</v>
      </c>
      <c r="I40" s="446">
        <v>81.663372572488598</v>
      </c>
      <c r="J40" s="446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6">
        <v>82.250799393981566</v>
      </c>
      <c r="R40" s="446">
        <v>81.927568861316914</v>
      </c>
      <c r="S40" s="413">
        <v>81.638520444450052</v>
      </c>
      <c r="T40" s="413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7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7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0">
        <v>85.334321880549723</v>
      </c>
      <c r="BM40" s="174">
        <v>87.143727181908147</v>
      </c>
      <c r="BN40" s="447">
        <v>86.764335043762372</v>
      </c>
      <c r="BO40" s="447">
        <v>87.028208216336594</v>
      </c>
      <c r="BP40" s="447">
        <v>86.580852319747365</v>
      </c>
      <c r="BQ40" s="447">
        <v>86.286169608291175</v>
      </c>
      <c r="BR40" s="447">
        <v>85.853321058948538</v>
      </c>
      <c r="BS40" s="448">
        <v>86.248134971333343</v>
      </c>
      <c r="BT40" s="56">
        <v>86.503620026125034</v>
      </c>
      <c r="BU40" s="449">
        <v>86.899514816094452</v>
      </c>
      <c r="BV40" s="449">
        <v>87.492916553420443</v>
      </c>
      <c r="BW40" s="449">
        <v>87.076823300589922</v>
      </c>
      <c r="BX40" s="449">
        <v>87.429051186936434</v>
      </c>
      <c r="BY40" s="450">
        <v>88.203445218054142</v>
      </c>
      <c r="BZ40" s="449">
        <v>87.698614095670138</v>
      </c>
      <c r="CA40" s="449">
        <v>87.132964639105055</v>
      </c>
      <c r="CB40" s="450">
        <v>86.592915896893658</v>
      </c>
      <c r="CC40" s="449">
        <v>86.168552453661903</v>
      </c>
      <c r="CD40" s="449">
        <v>85.760026663405625</v>
      </c>
      <c r="CE40" s="450">
        <v>86.291797638196911</v>
      </c>
      <c r="CF40" s="449">
        <v>85.622912671998364</v>
      </c>
      <c r="CG40" s="450">
        <v>86.114501579644241</v>
      </c>
      <c r="CH40" s="450">
        <v>85.979616989218826</v>
      </c>
      <c r="CI40" s="450">
        <v>87.072952253233737</v>
      </c>
      <c r="CJ40" s="450">
        <v>87.292332011896207</v>
      </c>
      <c r="CK40" s="766">
        <v>87.774024524076296</v>
      </c>
      <c r="CL40" s="539">
        <v>87.961824589070616</v>
      </c>
      <c r="CM40" s="539">
        <v>87.858771125132122</v>
      </c>
      <c r="CN40" s="539">
        <v>87.409716268545409</v>
      </c>
      <c r="CO40" s="539">
        <v>88.056545069941834</v>
      </c>
      <c r="CP40" s="573">
        <v>87.750944584018882</v>
      </c>
      <c r="CQ40" s="573">
        <v>88.204913893791968</v>
      </c>
      <c r="CR40" s="539">
        <v>88.414329434379354</v>
      </c>
      <c r="CS40" s="573">
        <v>88.534374610034277</v>
      </c>
      <c r="CT40" s="603">
        <v>88.49010157658121</v>
      </c>
      <c r="CU40" s="690">
        <v>88.138869816084025</v>
      </c>
      <c r="CV40" s="690">
        <v>88.478867089610745</v>
      </c>
      <c r="CW40" s="690">
        <v>89.60211252585691</v>
      </c>
      <c r="CX40" s="766">
        <v>88.794658345560222</v>
      </c>
      <c r="CY40" s="705">
        <v>88.868163434058616</v>
      </c>
      <c r="CZ40" s="705">
        <v>89.039220705126283</v>
      </c>
      <c r="DA40" s="766">
        <v>89.062027277421535</v>
      </c>
      <c r="DB40" s="766">
        <v>88.746336060702788</v>
      </c>
      <c r="DC40" s="766">
        <v>89.232540544638027</v>
      </c>
      <c r="DD40" s="766">
        <v>89.167671514503837</v>
      </c>
      <c r="DE40" s="766">
        <v>89.298317618784978</v>
      </c>
      <c r="DF40" s="766">
        <v>89.366774049977167</v>
      </c>
      <c r="DG40" s="597">
        <v>89.253018232062161</v>
      </c>
      <c r="DH40" s="766">
        <v>89.25535200157664</v>
      </c>
      <c r="DI40" s="837">
        <v>90.311947355512672</v>
      </c>
      <c r="DJ40" s="766">
        <v>89.824707106960503</v>
      </c>
      <c r="DK40" s="597">
        <v>90.064405416591569</v>
      </c>
      <c r="DL40" s="837">
        <v>90.057257761210607</v>
      </c>
      <c r="DM40" s="766">
        <v>89.625928628679901</v>
      </c>
      <c r="DN40" s="597">
        <v>89.657818997769013</v>
      </c>
      <c r="DO40" s="766">
        <v>90.119123196288513</v>
      </c>
      <c r="DP40" s="597">
        <v>89.933550753583702</v>
      </c>
      <c r="DQ40" s="766">
        <v>90.477766051775788</v>
      </c>
      <c r="DR40" s="597">
        <v>90.391561762908765</v>
      </c>
      <c r="DS40" s="837">
        <v>90.36839502676095</v>
      </c>
      <c r="DT40" s="837">
        <v>90.124468746090997</v>
      </c>
      <c r="DU40" s="766">
        <v>90.772448035016083</v>
      </c>
      <c r="DV40" s="766">
        <v>90.330107073593993</v>
      </c>
      <c r="DW40" s="597">
        <v>89.799989066643931</v>
      </c>
      <c r="DX40" s="766">
        <v>89.898820410591242</v>
      </c>
      <c r="DY40" s="597">
        <v>89.429790608797802</v>
      </c>
      <c r="DZ40" s="766">
        <v>89.724172413027787</v>
      </c>
      <c r="EA40" s="766">
        <v>90.123276879370579</v>
      </c>
      <c r="EB40" s="597">
        <v>90.172237181005656</v>
      </c>
      <c r="EC40" s="766">
        <v>89.939116218711177</v>
      </c>
      <c r="ED40" s="766">
        <v>90.133444314915195</v>
      </c>
      <c r="EE40" s="597">
        <v>90.106697402480592</v>
      </c>
      <c r="EF40" s="970">
        <v>89.742536978725582</v>
      </c>
      <c r="EG40" s="967">
        <v>90.152867746397249</v>
      </c>
      <c r="EH40" s="974">
        <v>89.507555824009657</v>
      </c>
      <c r="EI40" s="974">
        <v>89.565350617214307</v>
      </c>
      <c r="EJ40" s="970">
        <v>89.824471320673524</v>
      </c>
      <c r="EK40" s="983">
        <v>90.043530803362145</v>
      </c>
      <c r="EL40" s="970">
        <v>89.957547695441605</v>
      </c>
      <c r="EM40" s="967">
        <v>90.21134429955768</v>
      </c>
      <c r="EN40" s="970">
        <v>90.05643959037819</v>
      </c>
      <c r="EO40" s="967">
        <v>90.309094757382084</v>
      </c>
      <c r="EP40" s="970">
        <v>89.894825486537741</v>
      </c>
      <c r="EQ40" s="1008">
        <v>89.766469234049055</v>
      </c>
      <c r="ER40" s="1026">
        <v>89.654819133780109</v>
      </c>
      <c r="ES40" s="970">
        <v>90.281163870225413</v>
      </c>
      <c r="ET40" s="970">
        <v>90.260095919093658</v>
      </c>
      <c r="EU40" s="983">
        <v>89.753710268890089</v>
      </c>
      <c r="EV40" s="970">
        <v>89.144527785182675</v>
      </c>
      <c r="EW40" s="983">
        <v>89.237367460033468</v>
      </c>
      <c r="EX40" s="970">
        <v>89.095295524325905</v>
      </c>
      <c r="EY40" s="970">
        <v>88.867192976499851</v>
      </c>
      <c r="EZ40" s="983">
        <v>88.754635836419823</v>
      </c>
      <c r="FA40" s="983">
        <v>88.583648941206917</v>
      </c>
      <c r="FB40" s="983">
        <v>88.596346265214947</v>
      </c>
      <c r="FC40" s="1035">
        <v>88.626004970318235</v>
      </c>
      <c r="FD40" s="1035">
        <v>88.558129220982821</v>
      </c>
      <c r="FE40" s="1035">
        <v>88.62518002649486</v>
      </c>
      <c r="FF40" s="1035">
        <v>88.629631366412653</v>
      </c>
      <c r="FG40" s="983">
        <v>88.62742642746305</v>
      </c>
      <c r="FH40" s="294">
        <v>3.1080162248102283E-2</v>
      </c>
      <c r="FI40" s="1000">
        <v>3.5080636570568265E-2</v>
      </c>
      <c r="FJ40" s="677"/>
      <c r="FK40" s="979"/>
      <c r="FL40" s="979"/>
      <c r="FM40" s="979"/>
      <c r="FN40" s="979"/>
      <c r="FO40" s="979"/>
      <c r="FQ40" s="230"/>
      <c r="FR40" s="230"/>
      <c r="FS40" s="230"/>
      <c r="FT40" s="230"/>
      <c r="FU40" s="230"/>
    </row>
    <row r="41" spans="1:177" x14ac:dyDescent="0.2">
      <c r="A41" s="170"/>
      <c r="B41" s="32"/>
      <c r="C41" s="13"/>
      <c r="D41" s="611" t="s">
        <v>57</v>
      </c>
      <c r="E41" s="446">
        <v>73.669928665821331</v>
      </c>
      <c r="F41" s="446">
        <v>72.638456988386352</v>
      </c>
      <c r="G41" s="446">
        <v>71.802722371860327</v>
      </c>
      <c r="H41" s="446">
        <v>70.306627157396647</v>
      </c>
      <c r="I41" s="446">
        <v>69.683255699729884</v>
      </c>
      <c r="J41" s="446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6">
        <v>70.027675132566685</v>
      </c>
      <c r="R41" s="446">
        <v>69.888354030476592</v>
      </c>
      <c r="S41" s="413">
        <v>69.300063805834313</v>
      </c>
      <c r="T41" s="413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7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7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0">
        <v>79.813267286677956</v>
      </c>
      <c r="BM41" s="174">
        <v>81.772004122477085</v>
      </c>
      <c r="BN41" s="447">
        <v>81.331805555582321</v>
      </c>
      <c r="BO41" s="447">
        <v>81.27908640076754</v>
      </c>
      <c r="BP41" s="447">
        <v>81.018809356912811</v>
      </c>
      <c r="BQ41" s="447">
        <v>81.005965270427566</v>
      </c>
      <c r="BR41" s="447">
        <v>80.629591712573358</v>
      </c>
      <c r="BS41" s="448">
        <v>80.933068495558629</v>
      </c>
      <c r="BT41" s="56">
        <v>80.881584667743226</v>
      </c>
      <c r="BU41" s="612">
        <v>81.27072973795471</v>
      </c>
      <c r="BV41" s="612">
        <v>81.903012564586675</v>
      </c>
      <c r="BW41" s="612">
        <v>81.920860682059043</v>
      </c>
      <c r="BX41" s="612">
        <v>82.238070746653648</v>
      </c>
      <c r="BY41" s="450">
        <v>83.442450853385225</v>
      </c>
      <c r="BZ41" s="612">
        <v>82.726479779714111</v>
      </c>
      <c r="CA41" s="612">
        <v>82.365601639783463</v>
      </c>
      <c r="CB41" s="450">
        <v>81.809200985689912</v>
      </c>
      <c r="CC41" s="612">
        <v>81.569298124319985</v>
      </c>
      <c r="CD41" s="612">
        <v>81.419929497921046</v>
      </c>
      <c r="CE41" s="450">
        <v>81.923887376399819</v>
      </c>
      <c r="CF41" s="612">
        <v>81.449728655897275</v>
      </c>
      <c r="CG41" s="450">
        <v>81.851234972383509</v>
      </c>
      <c r="CH41" s="450">
        <v>81.981501846638452</v>
      </c>
      <c r="CI41" s="450">
        <v>82.825524464523809</v>
      </c>
      <c r="CJ41" s="450">
        <v>83.148498474244661</v>
      </c>
      <c r="CK41" s="766">
        <v>84.3559854595171</v>
      </c>
      <c r="CL41" s="539">
        <v>83.797424972338177</v>
      </c>
      <c r="CM41" s="539">
        <v>83.485251078243508</v>
      </c>
      <c r="CN41" s="539">
        <v>83.146108714870167</v>
      </c>
      <c r="CO41" s="539">
        <v>83.529223966185299</v>
      </c>
      <c r="CP41" s="573">
        <v>83.39571675236671</v>
      </c>
      <c r="CQ41" s="573">
        <v>83.662873305275596</v>
      </c>
      <c r="CR41" s="539">
        <v>83.577089029868119</v>
      </c>
      <c r="CS41" s="573">
        <v>83.600631993093984</v>
      </c>
      <c r="CT41" s="539">
        <v>83.640774692804953</v>
      </c>
      <c r="CU41" s="690">
        <v>83.438419673227344</v>
      </c>
      <c r="CV41" s="690">
        <v>83.574785484113036</v>
      </c>
      <c r="CW41" s="690">
        <v>84.364190442443402</v>
      </c>
      <c r="CX41" s="766">
        <v>83.671997446641655</v>
      </c>
      <c r="CY41" s="705">
        <v>83.639082387729133</v>
      </c>
      <c r="CZ41" s="705">
        <v>83.692262976551589</v>
      </c>
      <c r="DA41" s="766">
        <v>83.554127719867282</v>
      </c>
      <c r="DB41" s="766">
        <v>83.423476584110603</v>
      </c>
      <c r="DC41" s="766">
        <v>83.771824566487822</v>
      </c>
      <c r="DD41" s="766">
        <v>83.708636201583658</v>
      </c>
      <c r="DE41" s="766">
        <v>83.95035777392799</v>
      </c>
      <c r="DF41" s="766">
        <v>84.262314347679776</v>
      </c>
      <c r="DG41" s="597">
        <v>84.380353863590031</v>
      </c>
      <c r="DH41" s="766">
        <v>84.568104257450642</v>
      </c>
      <c r="DI41" s="837">
        <v>85.672760050711688</v>
      </c>
      <c r="DJ41" s="766">
        <v>85.215816245457901</v>
      </c>
      <c r="DK41" s="597">
        <v>85.233194487347646</v>
      </c>
      <c r="DL41" s="837">
        <v>85.322696118927254</v>
      </c>
      <c r="DM41" s="766">
        <v>84.943462104362922</v>
      </c>
      <c r="DN41" s="597">
        <v>85.179774307235704</v>
      </c>
      <c r="DO41" s="766">
        <v>85.591115161953383</v>
      </c>
      <c r="DP41" s="597">
        <v>85.369018900994959</v>
      </c>
      <c r="DQ41" s="766">
        <v>85.881769726890553</v>
      </c>
      <c r="DR41" s="597">
        <v>85.804100198403546</v>
      </c>
      <c r="DS41" s="837">
        <v>85.859395289987674</v>
      </c>
      <c r="DT41" s="837">
        <v>85.735922956610807</v>
      </c>
      <c r="DU41" s="766">
        <v>86.672897003715178</v>
      </c>
      <c r="DV41" s="766">
        <v>86.109109225472807</v>
      </c>
      <c r="DW41" s="597">
        <v>85.716690251612718</v>
      </c>
      <c r="DX41" s="766">
        <v>85.761030249836608</v>
      </c>
      <c r="DY41" s="597">
        <v>85.433624485325979</v>
      </c>
      <c r="DZ41" s="766">
        <v>85.743766871314023</v>
      </c>
      <c r="EA41" s="766">
        <v>85.904192071168254</v>
      </c>
      <c r="EB41" s="597">
        <v>85.888874304110089</v>
      </c>
      <c r="EC41" s="766">
        <v>85.823758430177733</v>
      </c>
      <c r="ED41" s="766">
        <v>85.924019441204294</v>
      </c>
      <c r="EE41" s="597">
        <v>85.647142878594153</v>
      </c>
      <c r="EF41" s="970">
        <v>84.72238370926452</v>
      </c>
      <c r="EG41" s="967">
        <v>85.083375175719738</v>
      </c>
      <c r="EH41" s="974">
        <v>84.296197177545707</v>
      </c>
      <c r="EI41" s="974">
        <v>84.303394632948539</v>
      </c>
      <c r="EJ41" s="970">
        <v>84.364322954089019</v>
      </c>
      <c r="EK41" s="983">
        <v>84.863830501697606</v>
      </c>
      <c r="EL41" s="970">
        <v>84.920345043432405</v>
      </c>
      <c r="EM41" s="967">
        <v>85.017638513503826</v>
      </c>
      <c r="EN41" s="970">
        <v>84.90595911296414</v>
      </c>
      <c r="EO41" s="967">
        <v>85.107266831351666</v>
      </c>
      <c r="EP41" s="970">
        <v>84.808071311358304</v>
      </c>
      <c r="EQ41" s="1008">
        <v>84.672218026531127</v>
      </c>
      <c r="ER41" s="1026">
        <v>84.667976239768976</v>
      </c>
      <c r="ES41" s="970">
        <v>85.598464905921233</v>
      </c>
      <c r="ET41" s="970">
        <v>85.3539638550115</v>
      </c>
      <c r="EU41" s="983">
        <v>84.963625003183395</v>
      </c>
      <c r="EV41" s="970">
        <v>84.569674144089646</v>
      </c>
      <c r="EW41" s="983">
        <v>84.544632426681318</v>
      </c>
      <c r="EX41" s="970">
        <v>84.426534584800308</v>
      </c>
      <c r="EY41" s="970">
        <v>84.508700140088862</v>
      </c>
      <c r="EZ41" s="983">
        <v>84.570691268539434</v>
      </c>
      <c r="FA41" s="983">
        <v>84.599964536612589</v>
      </c>
      <c r="FB41" s="983">
        <v>84.637809792108797</v>
      </c>
      <c r="FC41" s="1035">
        <v>84.710027880640681</v>
      </c>
      <c r="FD41" s="1035">
        <v>84.688100427563768</v>
      </c>
      <c r="FE41" s="1035">
        <v>84.714525959851045</v>
      </c>
      <c r="FF41" s="1035">
        <v>84.687450879447013</v>
      </c>
      <c r="FG41" s="983">
        <v>84.722898050484844</v>
      </c>
      <c r="FH41" s="294">
        <v>8.508825837604661E-2</v>
      </c>
      <c r="FI41" s="1000">
        <v>0.10053220727833603</v>
      </c>
      <c r="FJ41" s="677"/>
      <c r="FK41" s="979"/>
      <c r="FL41" s="979"/>
      <c r="FM41" s="979"/>
      <c r="FN41" s="979"/>
      <c r="FO41" s="979"/>
      <c r="FQ41" s="230"/>
      <c r="FR41" s="230"/>
      <c r="FS41" s="230"/>
      <c r="FT41" s="230"/>
      <c r="FU41" s="230"/>
    </row>
    <row r="42" spans="1:177" ht="13.5" thickBot="1" x14ac:dyDescent="0.25">
      <c r="A42" s="170"/>
      <c r="B42" s="32"/>
      <c r="C42" s="23"/>
      <c r="D42" s="59" t="s">
        <v>58</v>
      </c>
      <c r="E42" s="613">
        <v>60.273576235717684</v>
      </c>
      <c r="F42" s="613">
        <v>59.003816889426844</v>
      </c>
      <c r="G42" s="613">
        <v>58.113195449165303</v>
      </c>
      <c r="H42" s="613">
        <v>56.732519402305414</v>
      </c>
      <c r="I42" s="613">
        <v>56.042252284811688</v>
      </c>
      <c r="J42" s="613">
        <v>55.239901421683193</v>
      </c>
      <c r="K42" s="417">
        <v>55.833681285608726</v>
      </c>
      <c r="L42" s="417">
        <v>55.80621867180917</v>
      </c>
      <c r="M42" s="419">
        <v>55.534033126282367</v>
      </c>
      <c r="N42" s="417">
        <v>56.046024180998444</v>
      </c>
      <c r="O42" s="417">
        <v>57.061137116288108</v>
      </c>
      <c r="P42" s="420">
        <v>57.751854317328423</v>
      </c>
      <c r="Q42" s="613">
        <v>59.760006321845523</v>
      </c>
      <c r="R42" s="613">
        <v>59.856096711048458</v>
      </c>
      <c r="S42" s="614">
        <v>59.692379055945779</v>
      </c>
      <c r="T42" s="614">
        <v>59.387757288566434</v>
      </c>
      <c r="U42" s="421">
        <v>59.068052132404581</v>
      </c>
      <c r="V42" s="421">
        <v>60.112243779597407</v>
      </c>
      <c r="W42" s="421">
        <v>60.146838598819784</v>
      </c>
      <c r="X42" s="421">
        <v>60.47093279713485</v>
      </c>
      <c r="Y42" s="421">
        <v>60.803096908391176</v>
      </c>
      <c r="Z42" s="421">
        <v>61.085856105438886</v>
      </c>
      <c r="AA42" s="421">
        <v>61.500583424061738</v>
      </c>
      <c r="AB42" s="421">
        <v>62.99745827060196</v>
      </c>
      <c r="AC42" s="615">
        <v>68.088230250139517</v>
      </c>
      <c r="AD42" s="421">
        <v>67.798041929084462</v>
      </c>
      <c r="AE42" s="421">
        <v>68.015039925485695</v>
      </c>
      <c r="AF42" s="421">
        <v>68.389057435262004</v>
      </c>
      <c r="AG42" s="421">
        <v>68.006842337210131</v>
      </c>
      <c r="AH42" s="421">
        <v>68.320583847575008</v>
      </c>
      <c r="AI42" s="421">
        <v>69.206052234518182</v>
      </c>
      <c r="AJ42" s="421">
        <v>69.368300927787857</v>
      </c>
      <c r="AK42" s="421">
        <v>70.510700983551516</v>
      </c>
      <c r="AL42" s="421">
        <v>71.438450074271898</v>
      </c>
      <c r="AM42" s="421">
        <v>71.901239981003798</v>
      </c>
      <c r="AN42" s="421">
        <v>72.458132706913574</v>
      </c>
      <c r="AO42" s="421">
        <v>73.79118997100953</v>
      </c>
      <c r="AP42" s="421">
        <v>73.855744510667137</v>
      </c>
      <c r="AQ42" s="421">
        <v>74.1451043958496</v>
      </c>
      <c r="AR42" s="421">
        <v>74.527636455069526</v>
      </c>
      <c r="AS42" s="421">
        <v>74.565441666406201</v>
      </c>
      <c r="AT42" s="421">
        <v>75.119682879834926</v>
      </c>
      <c r="AU42" s="615">
        <v>75.996207041878122</v>
      </c>
      <c r="AV42" s="422">
        <v>76.381681131649856</v>
      </c>
      <c r="AW42" s="421">
        <v>76.843705591295191</v>
      </c>
      <c r="AX42" s="421">
        <v>77.278841514277261</v>
      </c>
      <c r="AY42" s="421">
        <v>77.389274325543511</v>
      </c>
      <c r="AZ42" s="421">
        <v>78.149688307881917</v>
      </c>
      <c r="BA42" s="421">
        <v>79.51026499272281</v>
      </c>
      <c r="BB42" s="421">
        <v>79.012493047000419</v>
      </c>
      <c r="BC42" s="421">
        <v>78.943838202376625</v>
      </c>
      <c r="BD42" s="421">
        <v>79.17584432189399</v>
      </c>
      <c r="BE42" s="421">
        <v>79.242850151247751</v>
      </c>
      <c r="BF42" s="421">
        <v>79.398645333226312</v>
      </c>
      <c r="BG42" s="421">
        <v>80.149569282651782</v>
      </c>
      <c r="BH42" s="421">
        <v>80.403582103084645</v>
      </c>
      <c r="BI42" s="421">
        <v>81.057720562922029</v>
      </c>
      <c r="BJ42" s="422">
        <v>80.973807231566212</v>
      </c>
      <c r="BK42" s="421">
        <v>81.203623633035605</v>
      </c>
      <c r="BL42" s="616">
        <v>81.404792892849557</v>
      </c>
      <c r="BM42" s="421">
        <v>82.811047055828411</v>
      </c>
      <c r="BN42" s="615">
        <v>82.578423286805801</v>
      </c>
      <c r="BO42" s="615">
        <v>82.629300058484944</v>
      </c>
      <c r="BP42" s="615">
        <v>82.495226635575634</v>
      </c>
      <c r="BQ42" s="615">
        <v>82.521770135965596</v>
      </c>
      <c r="BR42" s="615">
        <v>82.437970508558493</v>
      </c>
      <c r="BS42" s="617">
        <v>82.860840720363086</v>
      </c>
      <c r="BT42" s="444">
        <v>83.021177659442088</v>
      </c>
      <c r="BU42" s="618">
        <v>83.427521905848039</v>
      </c>
      <c r="BV42" s="618">
        <v>83.940657653654654</v>
      </c>
      <c r="BW42" s="618">
        <v>84.123377096602567</v>
      </c>
      <c r="BX42" s="618">
        <v>84.363824078603528</v>
      </c>
      <c r="BY42" s="619">
        <v>85.213845190488897</v>
      </c>
      <c r="BZ42" s="618">
        <v>84.916030206714154</v>
      </c>
      <c r="CA42" s="618">
        <v>84.697324158212353</v>
      </c>
      <c r="CB42" s="619">
        <v>84.392246278745134</v>
      </c>
      <c r="CC42" s="618">
        <v>84.281418496161791</v>
      </c>
      <c r="CD42" s="618">
        <v>84.396438324483057</v>
      </c>
      <c r="CE42" s="619">
        <v>84.79873281647167</v>
      </c>
      <c r="CF42" s="618">
        <v>84.625509020023841</v>
      </c>
      <c r="CG42" s="619">
        <v>84.964700584848131</v>
      </c>
      <c r="CH42" s="619">
        <v>85.067387163049787</v>
      </c>
      <c r="CI42" s="619">
        <v>85.702308389915828</v>
      </c>
      <c r="CJ42" s="619">
        <v>85.80721297212456</v>
      </c>
      <c r="CK42" s="691">
        <v>86.590798893887893</v>
      </c>
      <c r="CL42" s="620">
        <v>86.36450054232337</v>
      </c>
      <c r="CM42" s="620">
        <v>86.290421336663655</v>
      </c>
      <c r="CN42" s="620">
        <v>86.130230170998971</v>
      </c>
      <c r="CO42" s="620">
        <v>86.419858481904271</v>
      </c>
      <c r="CP42" s="621">
        <v>86.417364690323808</v>
      </c>
      <c r="CQ42" s="621">
        <v>86.593834113438106</v>
      </c>
      <c r="CR42" s="620">
        <v>86.702931129026567</v>
      </c>
      <c r="CS42" s="621">
        <v>86.841411904245987</v>
      </c>
      <c r="CT42" s="620">
        <v>86.997227110775626</v>
      </c>
      <c r="CU42" s="691">
        <v>86.900672438115862</v>
      </c>
      <c r="CV42" s="691">
        <v>87.064960429790133</v>
      </c>
      <c r="CW42" s="691">
        <v>87.546028989890686</v>
      </c>
      <c r="CX42" s="691">
        <v>87.20161097062396</v>
      </c>
      <c r="CY42" s="680">
        <v>87.238302478769953</v>
      </c>
      <c r="CZ42" s="680">
        <v>87.150728654902181</v>
      </c>
      <c r="DA42" s="691">
        <v>86.861149423508806</v>
      </c>
      <c r="DB42" s="691">
        <v>87.25171133838225</v>
      </c>
      <c r="DC42" s="691">
        <v>87.588994514518262</v>
      </c>
      <c r="DD42" s="691">
        <v>87.673632721673954</v>
      </c>
      <c r="DE42" s="691">
        <v>87.827129767003271</v>
      </c>
      <c r="DF42" s="691">
        <v>88.143439529894991</v>
      </c>
      <c r="DG42" s="791">
        <v>88.258695505385347</v>
      </c>
      <c r="DH42" s="691">
        <v>88.360220911077008</v>
      </c>
      <c r="DI42" s="840">
        <v>88.882822165211152</v>
      </c>
      <c r="DJ42" s="621">
        <v>88.7149641459077</v>
      </c>
      <c r="DK42" s="883">
        <v>88.789813845348704</v>
      </c>
      <c r="DL42" s="891">
        <v>88.863762017408661</v>
      </c>
      <c r="DM42" s="621">
        <v>88.771932565896478</v>
      </c>
      <c r="DN42" s="883">
        <v>88.953441819886052</v>
      </c>
      <c r="DO42" s="621">
        <v>89.230329695392712</v>
      </c>
      <c r="DP42" s="883">
        <v>89.195004144649232</v>
      </c>
      <c r="DQ42" s="621">
        <v>89.547321057701154</v>
      </c>
      <c r="DR42" s="916">
        <v>89.507948605349981</v>
      </c>
      <c r="DS42" s="840">
        <v>89.556546489685601</v>
      </c>
      <c r="DT42" s="840">
        <v>89.499222096782603</v>
      </c>
      <c r="DU42" s="621">
        <v>89.94520345479647</v>
      </c>
      <c r="DV42" s="766">
        <v>89.648350265688876</v>
      </c>
      <c r="DW42" s="916">
        <v>89.426544547888383</v>
      </c>
      <c r="DX42" s="621">
        <v>89.490142531661149</v>
      </c>
      <c r="DY42" s="916">
        <v>89.404145162621262</v>
      </c>
      <c r="DZ42" s="621">
        <v>89.537001482185886</v>
      </c>
      <c r="EA42" s="621">
        <v>89.601773178049072</v>
      </c>
      <c r="EB42" s="916">
        <v>89.572918885251795</v>
      </c>
      <c r="EC42" s="621">
        <v>89.49179485265087</v>
      </c>
      <c r="ED42" s="621">
        <v>89.515566564270998</v>
      </c>
      <c r="EE42" s="916">
        <v>89.362314920655024</v>
      </c>
      <c r="EF42" s="970">
        <v>88.722877388324008</v>
      </c>
      <c r="EG42" s="967">
        <v>88.810964051930455</v>
      </c>
      <c r="EH42" s="974">
        <v>88.335516720436019</v>
      </c>
      <c r="EI42" s="974">
        <v>88.288448407039027</v>
      </c>
      <c r="EJ42" s="970">
        <v>88.434187951182381</v>
      </c>
      <c r="EK42" s="983">
        <v>88.659722241056315</v>
      </c>
      <c r="EL42" s="970">
        <v>88.665866543386144</v>
      </c>
      <c r="EM42" s="967">
        <v>88.682382164717339</v>
      </c>
      <c r="EN42" s="970">
        <v>88.583886251909689</v>
      </c>
      <c r="EO42" s="967">
        <v>88.695795970010678</v>
      </c>
      <c r="EP42" s="970">
        <v>88.50625463260485</v>
      </c>
      <c r="EQ42" s="1008">
        <v>88.318186224729331</v>
      </c>
      <c r="ER42" s="1026">
        <v>88.330192665494948</v>
      </c>
      <c r="ES42" s="970">
        <v>88.695674981925649</v>
      </c>
      <c r="ET42" s="970">
        <v>88.588362141906146</v>
      </c>
      <c r="EU42" s="983">
        <v>88.353881514248627</v>
      </c>
      <c r="EV42" s="1061">
        <v>87.739741198587183</v>
      </c>
      <c r="EW42" s="1067">
        <v>87.85001731590944</v>
      </c>
      <c r="EX42" s="644">
        <v>87.67587470496882</v>
      </c>
      <c r="EY42" s="644">
        <v>87.731303116423106</v>
      </c>
      <c r="EZ42" s="1148">
        <v>87.726868955659285</v>
      </c>
      <c r="FA42" s="1148">
        <v>87.753407460526148</v>
      </c>
      <c r="FB42" s="1148">
        <v>87.77821549944133</v>
      </c>
      <c r="FC42" s="645">
        <v>87.814233972367973</v>
      </c>
      <c r="FD42" s="645">
        <v>87.800076636201112</v>
      </c>
      <c r="FE42" s="645">
        <v>87.813620366277306</v>
      </c>
      <c r="FF42" s="645">
        <v>87.788978575586469</v>
      </c>
      <c r="FG42" s="1148">
        <v>87.804717889751274</v>
      </c>
      <c r="FH42" s="1170">
        <v>2.650239030994328E-2</v>
      </c>
      <c r="FI42" s="1128">
        <v>3.0192445994885776E-2</v>
      </c>
      <c r="FJ42" s="677"/>
      <c r="FK42" s="979"/>
      <c r="FL42" s="979"/>
      <c r="FM42" s="979"/>
      <c r="FN42" s="979"/>
      <c r="FO42" s="979"/>
      <c r="FQ42" s="230"/>
      <c r="FR42" s="230"/>
      <c r="FS42" s="230"/>
      <c r="FT42" s="230"/>
      <c r="FU42" s="230"/>
    </row>
    <row r="43" spans="1:177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0"/>
      <c r="BV43" s="310"/>
      <c r="BW43" s="310"/>
      <c r="BX43" s="310"/>
      <c r="BY43" s="143"/>
      <c r="BZ43" s="310"/>
      <c r="CA43" s="310"/>
      <c r="CB43" s="143"/>
      <c r="CC43" s="310"/>
      <c r="CD43" s="310"/>
      <c r="CE43" s="143"/>
      <c r="CF43" s="310"/>
      <c r="CG43" s="143"/>
      <c r="CH43" s="143"/>
      <c r="CI43" s="143"/>
      <c r="CJ43" s="143"/>
      <c r="CK43" s="143"/>
      <c r="CL43" s="543"/>
      <c r="CM43" s="543"/>
      <c r="CN43" s="543"/>
      <c r="CO43" s="543"/>
      <c r="CP43" s="143"/>
      <c r="CQ43" s="143"/>
      <c r="CR43" s="543"/>
      <c r="CS43" s="143"/>
      <c r="CT43" s="310"/>
      <c r="CU43" s="143"/>
      <c r="CV43" s="699"/>
      <c r="CW43" s="699"/>
      <c r="CX43" s="769"/>
      <c r="CY43" s="681"/>
      <c r="CZ43" s="681"/>
      <c r="DA43" s="769"/>
      <c r="DB43" s="769"/>
      <c r="DC43" s="769"/>
      <c r="DD43" s="769"/>
      <c r="DE43" s="769"/>
      <c r="DF43" s="769"/>
      <c r="DG43" s="599"/>
      <c r="DH43" s="769"/>
      <c r="DI43" s="865"/>
      <c r="DJ43" s="843"/>
      <c r="DK43" s="839"/>
      <c r="DL43" s="892"/>
      <c r="DM43" s="843"/>
      <c r="DN43" s="839"/>
      <c r="DO43" s="843"/>
      <c r="DP43" s="839"/>
      <c r="DQ43" s="843"/>
      <c r="DR43" s="839"/>
      <c r="DS43" s="892"/>
      <c r="DT43" s="892"/>
      <c r="DU43" s="769"/>
      <c r="DV43" s="843"/>
      <c r="DW43" s="839"/>
      <c r="DX43" s="843"/>
      <c r="DY43" s="839"/>
      <c r="DZ43" s="843"/>
      <c r="EA43" s="843"/>
      <c r="EB43" s="839"/>
      <c r="EC43" s="843"/>
      <c r="ED43" s="843"/>
      <c r="EE43" s="839"/>
      <c r="EF43" s="843"/>
      <c r="EG43" s="839"/>
      <c r="EH43" s="892"/>
      <c r="EI43" s="892"/>
      <c r="EJ43" s="843"/>
      <c r="EK43" s="984"/>
      <c r="EL43" s="843"/>
      <c r="EM43" s="839"/>
      <c r="EN43" s="843"/>
      <c r="EO43" s="839"/>
      <c r="EP43" s="843"/>
      <c r="EQ43" s="1009"/>
      <c r="ER43" s="984"/>
      <c r="ES43" s="843"/>
      <c r="ET43" s="843"/>
      <c r="EU43" s="984"/>
      <c r="EV43" s="769"/>
      <c r="EW43" s="681"/>
      <c r="EX43" s="769"/>
      <c r="EY43" s="769"/>
      <c r="EZ43" s="681"/>
      <c r="FA43" s="681"/>
      <c r="FB43" s="681"/>
      <c r="FC43" s="599"/>
      <c r="FD43" s="599"/>
      <c r="FE43" s="599"/>
      <c r="FF43" s="599"/>
      <c r="FG43" s="681"/>
      <c r="FH43" s="903"/>
      <c r="FI43" s="1129"/>
      <c r="FJ43" s="677"/>
      <c r="FK43" s="224"/>
      <c r="FQ43" s="230"/>
      <c r="FR43" s="230"/>
      <c r="FS43" s="230"/>
      <c r="FT43" s="230"/>
      <c r="FU43" s="230"/>
    </row>
    <row r="44" spans="1:177" ht="12.75" customHeight="1" x14ac:dyDescent="0.2">
      <c r="A44" s="170"/>
      <c r="B44" s="118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2">
        <v>3169.9099883381923</v>
      </c>
      <c r="BM44" s="188">
        <v>3295.8235714285711</v>
      </c>
      <c r="BN44" s="333">
        <v>3967.5796355685125</v>
      </c>
      <c r="BO44" s="333">
        <v>4103.6273381924193</v>
      </c>
      <c r="BP44" s="333">
        <v>4147.3039067055388</v>
      </c>
      <c r="BQ44" s="333">
        <v>4196.7717055393578</v>
      </c>
      <c r="BR44" s="265">
        <v>4189.0607434402327</v>
      </c>
      <c r="BS44" s="368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4">
        <v>2781.8310262390664</v>
      </c>
      <c r="CM44" s="544">
        <v>2701.9375510204072</v>
      </c>
      <c r="CN44" s="544">
        <v>2852.7180320699699</v>
      </c>
      <c r="CO44" s="544">
        <v>2774.1133819241977</v>
      </c>
      <c r="CP44" s="351">
        <v>2607.1107055393577</v>
      </c>
      <c r="CQ44" s="351">
        <v>2646.128122448979</v>
      </c>
      <c r="CR44" s="544">
        <v>2605.0956705539347</v>
      </c>
      <c r="CS44" s="351">
        <v>2507.3333294460635</v>
      </c>
      <c r="CT44" s="390">
        <v>2461.2612653061215</v>
      </c>
      <c r="CU44" s="351">
        <v>2663.595784256559</v>
      </c>
      <c r="CV44" s="351">
        <v>2847.5661632653055</v>
      </c>
      <c r="CW44" s="351">
        <v>2845.7256532113693</v>
      </c>
      <c r="CX44" s="788">
        <v>2975.8079564183663</v>
      </c>
      <c r="CY44" s="544">
        <v>3031.5795132696785</v>
      </c>
      <c r="CZ44" s="544">
        <v>2961.5499039402325</v>
      </c>
      <c r="DA44" s="788">
        <v>2946.7786648731771</v>
      </c>
      <c r="DB44" s="788">
        <v>2754.9537669139936</v>
      </c>
      <c r="DC44" s="788">
        <v>2594.9037669139934</v>
      </c>
      <c r="DD44" s="788">
        <v>2526.8623849897954</v>
      </c>
      <c r="DE44" s="788">
        <v>2457.2435861559761</v>
      </c>
      <c r="DF44" s="788">
        <v>2465.3646707040812</v>
      </c>
      <c r="DG44" s="359">
        <v>2422.1849593338184</v>
      </c>
      <c r="DH44" s="788">
        <v>2415.8710992755096</v>
      </c>
      <c r="DI44" s="802">
        <v>2445.0359024825066</v>
      </c>
      <c r="DJ44" s="788">
        <v>2511.1442552521862</v>
      </c>
      <c r="DK44" s="359">
        <v>2563.5215074387702</v>
      </c>
      <c r="DL44" s="802">
        <v>2567.6210759518945</v>
      </c>
      <c r="DM44" s="788">
        <v>2527.2504432988335</v>
      </c>
      <c r="DN44" s="359">
        <v>2444.9984527740517</v>
      </c>
      <c r="DO44" s="788">
        <v>2468.6367049606411</v>
      </c>
      <c r="DP44" s="359">
        <v>2521.68356574781</v>
      </c>
      <c r="DQ44" s="788">
        <v>2541.2428099169101</v>
      </c>
      <c r="DR44" s="359">
        <v>2674.2628900918398</v>
      </c>
      <c r="DS44" s="802">
        <v>2756.1429498585994</v>
      </c>
      <c r="DT44" s="802">
        <v>2786.637570849854</v>
      </c>
      <c r="DU44" s="788">
        <v>2841.5963470889205</v>
      </c>
      <c r="DV44" s="788">
        <v>2915.7251056851314</v>
      </c>
      <c r="DW44" s="359">
        <v>2902.8365632653058</v>
      </c>
      <c r="DX44" s="788">
        <v>2894.6025865889196</v>
      </c>
      <c r="DY44" s="359">
        <v>2711.3181838896285</v>
      </c>
      <c r="DZ44" s="788">
        <v>2665.3201973760929</v>
      </c>
      <c r="EA44" s="788">
        <v>2711.4976682215733</v>
      </c>
      <c r="EB44" s="359">
        <v>2781.2897010204101</v>
      </c>
      <c r="EC44" s="788">
        <v>2860.65023309038</v>
      </c>
      <c r="ED44" s="788">
        <v>2922.8304663265299</v>
      </c>
      <c r="EE44" s="359">
        <v>2967.6338190962088</v>
      </c>
      <c r="EF44" s="788">
        <v>3014.3844021865875</v>
      </c>
      <c r="EG44" s="359">
        <v>3036.3644313411064</v>
      </c>
      <c r="EH44" s="802">
        <v>3082.8209912536427</v>
      </c>
      <c r="EI44" s="802">
        <v>3079.1465014577243</v>
      </c>
      <c r="EJ44" s="788">
        <v>3074.4918367346927</v>
      </c>
      <c r="EK44" s="544">
        <v>3050.5027712827982</v>
      </c>
      <c r="EL44" s="788">
        <v>3051.9718676384837</v>
      </c>
      <c r="EM44" s="359">
        <v>3285.9419825072882</v>
      </c>
      <c r="EN44" s="788">
        <v>3319.1205539358593</v>
      </c>
      <c r="EO44" s="359">
        <v>3461.8655976676373</v>
      </c>
      <c r="EP44" s="788">
        <v>3629.1123906705529</v>
      </c>
      <c r="EQ44" s="1003">
        <v>3759.3959183673455</v>
      </c>
      <c r="ER44" s="390">
        <v>3757.9276967930018</v>
      </c>
      <c r="ES44" s="788">
        <v>3758.2999999999988</v>
      </c>
      <c r="ET44" s="788">
        <v>3853.4534985422729</v>
      </c>
      <c r="EU44" s="544">
        <v>3955.5908163265294</v>
      </c>
      <c r="EV44" s="788">
        <v>4093.0415451895033</v>
      </c>
      <c r="EW44" s="544">
        <v>4173.618221574342</v>
      </c>
      <c r="EX44" s="521">
        <v>4298.0569970845472</v>
      </c>
      <c r="EY44" s="521">
        <v>4410.1986880466457</v>
      </c>
      <c r="EZ44" s="1149">
        <v>4568.5674927113687</v>
      </c>
      <c r="FA44" s="1149">
        <v>4635.1692419825058</v>
      </c>
      <c r="FB44" s="1149">
        <v>4634.8947521865875</v>
      </c>
      <c r="FC44" s="523">
        <v>4634.8947521865875</v>
      </c>
      <c r="FD44" s="523">
        <v>4634.8947521865875</v>
      </c>
      <c r="FE44" s="523">
        <v>4634.8947521865875</v>
      </c>
      <c r="FF44" s="523">
        <v>4634.8947521865875</v>
      </c>
      <c r="FG44" s="1149">
        <v>4649.2782798833814</v>
      </c>
      <c r="FH44" s="927">
        <f>+FG44-FB44</f>
        <v>14.383527696793863</v>
      </c>
      <c r="FI44" s="1175">
        <f>+(FG44/FB44-1)*100</f>
        <v>0.31033126890331886</v>
      </c>
      <c r="FJ44" s="677"/>
      <c r="FK44" s="511"/>
      <c r="FL44" s="230"/>
      <c r="FQ44" s="230"/>
      <c r="FR44" s="230"/>
      <c r="FS44" s="230"/>
      <c r="FT44" s="230"/>
      <c r="FU44" s="230"/>
    </row>
    <row r="45" spans="1:177" x14ac:dyDescent="0.2">
      <c r="A45" s="170"/>
      <c r="B45" s="118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3">
        <v>1068.3026559766768</v>
      </c>
      <c r="BM45" s="189">
        <v>1095.9069096209917</v>
      </c>
      <c r="BN45" s="334">
        <v>1163.3753644314872</v>
      </c>
      <c r="BO45" s="334">
        <v>1234.3716093294463</v>
      </c>
      <c r="BP45" s="334">
        <v>1297.5395772594757</v>
      </c>
      <c r="BQ45" s="334">
        <v>1342.4616034985427</v>
      </c>
      <c r="BR45" s="265">
        <v>1353.8394169096216</v>
      </c>
      <c r="BS45" s="368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4">
        <v>1503.075341107872</v>
      </c>
      <c r="CM45" s="544">
        <v>1491.258833819242</v>
      </c>
      <c r="CN45" s="544">
        <v>1488.2744460641402</v>
      </c>
      <c r="CO45" s="544">
        <v>1477.3063848396503</v>
      </c>
      <c r="CP45" s="351">
        <v>1486.8378192419827</v>
      </c>
      <c r="CQ45" s="351">
        <v>1493.0236034985426</v>
      </c>
      <c r="CR45" s="544">
        <v>1494.6004810495629</v>
      </c>
      <c r="CS45" s="351">
        <v>1495.23012244898</v>
      </c>
      <c r="CT45" s="390">
        <v>1617.6267172011665</v>
      </c>
      <c r="CU45" s="351">
        <v>1737.4899533527698</v>
      </c>
      <c r="CV45" s="351">
        <v>1814.1145597667642</v>
      </c>
      <c r="CW45" s="351">
        <v>1840.3536268221576</v>
      </c>
      <c r="CX45" s="788">
        <v>1847.849195335277</v>
      </c>
      <c r="CY45" s="544">
        <v>1890.9388279883383</v>
      </c>
      <c r="CZ45" s="544">
        <v>1898.3369154518953</v>
      </c>
      <c r="DA45" s="788">
        <v>1891.1407638483968</v>
      </c>
      <c r="DB45" s="788">
        <v>1876.6400641399421</v>
      </c>
      <c r="DC45" s="788">
        <v>1876.6400641399421</v>
      </c>
      <c r="DD45" s="788">
        <v>1873.8122390670555</v>
      </c>
      <c r="DE45" s="788">
        <v>1868.2174927113704</v>
      </c>
      <c r="DF45" s="788">
        <v>1863.6031049562685</v>
      </c>
      <c r="DG45" s="359">
        <v>1870.4082332361518</v>
      </c>
      <c r="DH45" s="788">
        <v>1946.5171137026241</v>
      </c>
      <c r="DI45" s="802">
        <v>1971.9428498542275</v>
      </c>
      <c r="DJ45" s="788">
        <v>2033.2816690962102</v>
      </c>
      <c r="DK45" s="359">
        <v>2110.42</v>
      </c>
      <c r="DL45" s="802">
        <v>2163.193037900875</v>
      </c>
      <c r="DM45" s="788">
        <v>2151.9915014577264</v>
      </c>
      <c r="DN45" s="359">
        <v>2146.3438841107873</v>
      </c>
      <c r="DO45" s="788">
        <v>2171.9631858600587</v>
      </c>
      <c r="DP45" s="359">
        <v>2227.7907026239068</v>
      </c>
      <c r="DQ45" s="788">
        <v>2262.108115889213</v>
      </c>
      <c r="DR45" s="359">
        <v>2395.4994788629738</v>
      </c>
      <c r="DS45" s="802">
        <v>2443.7560692419825</v>
      </c>
      <c r="DT45" s="802">
        <v>2501.7769293002921</v>
      </c>
      <c r="DU45" s="788">
        <v>2533.0983877551021</v>
      </c>
      <c r="DV45" s="788">
        <v>2578.7574672011669</v>
      </c>
      <c r="DW45" s="359">
        <v>2578.7572631195339</v>
      </c>
      <c r="DX45" s="788">
        <v>2578.7571056851316</v>
      </c>
      <c r="DY45" s="359">
        <v>2578.7569599125368</v>
      </c>
      <c r="DZ45" s="788">
        <v>2552.5177193877553</v>
      </c>
      <c r="EA45" s="788">
        <v>2600.3306129737607</v>
      </c>
      <c r="EB45" s="359">
        <v>2677.5898469387753</v>
      </c>
      <c r="EC45" s="788">
        <v>2763.7411953352766</v>
      </c>
      <c r="ED45" s="788">
        <v>2826.9042274052476</v>
      </c>
      <c r="EE45" s="359">
        <v>2880.1112244897954</v>
      </c>
      <c r="EF45" s="788">
        <v>2940.3153061224484</v>
      </c>
      <c r="EG45" s="359">
        <v>2965.0966472303203</v>
      </c>
      <c r="EH45" s="802">
        <v>3015.3881924198245</v>
      </c>
      <c r="EI45" s="802">
        <v>3015.3881924198245</v>
      </c>
      <c r="EJ45" s="788">
        <v>3014.6593294460636</v>
      </c>
      <c r="EK45" s="544">
        <v>3014.6593294460636</v>
      </c>
      <c r="EL45" s="788">
        <v>3026.3211370262388</v>
      </c>
      <c r="EM45" s="359">
        <v>3259.5572886297373</v>
      </c>
      <c r="EN45" s="788">
        <v>3295.7088921282793</v>
      </c>
      <c r="EO45" s="359">
        <v>3440.0237609329442</v>
      </c>
      <c r="EP45" s="788">
        <v>3607.6622448979588</v>
      </c>
      <c r="EQ45" s="1003">
        <v>3738.8575801749266</v>
      </c>
      <c r="ER45" s="390">
        <v>3738.8575801749266</v>
      </c>
      <c r="ES45" s="788">
        <v>3738.8575801749266</v>
      </c>
      <c r="ET45" s="788">
        <v>3835.0674927113701</v>
      </c>
      <c r="EU45" s="544">
        <v>3937.1083090379007</v>
      </c>
      <c r="EV45" s="788">
        <v>4072.6768221574339</v>
      </c>
      <c r="EW45" s="544">
        <v>4152.8517492711362</v>
      </c>
      <c r="EX45" s="521">
        <v>4275.3007288629733</v>
      </c>
      <c r="EY45" s="521">
        <v>4391.9188046647223</v>
      </c>
      <c r="EZ45" s="1149">
        <v>4552.2686588921279</v>
      </c>
      <c r="FA45" s="1149">
        <v>4625.1549562682212</v>
      </c>
      <c r="FB45" s="1149">
        <v>4625.1549562682212</v>
      </c>
      <c r="FC45" s="523">
        <v>4625.1549562682212</v>
      </c>
      <c r="FD45" s="523">
        <v>4625.1549562682212</v>
      </c>
      <c r="FE45" s="523">
        <v>4625.1549562682212</v>
      </c>
      <c r="FF45" s="523">
        <v>4625.1549562682212</v>
      </c>
      <c r="FG45" s="1149">
        <v>4639.7322157434401</v>
      </c>
      <c r="FH45" s="930">
        <f t="shared" ref="FH45:FH58" si="0">+FG45-FB45</f>
        <v>14.577259475218852</v>
      </c>
      <c r="FI45" s="1000">
        <f t="shared" ref="FI45:FI58" si="1">+(FG45/FB45-1)*100</f>
        <v>0.31517342906453027</v>
      </c>
      <c r="FJ45" s="677"/>
      <c r="FK45" s="224"/>
      <c r="FL45" s="230"/>
      <c r="FQ45" s="230"/>
      <c r="FR45" s="230"/>
      <c r="FS45" s="230"/>
      <c r="FT45" s="230"/>
      <c r="FU45" s="230"/>
    </row>
    <row r="46" spans="1:177" ht="12.75" customHeight="1" x14ac:dyDescent="0.2">
      <c r="A46" s="170"/>
      <c r="B46" s="118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0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8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4">
        <v>10311.096840000002</v>
      </c>
      <c r="CM46" s="544">
        <v>10230.035600000001</v>
      </c>
      <c r="CN46" s="544">
        <v>10209.562700000002</v>
      </c>
      <c r="CO46" s="544">
        <v>10134.321800000002</v>
      </c>
      <c r="CP46" s="351">
        <v>10199.707440000002</v>
      </c>
      <c r="CQ46" s="351">
        <v>10242.141920000002</v>
      </c>
      <c r="CR46" s="544">
        <v>10252.959300000002</v>
      </c>
      <c r="CS46" s="351">
        <v>10257.278640000002</v>
      </c>
      <c r="CT46" s="390">
        <v>11096.919280000002</v>
      </c>
      <c r="CU46" s="351">
        <v>11919.181080000002</v>
      </c>
      <c r="CV46" s="351">
        <v>12444.825880000002</v>
      </c>
      <c r="CW46" s="351">
        <v>12624.825880000002</v>
      </c>
      <c r="CX46" s="788">
        <v>12676.245480000001</v>
      </c>
      <c r="CY46" s="544">
        <v>12971.840360000002</v>
      </c>
      <c r="CZ46" s="544">
        <v>13022.591240000002</v>
      </c>
      <c r="DA46" s="788">
        <v>12973.225640000002</v>
      </c>
      <c r="DB46" s="788">
        <v>12873.750840000002</v>
      </c>
      <c r="DC46" s="788">
        <v>12873.750840000002</v>
      </c>
      <c r="DD46" s="788">
        <v>12854.351960000002</v>
      </c>
      <c r="DE46" s="788">
        <v>12815.972000000002</v>
      </c>
      <c r="DF46" s="788">
        <v>12784.317300000002</v>
      </c>
      <c r="DG46" s="359">
        <v>12831.000480000002</v>
      </c>
      <c r="DH46" s="788">
        <v>13353.107400000003</v>
      </c>
      <c r="DI46" s="802">
        <v>13527.527950000002</v>
      </c>
      <c r="DJ46" s="788">
        <v>13948.312250000003</v>
      </c>
      <c r="DK46" s="359">
        <v>14477.481200000002</v>
      </c>
      <c r="DL46" s="802">
        <v>14839.504240000002</v>
      </c>
      <c r="DM46" s="788">
        <v>14762.661700000002</v>
      </c>
      <c r="DN46" s="359">
        <v>14723.919045000002</v>
      </c>
      <c r="DO46" s="788">
        <v>14899.667455000003</v>
      </c>
      <c r="DP46" s="359">
        <v>15282.644220000002</v>
      </c>
      <c r="DQ46" s="788">
        <v>15518.061675000003</v>
      </c>
      <c r="DR46" s="359">
        <v>16433.126425000002</v>
      </c>
      <c r="DS46" s="802">
        <v>16764.166635000001</v>
      </c>
      <c r="DT46" s="802">
        <v>17162.189735000004</v>
      </c>
      <c r="DU46" s="788">
        <v>17377.054940000002</v>
      </c>
      <c r="DV46" s="788">
        <v>17690.276225000005</v>
      </c>
      <c r="DW46" s="359">
        <v>17690.274825000004</v>
      </c>
      <c r="DX46" s="788">
        <v>17690.273745000002</v>
      </c>
      <c r="DY46" s="359">
        <v>17690.272745000002</v>
      </c>
      <c r="DZ46" s="788">
        <v>17510.271555000003</v>
      </c>
      <c r="EA46" s="788">
        <v>17838.268004999998</v>
      </c>
      <c r="EB46" s="359">
        <v>18368.266349999998</v>
      </c>
      <c r="EC46" s="788">
        <v>18959.264599999999</v>
      </c>
      <c r="ED46" s="788">
        <v>19392.562999999998</v>
      </c>
      <c r="EE46" s="359">
        <v>19757.562999999998</v>
      </c>
      <c r="EF46" s="788">
        <v>20170.562999999998</v>
      </c>
      <c r="EG46" s="359">
        <v>20340.562999999998</v>
      </c>
      <c r="EH46" s="802">
        <v>20685.562999999998</v>
      </c>
      <c r="EI46" s="802">
        <v>20685.562999999998</v>
      </c>
      <c r="EJ46" s="788">
        <v>20680.562999999998</v>
      </c>
      <c r="EK46" s="544">
        <v>20680.562999999998</v>
      </c>
      <c r="EL46" s="788">
        <v>20760.562999999998</v>
      </c>
      <c r="EM46" s="359">
        <v>22360.562999999998</v>
      </c>
      <c r="EN46" s="788">
        <v>22608.562999999998</v>
      </c>
      <c r="EO46" s="359">
        <v>23598.562999999998</v>
      </c>
      <c r="EP46" s="788">
        <v>24748.562999999998</v>
      </c>
      <c r="EQ46" s="1003">
        <v>25648.562999999998</v>
      </c>
      <c r="ER46" s="390">
        <v>25648.562999999998</v>
      </c>
      <c r="ES46" s="788">
        <v>25648.562999999998</v>
      </c>
      <c r="ET46" s="788">
        <v>26308.562999999998</v>
      </c>
      <c r="EU46" s="544">
        <v>27008.562999999998</v>
      </c>
      <c r="EV46" s="788">
        <v>27938.562999999998</v>
      </c>
      <c r="EW46" s="544">
        <v>28488.562999999998</v>
      </c>
      <c r="EX46" s="521">
        <v>29328.562999999998</v>
      </c>
      <c r="EY46" s="521">
        <v>30128.562999999998</v>
      </c>
      <c r="EZ46" s="1149">
        <v>31228.562999999998</v>
      </c>
      <c r="FA46" s="1149">
        <v>31728.562999999998</v>
      </c>
      <c r="FB46" s="1149">
        <v>31728.562999999998</v>
      </c>
      <c r="FC46" s="523">
        <v>31728.562999999998</v>
      </c>
      <c r="FD46" s="523">
        <v>31728.562999999998</v>
      </c>
      <c r="FE46" s="523">
        <v>31728.562999999998</v>
      </c>
      <c r="FF46" s="523">
        <v>31728.562999999998</v>
      </c>
      <c r="FG46" s="1149">
        <v>31828.562999999998</v>
      </c>
      <c r="FH46" s="930">
        <f t="shared" si="0"/>
        <v>100</v>
      </c>
      <c r="FI46" s="1000">
        <f t="shared" si="1"/>
        <v>0.31517342906453027</v>
      </c>
      <c r="FJ46" s="677"/>
      <c r="FK46" s="224"/>
      <c r="FL46" s="230"/>
      <c r="FQ46" s="230"/>
      <c r="FR46" s="230"/>
      <c r="FS46" s="230"/>
      <c r="FT46" s="230"/>
      <c r="FU46" s="230"/>
    </row>
    <row r="47" spans="1:177" ht="12.75" customHeight="1" x14ac:dyDescent="0.2">
      <c r="A47" s="170"/>
      <c r="B47" s="118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0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8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4">
        <v>0</v>
      </c>
      <c r="CM47" s="544">
        <v>0</v>
      </c>
      <c r="CN47" s="544">
        <v>0</v>
      </c>
      <c r="CO47" s="544">
        <v>0</v>
      </c>
      <c r="CP47" s="351">
        <v>0</v>
      </c>
      <c r="CQ47" s="351">
        <v>0</v>
      </c>
      <c r="CR47" s="544">
        <v>0</v>
      </c>
      <c r="CS47" s="351">
        <v>0</v>
      </c>
      <c r="CT47" s="390">
        <v>0</v>
      </c>
      <c r="CU47" s="351">
        <v>0</v>
      </c>
      <c r="CV47" s="351">
        <v>0</v>
      </c>
      <c r="CW47" s="351">
        <v>0</v>
      </c>
      <c r="CX47" s="788">
        <v>0</v>
      </c>
      <c r="CY47" s="544">
        <v>0</v>
      </c>
      <c r="CZ47" s="544">
        <v>0</v>
      </c>
      <c r="DA47" s="788">
        <v>0</v>
      </c>
      <c r="DB47" s="788">
        <v>0</v>
      </c>
      <c r="DC47" s="788">
        <v>0</v>
      </c>
      <c r="DD47" s="788">
        <v>0</v>
      </c>
      <c r="DE47" s="788">
        <v>0</v>
      </c>
      <c r="DF47" s="788">
        <v>0</v>
      </c>
      <c r="DG47" s="359">
        <v>0</v>
      </c>
      <c r="DH47" s="788">
        <v>0</v>
      </c>
      <c r="DI47" s="802">
        <v>0</v>
      </c>
      <c r="DJ47" s="788">
        <v>0</v>
      </c>
      <c r="DK47" s="359">
        <v>0</v>
      </c>
      <c r="DL47" s="802">
        <v>0</v>
      </c>
      <c r="DM47" s="788">
        <v>0</v>
      </c>
      <c r="DN47" s="359">
        <v>0</v>
      </c>
      <c r="DO47" s="788">
        <v>0</v>
      </c>
      <c r="DP47" s="359">
        <v>0</v>
      </c>
      <c r="DQ47" s="788">
        <v>0</v>
      </c>
      <c r="DR47" s="359">
        <v>0</v>
      </c>
      <c r="DS47" s="802">
        <v>0</v>
      </c>
      <c r="DT47" s="802">
        <v>0</v>
      </c>
      <c r="DU47" s="788">
        <v>0</v>
      </c>
      <c r="DV47" s="788">
        <v>0</v>
      </c>
      <c r="DW47" s="359">
        <v>0</v>
      </c>
      <c r="DX47" s="788">
        <v>0</v>
      </c>
      <c r="DY47" s="359">
        <v>0</v>
      </c>
      <c r="DZ47" s="788">
        <v>0</v>
      </c>
      <c r="EA47" s="788">
        <v>0</v>
      </c>
      <c r="EB47" s="359">
        <v>0</v>
      </c>
      <c r="EC47" s="788">
        <v>0</v>
      </c>
      <c r="ED47" s="788">
        <v>0</v>
      </c>
      <c r="EE47" s="359">
        <v>0</v>
      </c>
      <c r="EF47" s="788">
        <v>0</v>
      </c>
      <c r="EG47" s="359">
        <v>0</v>
      </c>
      <c r="EH47" s="802">
        <v>0</v>
      </c>
      <c r="EI47" s="802">
        <v>0</v>
      </c>
      <c r="EJ47" s="788">
        <v>0</v>
      </c>
      <c r="EK47" s="544">
        <v>0</v>
      </c>
      <c r="EL47" s="788">
        <v>0</v>
      </c>
      <c r="EM47" s="359">
        <v>0</v>
      </c>
      <c r="EN47" s="788">
        <v>0</v>
      </c>
      <c r="EO47" s="359">
        <v>0</v>
      </c>
      <c r="EP47" s="788">
        <v>0</v>
      </c>
      <c r="EQ47" s="1003">
        <v>0</v>
      </c>
      <c r="ER47" s="390">
        <v>0</v>
      </c>
      <c r="ES47" s="788">
        <v>0</v>
      </c>
      <c r="ET47" s="788">
        <v>0</v>
      </c>
      <c r="EU47" s="544">
        <v>0</v>
      </c>
      <c r="EV47" s="788">
        <v>0</v>
      </c>
      <c r="EW47" s="544">
        <v>0</v>
      </c>
      <c r="EX47" s="521">
        <v>0</v>
      </c>
      <c r="EY47" s="521">
        <v>0</v>
      </c>
      <c r="EZ47" s="1149">
        <v>0</v>
      </c>
      <c r="FA47" s="1149">
        <v>0</v>
      </c>
      <c r="FB47" s="1149">
        <v>0</v>
      </c>
      <c r="FC47" s="523">
        <v>0</v>
      </c>
      <c r="FD47" s="523">
        <v>0</v>
      </c>
      <c r="FE47" s="523">
        <v>0</v>
      </c>
      <c r="FF47" s="523">
        <v>0</v>
      </c>
      <c r="FG47" s="1149">
        <v>0</v>
      </c>
      <c r="FH47" s="930"/>
      <c r="FI47" s="1000"/>
      <c r="FJ47" s="677"/>
      <c r="FK47" s="224"/>
      <c r="FL47" s="230"/>
      <c r="FQ47" s="230"/>
      <c r="FR47" s="230"/>
      <c r="FS47" s="230"/>
      <c r="FT47" s="230"/>
      <c r="FU47" s="230"/>
    </row>
    <row r="48" spans="1:177" x14ac:dyDescent="0.2">
      <c r="A48" s="170"/>
      <c r="B48" s="118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3">
        <v>2101.6073323615155</v>
      </c>
      <c r="BM48" s="189">
        <v>2199.9166618075797</v>
      </c>
      <c r="BN48" s="334">
        <v>2804.2042711370254</v>
      </c>
      <c r="BO48" s="334">
        <v>2869.2557288629732</v>
      </c>
      <c r="BP48" s="334">
        <v>2849.7643294460631</v>
      </c>
      <c r="BQ48" s="334">
        <v>2854.3101020408153</v>
      </c>
      <c r="BR48" s="265">
        <v>2835.2213265306113</v>
      </c>
      <c r="BS48" s="368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4">
        <v>1278.7556851311945</v>
      </c>
      <c r="CM48" s="544">
        <v>1210.6787172011652</v>
      </c>
      <c r="CN48" s="544">
        <v>1364.44358600583</v>
      </c>
      <c r="CO48" s="544">
        <v>1296.8069970845472</v>
      </c>
      <c r="CP48" s="351">
        <v>1120.2728862973752</v>
      </c>
      <c r="CQ48" s="351">
        <v>1153.1045189504364</v>
      </c>
      <c r="CR48" s="544">
        <v>1110.4951895043721</v>
      </c>
      <c r="CS48" s="351">
        <v>1012.1032069970836</v>
      </c>
      <c r="CT48" s="390">
        <v>843.63454810495523</v>
      </c>
      <c r="CU48" s="351">
        <v>926.10583090378907</v>
      </c>
      <c r="CV48" s="351">
        <v>1033.4516034985411</v>
      </c>
      <c r="CW48" s="351">
        <v>1005.3720263892118</v>
      </c>
      <c r="CX48" s="788">
        <v>1127.9587610830893</v>
      </c>
      <c r="CY48" s="788">
        <v>1140.6406852813402</v>
      </c>
      <c r="CZ48" s="544">
        <v>1063.2129884883373</v>
      </c>
      <c r="DA48" s="788">
        <v>1055.6379010247804</v>
      </c>
      <c r="DB48" s="788">
        <v>878.31370277405165</v>
      </c>
      <c r="DC48" s="788">
        <v>718.26370277405158</v>
      </c>
      <c r="DD48" s="788">
        <v>653.05014592273972</v>
      </c>
      <c r="DE48" s="788">
        <v>589.02609344460564</v>
      </c>
      <c r="DF48" s="788">
        <v>601.7615657478126</v>
      </c>
      <c r="DG48" s="359">
        <v>551.77672609766682</v>
      </c>
      <c r="DH48" s="788">
        <v>469.35398557288545</v>
      </c>
      <c r="DI48" s="802">
        <v>473.09305262827911</v>
      </c>
      <c r="DJ48" s="788">
        <v>477.86258615597592</v>
      </c>
      <c r="DK48" s="359">
        <v>453.10150743877477</v>
      </c>
      <c r="DL48" s="802">
        <v>404.42803805101954</v>
      </c>
      <c r="DM48" s="788">
        <v>375.258941841107</v>
      </c>
      <c r="DN48" s="359">
        <v>298.65456866326451</v>
      </c>
      <c r="DO48" s="788">
        <v>296.67351910058221</v>
      </c>
      <c r="DP48" s="359">
        <v>293.89286312390584</v>
      </c>
      <c r="DQ48" s="788">
        <v>279.1346940276959</v>
      </c>
      <c r="DR48" s="359">
        <v>278.76341122886208</v>
      </c>
      <c r="DS48" s="802">
        <v>312.38688061661713</v>
      </c>
      <c r="DT48" s="802">
        <v>284.86064154956182</v>
      </c>
      <c r="DU48" s="788">
        <v>308.49795933381847</v>
      </c>
      <c r="DV48" s="788">
        <v>336.96763848396432</v>
      </c>
      <c r="DW48" s="359">
        <v>324.07930014577192</v>
      </c>
      <c r="DX48" s="788">
        <v>315.84548090378786</v>
      </c>
      <c r="DY48" s="359">
        <v>132.5612239770918</v>
      </c>
      <c r="DZ48" s="788">
        <v>112.8024779883374</v>
      </c>
      <c r="EA48" s="788">
        <v>111.16705524781263</v>
      </c>
      <c r="EB48" s="359">
        <v>103.69985408163187</v>
      </c>
      <c r="EC48" s="788">
        <v>96.909037755101238</v>
      </c>
      <c r="ED48" s="788">
        <v>95.926238921281993</v>
      </c>
      <c r="EE48" s="359">
        <v>87.522594606413165</v>
      </c>
      <c r="EF48" s="788">
        <v>74.069096064139089</v>
      </c>
      <c r="EG48" s="359">
        <v>71.267784110786323</v>
      </c>
      <c r="EH48" s="802">
        <v>67.432798833818396</v>
      </c>
      <c r="EI48" s="802">
        <v>63.758309037900034</v>
      </c>
      <c r="EJ48" s="788">
        <v>59.832507288628904</v>
      </c>
      <c r="EK48" s="544">
        <v>35.843441836734669</v>
      </c>
      <c r="EL48" s="788">
        <v>25.650730612244892</v>
      </c>
      <c r="EM48" s="359">
        <v>26.384693877551012</v>
      </c>
      <c r="EN48" s="788">
        <v>23.411661807580163</v>
      </c>
      <c r="EO48" s="359">
        <v>21.841836734693103</v>
      </c>
      <c r="EP48" s="788">
        <v>21.450145772593977</v>
      </c>
      <c r="EQ48" s="1003">
        <v>20.538338192419044</v>
      </c>
      <c r="ER48" s="390">
        <v>19.070116618075026</v>
      </c>
      <c r="ES48" s="788">
        <v>19.442419825072111</v>
      </c>
      <c r="ET48" s="788">
        <v>18.386005830903017</v>
      </c>
      <c r="EU48" s="544">
        <v>18.482507288628963</v>
      </c>
      <c r="EV48" s="788">
        <v>20.364723032069193</v>
      </c>
      <c r="EW48" s="544">
        <v>20.766472303206218</v>
      </c>
      <c r="EX48" s="521">
        <v>22.756268221573563</v>
      </c>
      <c r="EY48" s="521">
        <v>18.279883381923423</v>
      </c>
      <c r="EZ48" s="1149">
        <v>16.298833819241207</v>
      </c>
      <c r="FA48" s="1149">
        <v>10.014285714284938</v>
      </c>
      <c r="FB48" s="1149">
        <v>9.7397959183665694</v>
      </c>
      <c r="FC48" s="523">
        <v>9.7397959183665694</v>
      </c>
      <c r="FD48" s="523">
        <v>9.7397959183665694</v>
      </c>
      <c r="FE48" s="523">
        <v>9.7397959183665694</v>
      </c>
      <c r="FF48" s="523">
        <v>9.7397959183665694</v>
      </c>
      <c r="FG48" s="1149">
        <v>9.5460641399409152</v>
      </c>
      <c r="FH48" s="1176">
        <f t="shared" si="0"/>
        <v>-0.19373177842565426</v>
      </c>
      <c r="FI48" s="1000">
        <f t="shared" si="1"/>
        <v>-1.989074309661143</v>
      </c>
      <c r="FJ48" s="677"/>
      <c r="FK48" s="224"/>
      <c r="FL48" s="230"/>
      <c r="FQ48" s="230"/>
      <c r="FR48" s="230"/>
      <c r="FS48" s="230"/>
      <c r="FT48" s="230"/>
      <c r="FU48" s="230"/>
    </row>
    <row r="49" spans="1:177" ht="13.5" x14ac:dyDescent="0.2">
      <c r="A49" s="170"/>
      <c r="B49" s="118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0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8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4">
        <v>8772.2639999999938</v>
      </c>
      <c r="CM49" s="544">
        <v>8305.2559999999939</v>
      </c>
      <c r="CN49" s="544">
        <v>9360.0829999999933</v>
      </c>
      <c r="CO49" s="544">
        <v>8896.0959999999941</v>
      </c>
      <c r="CP49" s="351">
        <v>7685.0719999999937</v>
      </c>
      <c r="CQ49" s="351">
        <v>7910.2969999999941</v>
      </c>
      <c r="CR49" s="544">
        <v>7617.996999999993</v>
      </c>
      <c r="CS49" s="351">
        <v>6943.0279999999939</v>
      </c>
      <c r="CT49" s="390">
        <v>5787.3329999999933</v>
      </c>
      <c r="CU49" s="351">
        <v>6353.085999999993</v>
      </c>
      <c r="CV49" s="351">
        <v>7089.4779999999928</v>
      </c>
      <c r="CW49" s="351">
        <v>6896.8521010299928</v>
      </c>
      <c r="CX49" s="788">
        <v>7737.7971010299925</v>
      </c>
      <c r="CY49" s="544">
        <v>7824.7951010299939</v>
      </c>
      <c r="CZ49" s="544">
        <v>7293.6411010299944</v>
      </c>
      <c r="DA49" s="788">
        <v>7241.676001029994</v>
      </c>
      <c r="DB49" s="788">
        <v>6025.2320010299945</v>
      </c>
      <c r="DC49" s="788">
        <v>4927.2890010299943</v>
      </c>
      <c r="DD49" s="788">
        <v>4479.9240010299945</v>
      </c>
      <c r="DE49" s="788">
        <v>4040.7190010299946</v>
      </c>
      <c r="DF49" s="788">
        <v>4128.0843410299949</v>
      </c>
      <c r="DG49" s="359">
        <v>3785.1883410299943</v>
      </c>
      <c r="DH49" s="788">
        <v>3219.7683410299942</v>
      </c>
      <c r="DI49" s="802">
        <v>3245.4183410299947</v>
      </c>
      <c r="DJ49" s="788">
        <v>3278.1373410299948</v>
      </c>
      <c r="DK49" s="359">
        <v>3108.2763410299949</v>
      </c>
      <c r="DL49" s="802">
        <v>2774.3763410299944</v>
      </c>
      <c r="DM49" s="788">
        <v>2574.276341029994</v>
      </c>
      <c r="DN49" s="359">
        <v>2048.7703410299946</v>
      </c>
      <c r="DO49" s="788">
        <v>2035.1803410299942</v>
      </c>
      <c r="DP49" s="359">
        <v>2016.105041029994</v>
      </c>
      <c r="DQ49" s="788">
        <v>1914.8640010299939</v>
      </c>
      <c r="DR49" s="359">
        <v>1912.3170010299941</v>
      </c>
      <c r="DS49" s="802">
        <v>2142.9740010299938</v>
      </c>
      <c r="DT49" s="802">
        <v>1954.1440010299941</v>
      </c>
      <c r="DU49" s="788">
        <v>2116.2960010299948</v>
      </c>
      <c r="DV49" s="788">
        <v>2311.5979999999954</v>
      </c>
      <c r="DW49" s="359">
        <v>2223.1839989999953</v>
      </c>
      <c r="DX49" s="788">
        <v>2166.6999989999849</v>
      </c>
      <c r="DY49" s="359">
        <v>909.36999648284984</v>
      </c>
      <c r="DZ49" s="788">
        <v>773.82499899999459</v>
      </c>
      <c r="EA49" s="788">
        <v>762.60599899999465</v>
      </c>
      <c r="EB49" s="359">
        <v>711.38099899999463</v>
      </c>
      <c r="EC49" s="788">
        <v>664.79599899999448</v>
      </c>
      <c r="ED49" s="788">
        <v>658.05399899999452</v>
      </c>
      <c r="EE49" s="359">
        <v>600.40499899999429</v>
      </c>
      <c r="EF49" s="788">
        <v>508.11399899999418</v>
      </c>
      <c r="EG49" s="359">
        <v>488.8969989999942</v>
      </c>
      <c r="EH49" s="802">
        <v>462.58899999999426</v>
      </c>
      <c r="EI49" s="802">
        <v>437.38199999999426</v>
      </c>
      <c r="EJ49" s="788">
        <v>410.45099999999428</v>
      </c>
      <c r="EK49" s="544">
        <v>245.88601099999983</v>
      </c>
      <c r="EL49" s="788">
        <v>175.96401199999997</v>
      </c>
      <c r="EM49" s="359">
        <v>180.99899999999994</v>
      </c>
      <c r="EN49" s="788">
        <v>160.60399999999993</v>
      </c>
      <c r="EO49" s="359">
        <v>149.83499999999469</v>
      </c>
      <c r="EP49" s="788">
        <v>147.14799999999468</v>
      </c>
      <c r="EQ49" s="1003">
        <v>140.89299999999466</v>
      </c>
      <c r="ER49" s="390">
        <v>130.82099999999468</v>
      </c>
      <c r="ES49" s="788">
        <v>133.37499999999469</v>
      </c>
      <c r="ET49" s="788">
        <v>126.1279999999947</v>
      </c>
      <c r="EU49" s="544">
        <v>126.78999999999469</v>
      </c>
      <c r="EV49" s="788">
        <v>139.70199999999468</v>
      </c>
      <c r="EW49" s="544">
        <v>142.45799999999466</v>
      </c>
      <c r="EX49" s="521">
        <v>156.10799999999466</v>
      </c>
      <c r="EY49" s="521">
        <v>125.39999999999468</v>
      </c>
      <c r="EZ49" s="1149">
        <v>111.80999999999467</v>
      </c>
      <c r="FA49" s="1149">
        <v>68.697999999994678</v>
      </c>
      <c r="FB49" s="1149">
        <v>66.814999999994669</v>
      </c>
      <c r="FC49" s="523">
        <v>66.814999999994669</v>
      </c>
      <c r="FD49" s="523">
        <v>66.814999999994669</v>
      </c>
      <c r="FE49" s="523">
        <v>66.814999999994669</v>
      </c>
      <c r="FF49" s="523">
        <v>66.814999999994669</v>
      </c>
      <c r="FG49" s="1149">
        <v>65.485999999994675</v>
      </c>
      <c r="FH49" s="808">
        <f t="shared" si="0"/>
        <v>-1.3289999999999935</v>
      </c>
      <c r="FI49" s="1000">
        <f t="shared" si="1"/>
        <v>-1.9890743096611541</v>
      </c>
      <c r="FJ49" s="677"/>
      <c r="FK49" s="224"/>
      <c r="FL49" s="230"/>
      <c r="FQ49" s="230"/>
      <c r="FR49" s="230"/>
      <c r="FS49" s="230"/>
      <c r="FT49" s="230"/>
      <c r="FU49" s="230"/>
    </row>
    <row r="50" spans="1:177" ht="12.75" customHeight="1" x14ac:dyDescent="0.2">
      <c r="A50" s="170"/>
      <c r="B50" s="118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0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8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4">
        <v>1501.7879999999996</v>
      </c>
      <c r="CM50" s="544">
        <v>1497.4209999999998</v>
      </c>
      <c r="CN50" s="544">
        <v>1484.0839999999996</v>
      </c>
      <c r="CO50" s="544">
        <v>1460.4469999999997</v>
      </c>
      <c r="CP50" s="351">
        <v>1445.0419999999995</v>
      </c>
      <c r="CQ50" s="351">
        <v>1435.2699999999995</v>
      </c>
      <c r="CR50" s="544">
        <v>1416.5719999999997</v>
      </c>
      <c r="CS50" s="351">
        <v>1131.4379999999999</v>
      </c>
      <c r="CT50" s="390">
        <v>927.34099999999955</v>
      </c>
      <c r="CU50" s="351">
        <v>973.09499999999946</v>
      </c>
      <c r="CV50" s="351">
        <v>939.4869999999994</v>
      </c>
      <c r="CW50" s="351">
        <v>1404.8701010299992</v>
      </c>
      <c r="CX50" s="788">
        <v>1742.9501010299996</v>
      </c>
      <c r="CY50" s="544">
        <v>1712.9061010299995</v>
      </c>
      <c r="CZ50" s="544">
        <v>1708.8711010299996</v>
      </c>
      <c r="DA50" s="788">
        <v>1716.9060010299995</v>
      </c>
      <c r="DB50" s="788">
        <v>1723.4570010299994</v>
      </c>
      <c r="DC50" s="788">
        <v>1725.0220010299995</v>
      </c>
      <c r="DD50" s="788">
        <v>1738.1560010299995</v>
      </c>
      <c r="DE50" s="788">
        <v>1365.4510010299996</v>
      </c>
      <c r="DF50" s="788">
        <v>1082.7073410299997</v>
      </c>
      <c r="DG50" s="359">
        <v>1135.2873410299997</v>
      </c>
      <c r="DH50" s="788">
        <v>1078.3673410299996</v>
      </c>
      <c r="DI50" s="802">
        <v>1381.5453410299997</v>
      </c>
      <c r="DJ50" s="788">
        <v>1680.3643410299997</v>
      </c>
      <c r="DK50" s="359">
        <v>1663.9313410299997</v>
      </c>
      <c r="DL50" s="802">
        <v>1645.7313410299996</v>
      </c>
      <c r="DM50" s="788">
        <v>1660.4313410299992</v>
      </c>
      <c r="DN50" s="359">
        <v>1661.4213410299997</v>
      </c>
      <c r="DO50" s="788">
        <v>1647.8313410299995</v>
      </c>
      <c r="DP50" s="359">
        <v>1654.2560410299993</v>
      </c>
      <c r="DQ50" s="788">
        <v>1356.9850010299992</v>
      </c>
      <c r="DR50" s="359">
        <v>1232.9380010299994</v>
      </c>
      <c r="DS50" s="802">
        <v>1337.3560010299993</v>
      </c>
      <c r="DT50" s="802">
        <v>1294.0260010299994</v>
      </c>
      <c r="DU50" s="788">
        <v>1447.6050010299996</v>
      </c>
      <c r="DV50" s="788">
        <v>1617.7370000000003</v>
      </c>
      <c r="DW50" s="359">
        <v>1578.3229990000002</v>
      </c>
      <c r="DX50" s="788">
        <v>1529.3609989999902</v>
      </c>
      <c r="DY50" s="359">
        <v>873.62699648285513</v>
      </c>
      <c r="DZ50" s="788">
        <v>738.58199899999988</v>
      </c>
      <c r="EA50" s="788">
        <v>727.36299899999995</v>
      </c>
      <c r="EB50" s="359">
        <v>697.63799899999992</v>
      </c>
      <c r="EC50" s="788">
        <v>656.55299899999977</v>
      </c>
      <c r="ED50" s="788">
        <v>654.38399899999979</v>
      </c>
      <c r="EE50" s="359">
        <v>600.40499899999963</v>
      </c>
      <c r="EF50" s="788">
        <v>508.11399899999952</v>
      </c>
      <c r="EG50" s="359">
        <v>488.89699899999954</v>
      </c>
      <c r="EH50" s="802">
        <v>462.5889999999996</v>
      </c>
      <c r="EI50" s="802">
        <v>437.38199999999961</v>
      </c>
      <c r="EJ50" s="788">
        <v>410.45099999999962</v>
      </c>
      <c r="EK50" s="544">
        <v>245.88601100000514</v>
      </c>
      <c r="EL50" s="788">
        <v>175.96401200000528</v>
      </c>
      <c r="EM50" s="359">
        <v>180.99900000000525</v>
      </c>
      <c r="EN50" s="788">
        <v>157.20400000000524</v>
      </c>
      <c r="EO50" s="359">
        <v>143.435</v>
      </c>
      <c r="EP50" s="788">
        <v>140.74799999999999</v>
      </c>
      <c r="EQ50" s="1003">
        <v>133.89299999999997</v>
      </c>
      <c r="ER50" s="390">
        <v>126.321</v>
      </c>
      <c r="ES50" s="788">
        <v>123.375</v>
      </c>
      <c r="ET50" s="788">
        <v>119.24300000000001</v>
      </c>
      <c r="EU50" s="544">
        <v>113.815</v>
      </c>
      <c r="EV50" s="788">
        <v>110.62700000000001</v>
      </c>
      <c r="EW50" s="544">
        <v>93.417999999999992</v>
      </c>
      <c r="EX50" s="521">
        <v>73.658999999999978</v>
      </c>
      <c r="EY50" s="521">
        <v>64.550999999999988</v>
      </c>
      <c r="EZ50" s="1149">
        <v>58.811999999999983</v>
      </c>
      <c r="FA50" s="1149">
        <v>51.582999999999984</v>
      </c>
      <c r="FB50" s="1149">
        <v>49.699999999999989</v>
      </c>
      <c r="FC50" s="523">
        <v>49.699999999999989</v>
      </c>
      <c r="FD50" s="523">
        <v>49.699999999999989</v>
      </c>
      <c r="FE50" s="523">
        <v>49.699999999999989</v>
      </c>
      <c r="FF50" s="523">
        <v>49.699999999999989</v>
      </c>
      <c r="FG50" s="1149">
        <v>48.370999999999988</v>
      </c>
      <c r="FH50" s="808">
        <f t="shared" si="0"/>
        <v>-1.3290000000000006</v>
      </c>
      <c r="FI50" s="1000">
        <f t="shared" si="1"/>
        <v>-2.674044265593567</v>
      </c>
      <c r="FJ50" s="677"/>
      <c r="FK50" s="224"/>
      <c r="FL50" s="230"/>
      <c r="FQ50" s="230"/>
      <c r="FR50" s="230"/>
      <c r="FS50" s="230"/>
      <c r="FT50" s="230"/>
      <c r="FU50" s="230"/>
    </row>
    <row r="51" spans="1:177" x14ac:dyDescent="0.2">
      <c r="A51" s="170"/>
      <c r="B51" s="118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4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8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4">
        <v>0</v>
      </c>
      <c r="CM51" s="544">
        <v>0</v>
      </c>
      <c r="CN51" s="544">
        <v>0</v>
      </c>
      <c r="CO51" s="544">
        <v>0</v>
      </c>
      <c r="CP51" s="351">
        <v>0</v>
      </c>
      <c r="CQ51" s="351">
        <v>0</v>
      </c>
      <c r="CR51" s="544">
        <v>0</v>
      </c>
      <c r="CS51" s="351">
        <v>0</v>
      </c>
      <c r="CT51" s="390">
        <v>0</v>
      </c>
      <c r="CU51" s="351">
        <v>0</v>
      </c>
      <c r="CV51" s="351">
        <v>0</v>
      </c>
      <c r="CW51" s="351">
        <v>0</v>
      </c>
      <c r="CX51" s="788">
        <v>0</v>
      </c>
      <c r="CY51" s="544">
        <v>0</v>
      </c>
      <c r="CZ51" s="544">
        <v>0</v>
      </c>
      <c r="DA51" s="788">
        <v>0</v>
      </c>
      <c r="DB51" s="788">
        <v>0</v>
      </c>
      <c r="DC51" s="788">
        <v>0</v>
      </c>
      <c r="DD51" s="788">
        <v>0</v>
      </c>
      <c r="DE51" s="788">
        <v>0</v>
      </c>
      <c r="DF51" s="788">
        <v>0</v>
      </c>
      <c r="DG51" s="359">
        <v>0</v>
      </c>
      <c r="DH51" s="788">
        <v>0</v>
      </c>
      <c r="DI51" s="802">
        <v>0</v>
      </c>
      <c r="DJ51" s="788">
        <v>0</v>
      </c>
      <c r="DK51" s="359">
        <v>0</v>
      </c>
      <c r="DL51" s="802">
        <v>0</v>
      </c>
      <c r="DM51" s="788">
        <v>0</v>
      </c>
      <c r="DN51" s="359">
        <v>0</v>
      </c>
      <c r="DO51" s="788">
        <v>0</v>
      </c>
      <c r="DP51" s="359">
        <v>0</v>
      </c>
      <c r="DQ51" s="788">
        <v>0</v>
      </c>
      <c r="DR51" s="359">
        <v>0</v>
      </c>
      <c r="DS51" s="802">
        <v>0</v>
      </c>
      <c r="DT51" s="802">
        <v>0</v>
      </c>
      <c r="DU51" s="788">
        <v>0</v>
      </c>
      <c r="DV51" s="788">
        <v>0</v>
      </c>
      <c r="DW51" s="359">
        <v>0</v>
      </c>
      <c r="DX51" s="788">
        <v>0</v>
      </c>
      <c r="DY51" s="359">
        <v>0</v>
      </c>
      <c r="DZ51" s="788">
        <v>0</v>
      </c>
      <c r="EA51" s="788">
        <v>0</v>
      </c>
      <c r="EB51" s="359">
        <v>0</v>
      </c>
      <c r="EC51" s="788">
        <v>0</v>
      </c>
      <c r="ED51" s="788">
        <v>0</v>
      </c>
      <c r="EE51" s="359">
        <v>0</v>
      </c>
      <c r="EF51" s="788">
        <v>0</v>
      </c>
      <c r="EG51" s="359">
        <v>0</v>
      </c>
      <c r="EH51" s="802">
        <v>0</v>
      </c>
      <c r="EI51" s="802">
        <v>0</v>
      </c>
      <c r="EJ51" s="788">
        <v>0</v>
      </c>
      <c r="EK51" s="544">
        <v>0</v>
      </c>
      <c r="EL51" s="788">
        <v>0</v>
      </c>
      <c r="EM51" s="359">
        <v>0</v>
      </c>
      <c r="EN51" s="788">
        <v>0</v>
      </c>
      <c r="EO51" s="359">
        <v>0</v>
      </c>
      <c r="EP51" s="788">
        <v>0</v>
      </c>
      <c r="EQ51" s="1003">
        <v>0</v>
      </c>
      <c r="ER51" s="390">
        <v>0</v>
      </c>
      <c r="ES51" s="788">
        <v>0</v>
      </c>
      <c r="ET51" s="788">
        <v>0</v>
      </c>
      <c r="EU51" s="544">
        <v>0</v>
      </c>
      <c r="EV51" s="788">
        <v>0</v>
      </c>
      <c r="EW51" s="544">
        <v>0</v>
      </c>
      <c r="EX51" s="521">
        <v>0</v>
      </c>
      <c r="EY51" s="521">
        <v>0</v>
      </c>
      <c r="EZ51" s="1149">
        <v>0</v>
      </c>
      <c r="FA51" s="1149">
        <v>0</v>
      </c>
      <c r="FB51" s="1149">
        <v>0</v>
      </c>
      <c r="FC51" s="523">
        <v>0</v>
      </c>
      <c r="FD51" s="523">
        <v>0</v>
      </c>
      <c r="FE51" s="523">
        <v>0</v>
      </c>
      <c r="FF51" s="523">
        <v>0</v>
      </c>
      <c r="FG51" s="1149">
        <v>0</v>
      </c>
      <c r="FH51" s="920"/>
      <c r="FI51" s="1000"/>
      <c r="FJ51" s="677"/>
      <c r="FK51" s="224"/>
      <c r="FQ51" s="230"/>
      <c r="FR51" s="230"/>
      <c r="FS51" s="230"/>
      <c r="FT51" s="230"/>
      <c r="FU51" s="230"/>
    </row>
    <row r="52" spans="1:177" x14ac:dyDescent="0.2">
      <c r="A52" s="170"/>
      <c r="B52" s="118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5">
        <v>42.889775510204082</v>
      </c>
      <c r="BM52" s="345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8">
        <v>120.92988466034986</v>
      </c>
      <c r="BT52" s="275">
        <v>209.33883865597659</v>
      </c>
      <c r="BU52" s="388">
        <v>87.879145138483906</v>
      </c>
      <c r="BV52" s="388">
        <v>0.49577259475218655</v>
      </c>
      <c r="BW52" s="388">
        <v>67.394652016034996</v>
      </c>
      <c r="BX52" s="388">
        <v>0.24577259475218657</v>
      </c>
      <c r="BY52" s="275">
        <v>14.107194333819198</v>
      </c>
      <c r="BZ52" s="388">
        <v>0.45</v>
      </c>
      <c r="CA52" s="388">
        <v>0.3</v>
      </c>
      <c r="CB52" s="275">
        <v>0.40408163265306118</v>
      </c>
      <c r="CC52" s="388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5">
        <v>0.38749271137026237</v>
      </c>
      <c r="CM52" s="545">
        <v>16.167346938775509</v>
      </c>
      <c r="CN52" s="545">
        <v>16.273007234693875</v>
      </c>
      <c r="CO52" s="545">
        <v>17.827638483965014</v>
      </c>
      <c r="CP52" s="584">
        <v>0.37492711370262433</v>
      </c>
      <c r="CQ52" s="584">
        <v>0</v>
      </c>
      <c r="CR52" s="545">
        <v>0</v>
      </c>
      <c r="CS52" s="584">
        <v>0.13078717201166179</v>
      </c>
      <c r="CT52" s="601">
        <v>7.3309037900874632E-2</v>
      </c>
      <c r="CU52" s="584">
        <v>20.174927113702623</v>
      </c>
      <c r="CV52" s="584">
        <v>33.221574344023324</v>
      </c>
      <c r="CW52" s="584">
        <v>31.641107871720116</v>
      </c>
      <c r="CX52" s="764">
        <v>0</v>
      </c>
      <c r="CY52" s="545">
        <v>13.669096209912535</v>
      </c>
      <c r="CZ52" s="545">
        <v>17.028104956268219</v>
      </c>
      <c r="DA52" s="764">
        <v>315.01621045626825</v>
      </c>
      <c r="DB52" s="764">
        <v>230.18556851311956</v>
      </c>
      <c r="DC52" s="764">
        <v>167.03699149125362</v>
      </c>
      <c r="DD52" s="764">
        <v>19.314670641399417</v>
      </c>
      <c r="DE52" s="764">
        <v>47.481129737609329</v>
      </c>
      <c r="DF52" s="764">
        <v>26.244897959183675</v>
      </c>
      <c r="DG52" s="759">
        <v>27.973760932944607</v>
      </c>
      <c r="DH52" s="764">
        <v>0</v>
      </c>
      <c r="DI52" s="862">
        <v>25.516034985422742</v>
      </c>
      <c r="DJ52" s="764">
        <v>11.64868804664723</v>
      </c>
      <c r="DK52" s="759">
        <v>11.370262390670554</v>
      </c>
      <c r="DL52" s="862">
        <v>24.641399416909621</v>
      </c>
      <c r="DM52" s="764">
        <v>244.76022925072886</v>
      </c>
      <c r="DN52" s="759">
        <v>22.912536443148689</v>
      </c>
      <c r="DO52" s="764">
        <v>5</v>
      </c>
      <c r="DP52" s="759">
        <v>0</v>
      </c>
      <c r="DQ52" s="764">
        <v>0</v>
      </c>
      <c r="DR52" s="759">
        <v>16.049562682215743</v>
      </c>
      <c r="DS52" s="862">
        <v>14</v>
      </c>
      <c r="DT52" s="862">
        <v>0</v>
      </c>
      <c r="DU52" s="788">
        <v>36.818509766763846</v>
      </c>
      <c r="DV52" s="788">
        <v>77.216490524781349</v>
      </c>
      <c r="DW52" s="359">
        <v>70.886392857142852</v>
      </c>
      <c r="DX52" s="788">
        <v>27.939626093294457</v>
      </c>
      <c r="DY52" s="359">
        <v>56.242512390670555</v>
      </c>
      <c r="DZ52" s="788">
        <v>22.624042274052478</v>
      </c>
      <c r="EA52" s="788">
        <v>23.195914782769677</v>
      </c>
      <c r="EB52" s="359">
        <v>23.802244897959184</v>
      </c>
      <c r="EC52" s="788">
        <v>17.827988338192419</v>
      </c>
      <c r="ED52" s="788">
        <v>49.833931403790089</v>
      </c>
      <c r="EE52" s="359">
        <v>63.09513571720116</v>
      </c>
      <c r="EF52" s="788">
        <v>393.17516968658902</v>
      </c>
      <c r="EG52" s="359">
        <v>321.23755409766767</v>
      </c>
      <c r="EH52" s="802">
        <v>224.75900046501459</v>
      </c>
      <c r="EI52" s="802">
        <v>140.38201521720114</v>
      </c>
      <c r="EJ52" s="788">
        <v>102.57578777696793</v>
      </c>
      <c r="EK52" s="544">
        <v>39.587635158892127</v>
      </c>
      <c r="EL52" s="788">
        <v>105.4441754329446</v>
      </c>
      <c r="EM52" s="359">
        <v>154.63256940816325</v>
      </c>
      <c r="EN52" s="788">
        <v>105.03523343148689</v>
      </c>
      <c r="EO52" s="359">
        <v>160.16944374635568</v>
      </c>
      <c r="EP52" s="788">
        <v>168.43658936880465</v>
      </c>
      <c r="EQ52" s="1003">
        <v>346.41006037317777</v>
      </c>
      <c r="ER52" s="1003">
        <v>437.39384608017485</v>
      </c>
      <c r="ES52" s="788">
        <v>352.2940509446064</v>
      </c>
      <c r="ET52" s="788">
        <v>174.17788472448979</v>
      </c>
      <c r="EU52" s="544">
        <v>147.02098111078715</v>
      </c>
      <c r="EV52" s="788">
        <v>97.751720128279871</v>
      </c>
      <c r="EW52" s="544">
        <v>76.6329118600583</v>
      </c>
      <c r="EX52" s="788">
        <v>76.363316530612238</v>
      </c>
      <c r="EY52" s="788">
        <v>66.011130250728854</v>
      </c>
      <c r="EZ52" s="544">
        <v>56.317553827988334</v>
      </c>
      <c r="FA52" s="544">
        <v>54.108612688046648</v>
      </c>
      <c r="FB52" s="544">
        <v>0.11209912536443148</v>
      </c>
      <c r="FC52" s="359">
        <v>0.11209912536443148</v>
      </c>
      <c r="FD52" s="359">
        <v>0.11209912536443148</v>
      </c>
      <c r="FE52" s="359">
        <v>0.11209912536443148</v>
      </c>
      <c r="FF52" s="359">
        <v>0.11209912536443148</v>
      </c>
      <c r="FG52" s="544">
        <v>0.11209912536443148</v>
      </c>
      <c r="FH52" s="368"/>
      <c r="FI52" s="1000"/>
      <c r="FJ52" s="677"/>
      <c r="FK52" s="224"/>
      <c r="FQ52" s="230"/>
      <c r="FR52" s="230"/>
      <c r="FS52" s="230"/>
      <c r="FT52" s="230"/>
      <c r="FU52" s="230"/>
    </row>
    <row r="53" spans="1:177" x14ac:dyDescent="0.2">
      <c r="A53" s="170"/>
      <c r="B53" s="118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5">
        <v>0.2</v>
      </c>
      <c r="BM53" s="345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8">
        <v>0.25</v>
      </c>
      <c r="BT53" s="275">
        <v>0</v>
      </c>
      <c r="BU53" s="388">
        <v>5.0736151603498545</v>
      </c>
      <c r="BV53" s="388">
        <v>0.49577259475218655</v>
      </c>
      <c r="BW53" s="388">
        <v>0.35830903790087465</v>
      </c>
      <c r="BX53" s="388">
        <v>0.24577259475218657</v>
      </c>
      <c r="BY53" s="275">
        <v>5.0606413994169088</v>
      </c>
      <c r="BZ53" s="388">
        <v>0.45</v>
      </c>
      <c r="CA53" s="388">
        <v>0.3</v>
      </c>
      <c r="CB53" s="275">
        <v>0.40408163265306118</v>
      </c>
      <c r="CC53" s="388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5">
        <v>0.38749271137026237</v>
      </c>
      <c r="CM53" s="545">
        <v>16.167346938775509</v>
      </c>
      <c r="CN53" s="545">
        <v>16.273007234693875</v>
      </c>
      <c r="CO53" s="545">
        <v>17.827638483965014</v>
      </c>
      <c r="CP53" s="584">
        <v>0.37492711370262433</v>
      </c>
      <c r="CQ53" s="584">
        <v>0</v>
      </c>
      <c r="CR53" s="545">
        <v>0</v>
      </c>
      <c r="CS53" s="584">
        <v>0.13078717201166179</v>
      </c>
      <c r="CT53" s="601">
        <v>7.3309037900874632E-2</v>
      </c>
      <c r="CU53" s="584">
        <v>20.174927113702623</v>
      </c>
      <c r="CV53" s="584">
        <v>33.221574344023324</v>
      </c>
      <c r="CW53" s="584">
        <v>31.641107871720116</v>
      </c>
      <c r="CX53" s="764">
        <v>0</v>
      </c>
      <c r="CY53" s="545">
        <v>0</v>
      </c>
      <c r="CZ53" s="545">
        <v>0</v>
      </c>
      <c r="DA53" s="764">
        <v>48.51137026239067</v>
      </c>
      <c r="DB53" s="764">
        <v>1.4577259475218658</v>
      </c>
      <c r="DC53" s="764">
        <v>24.618075801749271</v>
      </c>
      <c r="DD53" s="764">
        <v>0.18950437317784255</v>
      </c>
      <c r="DE53" s="764">
        <v>24.85131195335277</v>
      </c>
      <c r="DF53" s="764">
        <v>26.244897959183675</v>
      </c>
      <c r="DG53" s="759">
        <v>27.973760932944607</v>
      </c>
      <c r="DH53" s="764">
        <v>0</v>
      </c>
      <c r="DI53" s="862">
        <v>25.516034985422742</v>
      </c>
      <c r="DJ53" s="764">
        <v>11.64868804664723</v>
      </c>
      <c r="DK53" s="759">
        <v>11.370262390670554</v>
      </c>
      <c r="DL53" s="862">
        <v>24.641399416909621</v>
      </c>
      <c r="DM53" s="764">
        <v>82.407884250728856</v>
      </c>
      <c r="DN53" s="759">
        <v>22.912536443148689</v>
      </c>
      <c r="DO53" s="764">
        <v>5</v>
      </c>
      <c r="DP53" s="759">
        <v>0</v>
      </c>
      <c r="DQ53" s="764">
        <v>0</v>
      </c>
      <c r="DR53" s="759">
        <v>16.049562682215743</v>
      </c>
      <c r="DS53" s="862">
        <v>14</v>
      </c>
      <c r="DT53" s="862">
        <v>0</v>
      </c>
      <c r="DU53" s="788">
        <v>29.822157434402332</v>
      </c>
      <c r="DV53" s="788">
        <v>29.244897959183675</v>
      </c>
      <c r="DW53" s="359">
        <v>32.317784256559769</v>
      </c>
      <c r="DX53" s="788">
        <v>27.939626093294457</v>
      </c>
      <c r="DY53" s="359">
        <v>29.381778425655977</v>
      </c>
      <c r="DZ53" s="788">
        <v>22.624042274052478</v>
      </c>
      <c r="EA53" s="788">
        <v>23.195914782769677</v>
      </c>
      <c r="EB53" s="359">
        <v>23.802244897959184</v>
      </c>
      <c r="EC53" s="788">
        <v>17.827988338192419</v>
      </c>
      <c r="ED53" s="788">
        <v>39.705249635568514</v>
      </c>
      <c r="EE53" s="359">
        <v>45.268386008746354</v>
      </c>
      <c r="EF53" s="788">
        <v>57.032815604956255</v>
      </c>
      <c r="EG53" s="359">
        <v>32.993669679300289</v>
      </c>
      <c r="EH53" s="802">
        <v>54.750048335276972</v>
      </c>
      <c r="EI53" s="802">
        <v>32.325914504373173</v>
      </c>
      <c r="EJ53" s="788">
        <v>36.484093029154515</v>
      </c>
      <c r="EK53" s="544">
        <v>0.81632653061224481</v>
      </c>
      <c r="EL53" s="788">
        <v>22.762344897959181</v>
      </c>
      <c r="EM53" s="359">
        <v>22.364393731778424</v>
      </c>
      <c r="EN53" s="788">
        <v>0.13431486880466473</v>
      </c>
      <c r="EO53" s="359">
        <v>42.015740583090377</v>
      </c>
      <c r="EP53" s="788">
        <v>42.873698755102041</v>
      </c>
      <c r="EQ53" s="1003">
        <v>43.782980708454801</v>
      </c>
      <c r="ER53" s="1003">
        <v>45.761892102040818</v>
      </c>
      <c r="ES53" s="788">
        <v>49.81069888921283</v>
      </c>
      <c r="ET53" s="788">
        <v>45.966938623906699</v>
      </c>
      <c r="EU53" s="544">
        <v>46.964349927113702</v>
      </c>
      <c r="EV53" s="788">
        <v>51.481824711370251</v>
      </c>
      <c r="EW53" s="544">
        <v>52.945664046647224</v>
      </c>
      <c r="EX53" s="788">
        <v>55.507001661807578</v>
      </c>
      <c r="EY53" s="788">
        <v>55.855940746355678</v>
      </c>
      <c r="EZ53" s="544">
        <v>52.153559658892121</v>
      </c>
      <c r="FA53" s="544">
        <v>54.108612688046648</v>
      </c>
      <c r="FB53" s="544">
        <v>0.11209912536443148</v>
      </c>
      <c r="FC53" s="359">
        <v>0.11209912536443148</v>
      </c>
      <c r="FD53" s="359">
        <v>0.11209912536443148</v>
      </c>
      <c r="FE53" s="359">
        <v>0.11209912536443148</v>
      </c>
      <c r="FF53" s="359">
        <v>0.11209912536443148</v>
      </c>
      <c r="FG53" s="544">
        <v>0.11209912536443148</v>
      </c>
      <c r="FH53" s="368"/>
      <c r="FI53" s="1130"/>
      <c r="FJ53" s="677"/>
      <c r="FK53" s="511"/>
      <c r="FQ53" s="230"/>
      <c r="FR53" s="230"/>
      <c r="FS53" s="230"/>
      <c r="FT53" s="230"/>
      <c r="FU53" s="230"/>
    </row>
    <row r="54" spans="1:177" ht="12.75" customHeight="1" outlineLevel="1" x14ac:dyDescent="0.2">
      <c r="A54" s="170"/>
      <c r="B54" s="118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6">
        <v>0</v>
      </c>
      <c r="BM54" s="249">
        <v>0</v>
      </c>
      <c r="BN54" s="335">
        <v>0</v>
      </c>
      <c r="BO54" s="335">
        <v>0</v>
      </c>
      <c r="BP54" s="335">
        <v>0</v>
      </c>
      <c r="BQ54" s="335">
        <v>0</v>
      </c>
      <c r="BR54" s="275">
        <v>0.5</v>
      </c>
      <c r="BS54" s="358">
        <v>0</v>
      </c>
      <c r="BT54" s="275">
        <v>0</v>
      </c>
      <c r="BU54" s="388">
        <v>0.505</v>
      </c>
      <c r="BV54" s="388">
        <v>1</v>
      </c>
      <c r="BW54" s="388">
        <v>0.4</v>
      </c>
      <c r="BX54" s="388">
        <v>1</v>
      </c>
      <c r="BY54" s="275">
        <v>30.6</v>
      </c>
      <c r="BZ54" s="388">
        <v>0</v>
      </c>
      <c r="CA54" s="388">
        <v>0</v>
      </c>
      <c r="CB54" s="275">
        <v>1.4</v>
      </c>
      <c r="CC54" s="388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5">
        <v>0.12</v>
      </c>
      <c r="CM54" s="545">
        <v>109.879</v>
      </c>
      <c r="CN54" s="545">
        <v>111.63282962999999</v>
      </c>
      <c r="CO54" s="545">
        <v>121.2</v>
      </c>
      <c r="CP54" s="584">
        <v>1.2000000000000026</v>
      </c>
      <c r="CQ54" s="584">
        <v>0</v>
      </c>
      <c r="CR54" s="545">
        <v>0</v>
      </c>
      <c r="CS54" s="584">
        <v>0.76</v>
      </c>
      <c r="CT54" s="601">
        <v>0.4</v>
      </c>
      <c r="CU54" s="584">
        <v>138.4</v>
      </c>
      <c r="CV54" s="584">
        <v>125</v>
      </c>
      <c r="CW54" s="584">
        <v>112.1</v>
      </c>
      <c r="CX54" s="764">
        <v>0</v>
      </c>
      <c r="CY54" s="545">
        <v>0</v>
      </c>
      <c r="CZ54" s="545">
        <v>0</v>
      </c>
      <c r="DA54" s="764">
        <v>209.30799999999999</v>
      </c>
      <c r="DB54" s="764">
        <v>10</v>
      </c>
      <c r="DC54" s="764">
        <v>79.7</v>
      </c>
      <c r="DD54" s="764">
        <v>1.3</v>
      </c>
      <c r="DE54" s="764">
        <v>81.3</v>
      </c>
      <c r="DF54" s="764">
        <v>84</v>
      </c>
      <c r="DG54" s="759">
        <v>89</v>
      </c>
      <c r="DH54" s="764">
        <v>0</v>
      </c>
      <c r="DI54" s="862">
        <v>79</v>
      </c>
      <c r="DJ54" s="764">
        <v>79.91</v>
      </c>
      <c r="DK54" s="759">
        <v>78</v>
      </c>
      <c r="DL54" s="862">
        <v>73</v>
      </c>
      <c r="DM54" s="764">
        <v>482.99808595999997</v>
      </c>
      <c r="DN54" s="759">
        <v>68</v>
      </c>
      <c r="DO54" s="764">
        <v>0</v>
      </c>
      <c r="DP54" s="759">
        <v>0</v>
      </c>
      <c r="DQ54" s="764">
        <v>0</v>
      </c>
      <c r="DR54" s="759">
        <v>75.8</v>
      </c>
      <c r="DS54" s="862">
        <v>0</v>
      </c>
      <c r="DT54" s="862">
        <v>0</v>
      </c>
      <c r="DU54" s="788">
        <v>81.099999999999994</v>
      </c>
      <c r="DV54" s="788">
        <v>84</v>
      </c>
      <c r="DW54" s="359">
        <v>84.5</v>
      </c>
      <c r="DX54" s="788">
        <v>123.06583499999999</v>
      </c>
      <c r="DY54" s="359">
        <v>126.099</v>
      </c>
      <c r="DZ54" s="788">
        <v>79.740930000000006</v>
      </c>
      <c r="EA54" s="788">
        <v>82.507818929999999</v>
      </c>
      <c r="EB54" s="359">
        <v>86.52</v>
      </c>
      <c r="EC54" s="788">
        <v>88</v>
      </c>
      <c r="ED54" s="788">
        <v>135.76814400000001</v>
      </c>
      <c r="EE54" s="359">
        <v>231.56907556000002</v>
      </c>
      <c r="EF54" s="788">
        <v>288.34511504999995</v>
      </c>
      <c r="EG54" s="359">
        <v>130.29657399999999</v>
      </c>
      <c r="EH54" s="802">
        <v>216.99</v>
      </c>
      <c r="EI54" s="802">
        <v>131.23138499999999</v>
      </c>
      <c r="EJ54" s="788">
        <v>85.583164999999994</v>
      </c>
      <c r="EK54" s="544">
        <v>5.6</v>
      </c>
      <c r="EL54" s="788">
        <v>156.149686</v>
      </c>
      <c r="EM54" s="359">
        <v>153.41974099999999</v>
      </c>
      <c r="EN54" s="788">
        <v>0.9214</v>
      </c>
      <c r="EO54" s="359">
        <v>159.21237200000002</v>
      </c>
      <c r="EP54" s="788">
        <v>157.86326499999998</v>
      </c>
      <c r="EQ54" s="1003">
        <v>164.48976399999998</v>
      </c>
      <c r="ER54" s="390">
        <v>167.80215200000001</v>
      </c>
      <c r="ES54" s="788">
        <v>200.15745030000002</v>
      </c>
      <c r="ET54" s="788">
        <v>169.51096100000001</v>
      </c>
      <c r="EU54" s="544">
        <v>168.83437499999999</v>
      </c>
      <c r="EV54" s="788">
        <v>176.84080299999999</v>
      </c>
      <c r="EW54" s="544">
        <v>181.44486000000001</v>
      </c>
      <c r="EX54" s="521">
        <v>183.643652</v>
      </c>
      <c r="EY54" s="521">
        <v>173.36735199999998</v>
      </c>
      <c r="EZ54" s="544">
        <v>168.31262899999999</v>
      </c>
      <c r="FA54" s="544">
        <v>180.939694</v>
      </c>
      <c r="FB54" s="544">
        <v>0.76900000000000002</v>
      </c>
      <c r="FC54" s="359">
        <v>0.76900000000000002</v>
      </c>
      <c r="FD54" s="359">
        <v>0.76900000000000002</v>
      </c>
      <c r="FE54" s="359">
        <v>0.76900000000000002</v>
      </c>
      <c r="FF54" s="359">
        <v>0.76900000000000002</v>
      </c>
      <c r="FG54" s="544">
        <v>0.76900000000000002</v>
      </c>
      <c r="FH54" s="368"/>
      <c r="FI54" s="1130"/>
      <c r="FJ54" s="677"/>
      <c r="FK54" s="511"/>
      <c r="FQ54" s="230"/>
      <c r="FR54" s="230"/>
      <c r="FS54" s="230"/>
      <c r="FT54" s="230"/>
      <c r="FU54" s="230"/>
    </row>
    <row r="55" spans="1:177" ht="12.75" customHeight="1" outlineLevel="1" x14ac:dyDescent="0.2">
      <c r="A55" s="170"/>
      <c r="B55" s="118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6">
        <v>0.2</v>
      </c>
      <c r="BM55" s="249">
        <v>0.2</v>
      </c>
      <c r="BN55" s="335">
        <v>0.55000000000000004</v>
      </c>
      <c r="BO55" s="335">
        <v>0.6</v>
      </c>
      <c r="BP55" s="335">
        <v>1.1000000000000001</v>
      </c>
      <c r="BQ55" s="335">
        <v>0.7</v>
      </c>
      <c r="BR55" s="275">
        <v>0.4</v>
      </c>
      <c r="BS55" s="358">
        <v>0.25</v>
      </c>
      <c r="BT55" s="275">
        <v>0</v>
      </c>
      <c r="BU55" s="388">
        <v>5</v>
      </c>
      <c r="BV55" s="388">
        <v>0.35</v>
      </c>
      <c r="BW55" s="388">
        <v>0.3</v>
      </c>
      <c r="BX55" s="388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8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5">
        <v>0.37</v>
      </c>
      <c r="CM55" s="545">
        <v>0.15</v>
      </c>
      <c r="CN55" s="545">
        <v>0</v>
      </c>
      <c r="CO55" s="545">
        <v>0.16</v>
      </c>
      <c r="CP55" s="584">
        <v>0.2</v>
      </c>
      <c r="CQ55" s="584">
        <v>0</v>
      </c>
      <c r="CR55" s="545">
        <v>0</v>
      </c>
      <c r="CS55" s="584">
        <v>0.02</v>
      </c>
      <c r="CT55" s="601">
        <v>1.4999999999999999E-2</v>
      </c>
      <c r="CU55" s="584">
        <v>0</v>
      </c>
      <c r="CV55" s="584">
        <v>15</v>
      </c>
      <c r="CW55" s="584">
        <v>15.3</v>
      </c>
      <c r="CX55" s="764">
        <v>0</v>
      </c>
      <c r="CY55" s="545">
        <v>0</v>
      </c>
      <c r="CZ55" s="545">
        <v>0</v>
      </c>
      <c r="DA55" s="764">
        <v>18</v>
      </c>
      <c r="DB55" s="764">
        <v>0</v>
      </c>
      <c r="DC55" s="764">
        <v>13</v>
      </c>
      <c r="DD55" s="764">
        <v>0</v>
      </c>
      <c r="DE55" s="764">
        <v>13</v>
      </c>
      <c r="DF55" s="764">
        <v>14</v>
      </c>
      <c r="DG55" s="759">
        <v>15</v>
      </c>
      <c r="DH55" s="764">
        <v>0</v>
      </c>
      <c r="DI55" s="862">
        <v>14</v>
      </c>
      <c r="DJ55" s="764">
        <v>0</v>
      </c>
      <c r="DK55" s="759">
        <v>0</v>
      </c>
      <c r="DL55" s="862">
        <v>14</v>
      </c>
      <c r="DM55" s="764">
        <v>12</v>
      </c>
      <c r="DN55" s="759">
        <v>13</v>
      </c>
      <c r="DO55" s="764">
        <v>5</v>
      </c>
      <c r="DP55" s="759">
        <v>0</v>
      </c>
      <c r="DQ55" s="764">
        <v>0</v>
      </c>
      <c r="DR55" s="759">
        <v>5</v>
      </c>
      <c r="DS55" s="862">
        <v>14</v>
      </c>
      <c r="DT55" s="862">
        <v>0</v>
      </c>
      <c r="DU55" s="788">
        <v>18</v>
      </c>
      <c r="DV55" s="788">
        <v>17</v>
      </c>
      <c r="DW55" s="359">
        <v>20</v>
      </c>
      <c r="DX55" s="788">
        <v>10</v>
      </c>
      <c r="DY55" s="359">
        <v>11</v>
      </c>
      <c r="DZ55" s="788">
        <v>11</v>
      </c>
      <c r="EA55" s="788">
        <v>11.168535929999999</v>
      </c>
      <c r="EB55" s="359">
        <v>11.19</v>
      </c>
      <c r="EC55" s="788">
        <v>5</v>
      </c>
      <c r="ED55" s="788">
        <v>19.913975000000001</v>
      </c>
      <c r="EE55" s="359">
        <v>11.511961000000001</v>
      </c>
      <c r="EF55" s="788">
        <v>15</v>
      </c>
      <c r="EG55" s="359">
        <v>14</v>
      </c>
      <c r="EH55" s="802">
        <v>23.118853000000001</v>
      </c>
      <c r="EI55" s="802">
        <v>13.195975000000001</v>
      </c>
      <c r="EJ55" s="788">
        <v>24.008412999999997</v>
      </c>
      <c r="EK55" s="544">
        <v>0</v>
      </c>
      <c r="EL55" s="788">
        <v>0</v>
      </c>
      <c r="EM55" s="359">
        <v>0</v>
      </c>
      <c r="EN55" s="764">
        <v>0</v>
      </c>
      <c r="EO55" s="359">
        <v>18.806940000000001</v>
      </c>
      <c r="EP55" s="788">
        <v>19.861560999999998</v>
      </c>
      <c r="EQ55" s="1003">
        <v>19.804880999999998</v>
      </c>
      <c r="ER55" s="390">
        <v>21.300936999999998</v>
      </c>
      <c r="ES55" s="788">
        <v>20.633227999999999</v>
      </c>
      <c r="ET55" s="788">
        <v>21.256885999999998</v>
      </c>
      <c r="EU55" s="544">
        <v>22.352924999999999</v>
      </c>
      <c r="EV55" s="788">
        <v>25.703281999999994</v>
      </c>
      <c r="EW55" s="544">
        <v>26.495975999999999</v>
      </c>
      <c r="EX55" s="788">
        <v>28.736789999999999</v>
      </c>
      <c r="EY55" s="788">
        <v>30.583731999999998</v>
      </c>
      <c r="EZ55" s="544">
        <v>27.618190999999999</v>
      </c>
      <c r="FA55" s="544">
        <v>27.732564</v>
      </c>
      <c r="FB55" s="544">
        <v>0</v>
      </c>
      <c r="FC55" s="359">
        <v>0</v>
      </c>
      <c r="FD55" s="359">
        <v>0</v>
      </c>
      <c r="FE55" s="359">
        <v>0</v>
      </c>
      <c r="FF55" s="359">
        <v>0</v>
      </c>
      <c r="FG55" s="544">
        <v>0</v>
      </c>
      <c r="FH55" s="368"/>
      <c r="FI55" s="1000"/>
      <c r="FJ55" s="677"/>
      <c r="FK55" s="511"/>
      <c r="FQ55" s="230"/>
      <c r="FR55" s="230"/>
      <c r="FS55" s="230"/>
      <c r="FT55" s="230"/>
      <c r="FU55" s="230"/>
    </row>
    <row r="56" spans="1:177" x14ac:dyDescent="0.2">
      <c r="A56" s="170"/>
      <c r="B56" s="118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5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8">
        <v>120.67988466034986</v>
      </c>
      <c r="BT56" s="275">
        <v>209.33883865597659</v>
      </c>
      <c r="BU56" s="388">
        <v>82.805529978134047</v>
      </c>
      <c r="BV56" s="388">
        <v>0</v>
      </c>
      <c r="BW56" s="388">
        <v>67.036342978134115</v>
      </c>
      <c r="BX56" s="388">
        <v>0</v>
      </c>
      <c r="BY56" s="275">
        <v>9.046552934402289</v>
      </c>
      <c r="BZ56" s="388">
        <v>0</v>
      </c>
      <c r="CA56" s="388">
        <v>0</v>
      </c>
      <c r="CB56" s="275">
        <v>0</v>
      </c>
      <c r="CC56" s="388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5">
        <v>0</v>
      </c>
      <c r="CM56" s="545">
        <v>0</v>
      </c>
      <c r="CN56" s="545">
        <v>0</v>
      </c>
      <c r="CO56" s="545">
        <v>0</v>
      </c>
      <c r="CP56" s="584">
        <v>0</v>
      </c>
      <c r="CQ56" s="584">
        <v>0</v>
      </c>
      <c r="CR56" s="545">
        <v>0</v>
      </c>
      <c r="CS56" s="584">
        <v>0</v>
      </c>
      <c r="CT56" s="601">
        <v>0</v>
      </c>
      <c r="CU56" s="584">
        <v>0</v>
      </c>
      <c r="CV56" s="584">
        <v>0</v>
      </c>
      <c r="CW56" s="584">
        <v>0</v>
      </c>
      <c r="CX56" s="764">
        <v>0</v>
      </c>
      <c r="CY56" s="545">
        <v>13.669096209912535</v>
      </c>
      <c r="CZ56" s="545">
        <v>17.028104956268219</v>
      </c>
      <c r="DA56" s="764">
        <v>266.50484019387756</v>
      </c>
      <c r="DB56" s="764">
        <v>228.72784256559768</v>
      </c>
      <c r="DC56" s="764">
        <v>142.41891568950436</v>
      </c>
      <c r="DD56" s="764">
        <v>19.125166268221573</v>
      </c>
      <c r="DE56" s="764">
        <v>22.629817784256559</v>
      </c>
      <c r="DF56" s="764">
        <v>0</v>
      </c>
      <c r="DG56" s="759">
        <v>0</v>
      </c>
      <c r="DH56" s="764">
        <v>0</v>
      </c>
      <c r="DI56" s="862">
        <v>0</v>
      </c>
      <c r="DJ56" s="764">
        <v>0</v>
      </c>
      <c r="DK56" s="759">
        <v>0</v>
      </c>
      <c r="DL56" s="862">
        <v>0</v>
      </c>
      <c r="DM56" s="764">
        <v>162.35234500000001</v>
      </c>
      <c r="DN56" s="759">
        <v>0</v>
      </c>
      <c r="DO56" s="764">
        <v>0</v>
      </c>
      <c r="DP56" s="759">
        <v>0</v>
      </c>
      <c r="DQ56" s="764">
        <v>0</v>
      </c>
      <c r="DR56" s="759">
        <v>0</v>
      </c>
      <c r="DS56" s="862">
        <v>0</v>
      </c>
      <c r="DT56" s="862">
        <v>0</v>
      </c>
      <c r="DU56" s="788">
        <v>6.9963523323615151</v>
      </c>
      <c r="DV56" s="788">
        <v>47.971592565597675</v>
      </c>
      <c r="DW56" s="359">
        <v>38.568608600583083</v>
      </c>
      <c r="DX56" s="788">
        <v>0</v>
      </c>
      <c r="DY56" s="359">
        <v>26.860733965014575</v>
      </c>
      <c r="DZ56" s="788">
        <v>0</v>
      </c>
      <c r="EA56" s="788">
        <v>0</v>
      </c>
      <c r="EB56" s="359">
        <v>0</v>
      </c>
      <c r="EC56" s="788">
        <v>0</v>
      </c>
      <c r="ED56" s="788">
        <v>10.128681768221574</v>
      </c>
      <c r="EE56" s="359">
        <v>17.826749708454809</v>
      </c>
      <c r="EF56" s="788">
        <v>336.14235408163273</v>
      </c>
      <c r="EG56" s="359">
        <v>288.24388441836737</v>
      </c>
      <c r="EH56" s="802">
        <v>170.00895212973762</v>
      </c>
      <c r="EI56" s="802">
        <v>108.05610071282797</v>
      </c>
      <c r="EJ56" s="788">
        <v>66.091694747813406</v>
      </c>
      <c r="EK56" s="544">
        <v>38.771308628279883</v>
      </c>
      <c r="EL56" s="788">
        <v>82.681830534985423</v>
      </c>
      <c r="EM56" s="359">
        <v>132.26817567638483</v>
      </c>
      <c r="EN56" s="788">
        <v>104.90091856268222</v>
      </c>
      <c r="EO56" s="359">
        <v>118.15370316326532</v>
      </c>
      <c r="EP56" s="788">
        <v>125.56289061370261</v>
      </c>
      <c r="EQ56" s="1003">
        <v>302.627079664723</v>
      </c>
      <c r="ER56" s="1003">
        <v>391.63195397813405</v>
      </c>
      <c r="ES56" s="788">
        <v>302.4833520553936</v>
      </c>
      <c r="ET56" s="788">
        <v>128.21094610058307</v>
      </c>
      <c r="EU56" s="544">
        <v>100.05663118367346</v>
      </c>
      <c r="EV56" s="788">
        <v>46.26989541690962</v>
      </c>
      <c r="EW56" s="544">
        <v>23.687247813411076</v>
      </c>
      <c r="EX56" s="788">
        <v>20.856314868804663</v>
      </c>
      <c r="EY56" s="788">
        <v>10.155189504373176</v>
      </c>
      <c r="EZ56" s="544">
        <v>4.1639941690962097</v>
      </c>
      <c r="FA56" s="544">
        <v>0</v>
      </c>
      <c r="FB56" s="544">
        <v>0</v>
      </c>
      <c r="FC56" s="359">
        <v>0</v>
      </c>
      <c r="FD56" s="359">
        <v>0</v>
      </c>
      <c r="FE56" s="359">
        <v>0</v>
      </c>
      <c r="FF56" s="359">
        <v>0</v>
      </c>
      <c r="FG56" s="544">
        <v>0</v>
      </c>
      <c r="FH56" s="368"/>
      <c r="FI56" s="1000"/>
      <c r="FJ56" s="677"/>
      <c r="FK56" s="224"/>
      <c r="FQ56" s="230"/>
      <c r="FR56" s="230"/>
      <c r="FS56" s="230"/>
      <c r="FT56" s="230"/>
      <c r="FU56" s="230"/>
    </row>
    <row r="57" spans="1:177" ht="12.75" customHeight="1" outlineLevel="1" x14ac:dyDescent="0.2">
      <c r="A57" s="170"/>
      <c r="B57" s="118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5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8">
        <v>827.86400877000005</v>
      </c>
      <c r="BT57" s="275">
        <v>1436.0644331799995</v>
      </c>
      <c r="BU57" s="388">
        <v>568.04593564999959</v>
      </c>
      <c r="BV57" s="388">
        <v>0</v>
      </c>
      <c r="BW57" s="388">
        <v>459.86931283000001</v>
      </c>
      <c r="BX57" s="388">
        <v>0</v>
      </c>
      <c r="BY57" s="275">
        <v>62.059353129999707</v>
      </c>
      <c r="BZ57" s="388">
        <v>0</v>
      </c>
      <c r="CA57" s="388">
        <v>0</v>
      </c>
      <c r="CB57" s="275">
        <v>0</v>
      </c>
      <c r="CC57" s="388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5">
        <v>0</v>
      </c>
      <c r="CM57" s="545">
        <v>0</v>
      </c>
      <c r="CN57" s="545">
        <v>0</v>
      </c>
      <c r="CO57" s="545">
        <v>0</v>
      </c>
      <c r="CP57" s="584">
        <v>0</v>
      </c>
      <c r="CQ57" s="584">
        <v>0</v>
      </c>
      <c r="CR57" s="545">
        <v>0</v>
      </c>
      <c r="CS57" s="584">
        <v>0</v>
      </c>
      <c r="CT57" s="601">
        <v>0</v>
      </c>
      <c r="CU57" s="584">
        <v>0</v>
      </c>
      <c r="CV57" s="584">
        <v>0</v>
      </c>
      <c r="CW57" s="584">
        <v>0</v>
      </c>
      <c r="CX57" s="764">
        <v>0</v>
      </c>
      <c r="CY57" s="545">
        <v>93.77</v>
      </c>
      <c r="CZ57" s="545">
        <v>116.8128</v>
      </c>
      <c r="DA57" s="764">
        <v>1828.22320373</v>
      </c>
      <c r="DB57" s="764">
        <v>1569.0730000000001</v>
      </c>
      <c r="DC57" s="764">
        <v>976.99376162999999</v>
      </c>
      <c r="DD57" s="764">
        <v>131.1986406</v>
      </c>
      <c r="DE57" s="764">
        <v>155.24055000000001</v>
      </c>
      <c r="DF57" s="764">
        <v>0</v>
      </c>
      <c r="DG57" s="759">
        <v>0</v>
      </c>
      <c r="DH57" s="764">
        <v>0</v>
      </c>
      <c r="DI57" s="862">
        <v>0</v>
      </c>
      <c r="DJ57" s="764">
        <v>0</v>
      </c>
      <c r="DK57" s="759">
        <v>0</v>
      </c>
      <c r="DL57" s="862">
        <v>0</v>
      </c>
      <c r="DM57" s="764">
        <v>162.35234500000001</v>
      </c>
      <c r="DN57" s="759">
        <v>0</v>
      </c>
      <c r="DO57" s="764">
        <v>0</v>
      </c>
      <c r="DP57" s="759">
        <v>0</v>
      </c>
      <c r="DQ57" s="764">
        <v>0</v>
      </c>
      <c r="DR57" s="759">
        <v>0</v>
      </c>
      <c r="DS57" s="862">
        <v>0</v>
      </c>
      <c r="DT57" s="862">
        <v>193.378625</v>
      </c>
      <c r="DU57" s="788">
        <v>47.994976999999999</v>
      </c>
      <c r="DV57" s="788">
        <v>329.08512500000006</v>
      </c>
      <c r="DW57" s="359">
        <v>264.58065499999998</v>
      </c>
      <c r="DX57" s="788">
        <v>0</v>
      </c>
      <c r="DY57" s="359">
        <v>184.264635</v>
      </c>
      <c r="DZ57" s="788">
        <v>0</v>
      </c>
      <c r="EA57" s="788">
        <v>0</v>
      </c>
      <c r="EB57" s="359">
        <v>0</v>
      </c>
      <c r="EC57" s="788">
        <v>0</v>
      </c>
      <c r="ED57" s="788">
        <v>69.482756929999994</v>
      </c>
      <c r="EE57" s="359">
        <v>122.29150300000001</v>
      </c>
      <c r="EF57" s="788">
        <v>2305.9365490000005</v>
      </c>
      <c r="EG57" s="359">
        <v>1977.3530471100003</v>
      </c>
      <c r="EH57" s="802">
        <v>1166.2614116100001</v>
      </c>
      <c r="EI57" s="802">
        <v>741.26485088999993</v>
      </c>
      <c r="EJ57" s="788">
        <v>453.38902596999998</v>
      </c>
      <c r="EK57" s="544">
        <v>265.97117718999999</v>
      </c>
      <c r="EL57" s="788">
        <v>567.19735747000004</v>
      </c>
      <c r="EM57" s="359">
        <v>907.35968514000001</v>
      </c>
      <c r="EN57" s="788">
        <v>719.62030134000008</v>
      </c>
      <c r="EO57" s="359">
        <v>810.5344037000001</v>
      </c>
      <c r="EP57" s="788">
        <v>861.36142960999996</v>
      </c>
      <c r="EQ57" s="1003">
        <v>2076.0217665</v>
      </c>
      <c r="ER57" s="390">
        <v>2686.5952042899999</v>
      </c>
      <c r="ES57" s="788">
        <v>2075.0357951000001</v>
      </c>
      <c r="ET57" s="788">
        <v>879.52709025000001</v>
      </c>
      <c r="EU57" s="544">
        <v>686.38848991999998</v>
      </c>
      <c r="EV57" s="788">
        <v>317.41148256000002</v>
      </c>
      <c r="EW57" s="544">
        <v>162.49451999999999</v>
      </c>
      <c r="EX57" s="521">
        <v>143.07432</v>
      </c>
      <c r="EY57" s="521">
        <v>69.664599999999993</v>
      </c>
      <c r="EZ57" s="544">
        <v>28.565000000000001</v>
      </c>
      <c r="FA57" s="544">
        <v>0</v>
      </c>
      <c r="FB57" s="544">
        <v>0</v>
      </c>
      <c r="FC57" s="359">
        <v>0</v>
      </c>
      <c r="FD57" s="359">
        <v>0</v>
      </c>
      <c r="FE57" s="359">
        <v>0</v>
      </c>
      <c r="FF57" s="359">
        <v>0</v>
      </c>
      <c r="FG57" s="544">
        <v>0</v>
      </c>
      <c r="FH57" s="368"/>
      <c r="FI57" s="1000"/>
      <c r="FJ57" s="677"/>
      <c r="FK57" s="224"/>
      <c r="FQ57" s="230"/>
      <c r="FR57" s="230"/>
      <c r="FS57" s="230"/>
      <c r="FT57" s="230"/>
      <c r="FU57" s="230"/>
    </row>
    <row r="58" spans="1:177" ht="12.75" customHeight="1" outlineLevel="1" thickBot="1" x14ac:dyDescent="0.25">
      <c r="A58" s="170"/>
      <c r="B58" s="1188"/>
      <c r="C58" s="23"/>
      <c r="D58" s="59" t="s">
        <v>9</v>
      </c>
      <c r="E58" s="622">
        <v>0</v>
      </c>
      <c r="F58" s="622">
        <v>0</v>
      </c>
      <c r="G58" s="622">
        <v>0</v>
      </c>
      <c r="H58" s="622">
        <v>0</v>
      </c>
      <c r="I58" s="622">
        <v>0</v>
      </c>
      <c r="J58" s="622">
        <v>0</v>
      </c>
      <c r="K58" s="622">
        <v>0</v>
      </c>
      <c r="L58" s="622">
        <v>0</v>
      </c>
      <c r="M58" s="623">
        <v>0</v>
      </c>
      <c r="N58" s="622">
        <v>0</v>
      </c>
      <c r="O58" s="622">
        <v>0</v>
      </c>
      <c r="P58" s="624">
        <v>0</v>
      </c>
      <c r="Q58" s="622">
        <v>0</v>
      </c>
      <c r="R58" s="622">
        <v>0</v>
      </c>
      <c r="S58" s="625">
        <v>0</v>
      </c>
      <c r="T58" s="625">
        <v>0</v>
      </c>
      <c r="U58" s="625">
        <v>0</v>
      </c>
      <c r="V58" s="625">
        <v>0</v>
      </c>
      <c r="W58" s="625">
        <v>0</v>
      </c>
      <c r="X58" s="625">
        <v>0</v>
      </c>
      <c r="Y58" s="625">
        <v>0</v>
      </c>
      <c r="Z58" s="625">
        <v>0</v>
      </c>
      <c r="AA58" s="625">
        <v>0</v>
      </c>
      <c r="AB58" s="626">
        <v>0</v>
      </c>
      <c r="AC58" s="625">
        <v>0</v>
      </c>
      <c r="AD58" s="625">
        <v>0</v>
      </c>
      <c r="AE58" s="625">
        <v>0</v>
      </c>
      <c r="AF58" s="625">
        <v>0</v>
      </c>
      <c r="AG58" s="625">
        <v>0</v>
      </c>
      <c r="AH58" s="625">
        <v>0</v>
      </c>
      <c r="AI58" s="625">
        <v>0</v>
      </c>
      <c r="AJ58" s="625">
        <v>0</v>
      </c>
      <c r="AK58" s="625">
        <v>0</v>
      </c>
      <c r="AL58" s="625">
        <v>0</v>
      </c>
      <c r="AM58" s="625">
        <v>0</v>
      </c>
      <c r="AN58" s="625">
        <v>0</v>
      </c>
      <c r="AO58" s="625">
        <v>0</v>
      </c>
      <c r="AP58" s="625">
        <v>0</v>
      </c>
      <c r="AQ58" s="625">
        <v>0</v>
      </c>
      <c r="AR58" s="625">
        <v>0</v>
      </c>
      <c r="AS58" s="625">
        <v>0</v>
      </c>
      <c r="AT58" s="625">
        <v>0</v>
      </c>
      <c r="AU58" s="625">
        <v>0</v>
      </c>
      <c r="AV58" s="627">
        <v>0</v>
      </c>
      <c r="AW58" s="625">
        <v>0</v>
      </c>
      <c r="AX58" s="625">
        <v>0</v>
      </c>
      <c r="AY58" s="625">
        <v>0</v>
      </c>
      <c r="AZ58" s="625">
        <v>0</v>
      </c>
      <c r="BA58" s="625">
        <v>0</v>
      </c>
      <c r="BB58" s="625">
        <v>0</v>
      </c>
      <c r="BC58" s="625">
        <v>0</v>
      </c>
      <c r="BD58" s="625">
        <v>0</v>
      </c>
      <c r="BE58" s="625">
        <v>0</v>
      </c>
      <c r="BF58" s="625">
        <v>0</v>
      </c>
      <c r="BG58" s="625">
        <v>0</v>
      </c>
      <c r="BH58" s="625">
        <v>0</v>
      </c>
      <c r="BI58" s="625">
        <v>0</v>
      </c>
      <c r="BJ58" s="627">
        <v>0</v>
      </c>
      <c r="BK58" s="625">
        <v>0</v>
      </c>
      <c r="BL58" s="628">
        <v>0</v>
      </c>
      <c r="BM58" s="625">
        <v>0</v>
      </c>
      <c r="BN58" s="626">
        <v>0</v>
      </c>
      <c r="BO58" s="626">
        <v>0</v>
      </c>
      <c r="BP58" s="626">
        <v>0</v>
      </c>
      <c r="BQ58" s="626">
        <v>0</v>
      </c>
      <c r="BR58" s="629">
        <v>0</v>
      </c>
      <c r="BS58" s="630">
        <v>0</v>
      </c>
      <c r="BT58" s="629">
        <v>0</v>
      </c>
      <c r="BU58" s="631">
        <v>0</v>
      </c>
      <c r="BV58" s="631">
        <v>0</v>
      </c>
      <c r="BW58" s="631">
        <v>0</v>
      </c>
      <c r="BX58" s="631">
        <v>0</v>
      </c>
      <c r="BY58" s="629">
        <v>0</v>
      </c>
      <c r="BZ58" s="631">
        <v>0</v>
      </c>
      <c r="CA58" s="631">
        <v>0</v>
      </c>
      <c r="CB58" s="629">
        <v>0</v>
      </c>
      <c r="CC58" s="631">
        <v>0</v>
      </c>
      <c r="CD58" s="629">
        <v>0</v>
      </c>
      <c r="CE58" s="629">
        <v>0</v>
      </c>
      <c r="CF58" s="629">
        <v>0</v>
      </c>
      <c r="CG58" s="629">
        <v>0</v>
      </c>
      <c r="CH58" s="629">
        <v>0</v>
      </c>
      <c r="CI58" s="629">
        <v>0</v>
      </c>
      <c r="CJ58" s="629">
        <v>0</v>
      </c>
      <c r="CK58" s="629">
        <v>0</v>
      </c>
      <c r="CL58" s="632">
        <v>0</v>
      </c>
      <c r="CM58" s="632">
        <v>0</v>
      </c>
      <c r="CN58" s="632">
        <v>0</v>
      </c>
      <c r="CO58" s="632">
        <v>0</v>
      </c>
      <c r="CP58" s="633">
        <v>0</v>
      </c>
      <c r="CQ58" s="633">
        <v>0</v>
      </c>
      <c r="CR58" s="632">
        <v>0</v>
      </c>
      <c r="CS58" s="633">
        <v>0</v>
      </c>
      <c r="CT58" s="632">
        <v>0</v>
      </c>
      <c r="CU58" s="633">
        <v>0</v>
      </c>
      <c r="CV58" s="633">
        <v>0</v>
      </c>
      <c r="CW58" s="633">
        <v>0</v>
      </c>
      <c r="CX58" s="633">
        <v>0</v>
      </c>
      <c r="CY58" s="632">
        <v>0</v>
      </c>
      <c r="CZ58" s="632">
        <v>0</v>
      </c>
      <c r="DA58" s="633">
        <v>0</v>
      </c>
      <c r="DB58" s="633">
        <v>0</v>
      </c>
      <c r="DC58" s="633">
        <v>0</v>
      </c>
      <c r="DD58" s="633">
        <v>0</v>
      </c>
      <c r="DE58" s="633">
        <v>0</v>
      </c>
      <c r="DF58" s="633">
        <v>0</v>
      </c>
      <c r="DG58" s="790">
        <v>0</v>
      </c>
      <c r="DH58" s="633">
        <v>0</v>
      </c>
      <c r="DI58" s="866">
        <v>0</v>
      </c>
      <c r="DJ58" s="633">
        <v>0</v>
      </c>
      <c r="DK58" s="790">
        <v>0</v>
      </c>
      <c r="DL58" s="893">
        <v>0</v>
      </c>
      <c r="DM58" s="633">
        <v>0</v>
      </c>
      <c r="DN58" s="790">
        <v>0</v>
      </c>
      <c r="DO58" s="633">
        <v>0</v>
      </c>
      <c r="DP58" s="790">
        <v>0</v>
      </c>
      <c r="DQ58" s="633">
        <v>0</v>
      </c>
      <c r="DR58" s="828">
        <v>0</v>
      </c>
      <c r="DS58" s="866">
        <v>0</v>
      </c>
      <c r="DT58" s="866">
        <v>0</v>
      </c>
      <c r="DU58" s="548">
        <v>0</v>
      </c>
      <c r="DV58" s="548">
        <v>0</v>
      </c>
      <c r="DW58" s="995">
        <v>0</v>
      </c>
      <c r="DX58" s="548">
        <v>0</v>
      </c>
      <c r="DY58" s="995">
        <v>0</v>
      </c>
      <c r="DZ58" s="548">
        <v>0</v>
      </c>
      <c r="EA58" s="548">
        <v>0</v>
      </c>
      <c r="EB58" s="995">
        <v>0</v>
      </c>
      <c r="EC58" s="548">
        <v>0</v>
      </c>
      <c r="ED58" s="548">
        <v>0</v>
      </c>
      <c r="EE58" s="995">
        <v>0</v>
      </c>
      <c r="EF58" s="548">
        <v>0</v>
      </c>
      <c r="EG58" s="995">
        <v>0</v>
      </c>
      <c r="EH58" s="996">
        <v>0</v>
      </c>
      <c r="EI58" s="996">
        <v>0</v>
      </c>
      <c r="EJ58" s="548">
        <v>0</v>
      </c>
      <c r="EK58" s="997">
        <v>0</v>
      </c>
      <c r="EL58" s="548">
        <v>0</v>
      </c>
      <c r="EM58" s="995">
        <v>0</v>
      </c>
      <c r="EN58" s="548">
        <v>0</v>
      </c>
      <c r="EO58" s="995">
        <v>0</v>
      </c>
      <c r="EP58" s="548">
        <v>0</v>
      </c>
      <c r="EQ58" s="1010">
        <v>0</v>
      </c>
      <c r="ER58" s="997">
        <v>0</v>
      </c>
      <c r="ES58" s="548">
        <v>0</v>
      </c>
      <c r="ET58" s="548">
        <v>0</v>
      </c>
      <c r="EU58" s="997">
        <v>0</v>
      </c>
      <c r="EV58" s="1062">
        <v>0</v>
      </c>
      <c r="EW58" s="997">
        <v>0</v>
      </c>
      <c r="EX58" s="548">
        <v>0</v>
      </c>
      <c r="EY58" s="548">
        <v>0</v>
      </c>
      <c r="EZ58" s="1145">
        <v>0</v>
      </c>
      <c r="FA58" s="1145">
        <v>0</v>
      </c>
      <c r="FB58" s="1145">
        <v>0</v>
      </c>
      <c r="FC58" s="995">
        <v>0</v>
      </c>
      <c r="FD58" s="995">
        <v>0</v>
      </c>
      <c r="FE58" s="995">
        <v>0</v>
      </c>
      <c r="FF58" s="995">
        <v>0</v>
      </c>
      <c r="FG58" s="1145">
        <v>0</v>
      </c>
      <c r="FH58" s="1118"/>
      <c r="FI58" s="1128"/>
      <c r="FJ58" s="677"/>
      <c r="FK58" s="224"/>
      <c r="FQ58" s="230"/>
      <c r="FR58" s="230"/>
      <c r="FS58" s="230"/>
      <c r="FT58" s="230"/>
      <c r="FU58" s="230"/>
    </row>
    <row r="59" spans="1:177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1"/>
      <c r="BV59" s="311"/>
      <c r="BW59" s="311"/>
      <c r="BX59" s="311"/>
      <c r="BY59" s="145"/>
      <c r="BZ59" s="311"/>
      <c r="CA59" s="311"/>
      <c r="CB59" s="145"/>
      <c r="CC59" s="311"/>
      <c r="CD59" s="311"/>
      <c r="CE59" s="145"/>
      <c r="CF59" s="311"/>
      <c r="CG59" s="145"/>
      <c r="CH59" s="145"/>
      <c r="CI59" s="145"/>
      <c r="CJ59" s="145"/>
      <c r="CK59" s="145"/>
      <c r="CL59" s="551"/>
      <c r="CM59" s="551"/>
      <c r="CN59" s="551"/>
      <c r="CO59" s="551"/>
      <c r="CP59" s="145"/>
      <c r="CQ59" s="145"/>
      <c r="CR59" s="551"/>
      <c r="CS59" s="145"/>
      <c r="CT59" s="311"/>
      <c r="CU59" s="145"/>
      <c r="CV59" s="145"/>
      <c r="CW59" s="145"/>
      <c r="CX59" s="737"/>
      <c r="CY59" s="737"/>
      <c r="CZ59" s="737"/>
      <c r="DA59" s="737"/>
      <c r="DB59" s="737"/>
      <c r="DC59" s="737"/>
      <c r="DD59" s="737"/>
      <c r="DE59" s="737"/>
      <c r="DF59" s="737"/>
      <c r="DG59" s="139"/>
      <c r="DH59" s="737"/>
      <c r="DI59" s="867"/>
      <c r="DJ59" s="737"/>
      <c r="DK59" s="139"/>
      <c r="DL59" s="296"/>
      <c r="DM59" s="737"/>
      <c r="DN59" s="139"/>
      <c r="DO59" s="737"/>
      <c r="DP59" s="139"/>
      <c r="DQ59" s="737"/>
      <c r="DR59" s="139"/>
      <c r="DS59" s="296"/>
      <c r="DT59" s="296"/>
      <c r="DU59" s="737"/>
      <c r="DV59" s="737"/>
      <c r="DW59" s="139"/>
      <c r="DX59" s="737"/>
      <c r="DY59" s="139"/>
      <c r="DZ59" s="737"/>
      <c r="EA59" s="737"/>
      <c r="EB59" s="139"/>
      <c r="EC59" s="737"/>
      <c r="ED59" s="737"/>
      <c r="EE59" s="139"/>
      <c r="EF59" s="737"/>
      <c r="EG59" s="139"/>
      <c r="EH59" s="296"/>
      <c r="EI59" s="296"/>
      <c r="EJ59" s="737"/>
      <c r="EK59" s="551"/>
      <c r="EL59" s="737"/>
      <c r="EM59" s="139"/>
      <c r="EN59" s="737"/>
      <c r="EO59" s="139"/>
      <c r="EP59" s="737"/>
      <c r="EQ59" s="1011"/>
      <c r="ER59" s="311"/>
      <c r="ES59" s="737"/>
      <c r="ET59" s="737"/>
      <c r="EU59" s="551"/>
      <c r="EV59" s="737"/>
      <c r="EW59" s="551"/>
      <c r="EX59" s="737"/>
      <c r="EY59" s="737"/>
      <c r="EZ59" s="551"/>
      <c r="FA59" s="551"/>
      <c r="FB59" s="551"/>
      <c r="FC59" s="139"/>
      <c r="FD59" s="139"/>
      <c r="FE59" s="139"/>
      <c r="FF59" s="139"/>
      <c r="FG59" s="551"/>
      <c r="FH59" s="903"/>
      <c r="FI59" s="1129"/>
      <c r="FJ59" s="677"/>
      <c r="FK59" s="778"/>
      <c r="FL59" s="778"/>
      <c r="FM59" s="778"/>
      <c r="FN59" s="778"/>
      <c r="FQ59" s="230"/>
      <c r="FR59" s="230"/>
      <c r="FS59" s="230"/>
      <c r="FT59" s="230"/>
      <c r="FU59" s="230"/>
    </row>
    <row r="60" spans="1:177" ht="14.25" x14ac:dyDescent="0.2">
      <c r="A60" s="170"/>
      <c r="B60" s="10"/>
      <c r="C60" s="22"/>
      <c r="D60" s="387" t="s">
        <v>168</v>
      </c>
      <c r="E60" s="380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0">
        <v>17705.527440096208</v>
      </c>
      <c r="BV60" s="380">
        <v>18198.700608602041</v>
      </c>
      <c r="BW60" s="380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4">
        <v>22417.362263173472</v>
      </c>
      <c r="CM60" s="544">
        <v>22392.224273766762</v>
      </c>
      <c r="CN60" s="544">
        <v>22487.287757099122</v>
      </c>
      <c r="CO60" s="544">
        <v>22516.959029600584</v>
      </c>
      <c r="CP60" s="351">
        <v>22927.718152762387</v>
      </c>
      <c r="CQ60" s="351">
        <v>22707.015627081637</v>
      </c>
      <c r="CR60" s="544">
        <v>22612.499167218655</v>
      </c>
      <c r="CS60" s="351">
        <v>22818.969573408165</v>
      </c>
      <c r="CT60" s="390">
        <v>23037.799451886298</v>
      </c>
      <c r="CU60" s="351">
        <v>23250.550293135562</v>
      </c>
      <c r="CV60" s="351">
        <v>23322.256054580179</v>
      </c>
      <c r="CW60" s="351">
        <v>23673.371277058312</v>
      </c>
      <c r="CX60" s="788">
        <v>23569.203183195328</v>
      </c>
      <c r="CY60" s="544">
        <v>23649.14778381924</v>
      </c>
      <c r="CZ60" s="544">
        <v>23780.961436137026</v>
      </c>
      <c r="DA60" s="788">
        <v>23608.761028144316</v>
      </c>
      <c r="DB60" s="788">
        <v>23783.331357999996</v>
      </c>
      <c r="DC60" s="788">
        <v>24205.193352956263</v>
      </c>
      <c r="DD60" s="788">
        <v>24261.327732421287</v>
      </c>
      <c r="DE60" s="788">
        <v>24464.471136737615</v>
      </c>
      <c r="DF60" s="788">
        <v>24928.24728778717</v>
      </c>
      <c r="DG60" s="359">
        <v>25257.080904693878</v>
      </c>
      <c r="DH60" s="788">
        <v>25400.163320800286</v>
      </c>
      <c r="DI60" s="802">
        <v>25944.966924650143</v>
      </c>
      <c r="DJ60" s="788">
        <v>25712.595933953347</v>
      </c>
      <c r="DK60" s="359">
        <v>25670.846024909621</v>
      </c>
      <c r="DL60" s="802">
        <v>25831.976554061221</v>
      </c>
      <c r="DM60" s="788">
        <v>25723.835803431488</v>
      </c>
      <c r="DN60" s="359">
        <v>26146.592915638485</v>
      </c>
      <c r="DO60" s="788">
        <v>26414.776605924195</v>
      </c>
      <c r="DP60" s="359">
        <v>26254.604365330906</v>
      </c>
      <c r="DQ60" s="788">
        <v>26559.605385899409</v>
      </c>
      <c r="DR60" s="359">
        <v>26313.317297536443</v>
      </c>
      <c r="DS60" s="802">
        <v>26533.347692016032</v>
      </c>
      <c r="DT60" s="802">
        <v>26439.204943033528</v>
      </c>
      <c r="DU60" s="788">
        <v>27120.656508039359</v>
      </c>
      <c r="DV60" s="788">
        <v>26602.452170831704</v>
      </c>
      <c r="DW60" s="359">
        <v>26673.575199147701</v>
      </c>
      <c r="DX60" s="788">
        <v>26714.04479747131</v>
      </c>
      <c r="DY60" s="359">
        <v>26316.142354856147</v>
      </c>
      <c r="DZ60" s="788">
        <v>26723.790948678306</v>
      </c>
      <c r="EA60" s="788">
        <v>26808.111686725631</v>
      </c>
      <c r="EB60" s="359">
        <v>26671.05936178493</v>
      </c>
      <c r="EC60" s="788">
        <v>26772.75462141903</v>
      </c>
      <c r="ED60" s="788">
        <v>26773.947162857705</v>
      </c>
      <c r="EE60" s="359">
        <v>26454.049318277721</v>
      </c>
      <c r="EF60" s="788">
        <v>25838.481504241216</v>
      </c>
      <c r="EG60" s="359">
        <v>26523.832129425991</v>
      </c>
      <c r="EH60" s="802">
        <v>26224.269017584455</v>
      </c>
      <c r="EI60" s="802">
        <v>26402.821319110692</v>
      </c>
      <c r="EJ60" s="788">
        <v>27069.06306879763</v>
      </c>
      <c r="EK60" s="544">
        <v>27635.379869211345</v>
      </c>
      <c r="EL60" s="788">
        <v>27880.713501192968</v>
      </c>
      <c r="EM60" s="359">
        <v>27821.191927037031</v>
      </c>
      <c r="EN60" s="788">
        <v>27731.983670146543</v>
      </c>
      <c r="EO60" s="359">
        <v>27780.847468684555</v>
      </c>
      <c r="EP60" s="788">
        <v>28101.840266063271</v>
      </c>
      <c r="EQ60" s="1003">
        <v>28043.602220624482</v>
      </c>
      <c r="ER60" s="390">
        <v>28252.546930248456</v>
      </c>
      <c r="ES60" s="788">
        <v>29191.027519643536</v>
      </c>
      <c r="ET60" s="788">
        <v>28862.120565319925</v>
      </c>
      <c r="EU60" s="544">
        <v>28820.506055295176</v>
      </c>
      <c r="EV60" s="788">
        <v>29004.768501790808</v>
      </c>
      <c r="EW60" s="544">
        <v>29077.916346305381</v>
      </c>
      <c r="EX60" s="788">
        <v>29224.95378949634</v>
      </c>
      <c r="EY60" s="788">
        <v>29349.137529948242</v>
      </c>
      <c r="EZ60" s="544">
        <v>29459.400100611507</v>
      </c>
      <c r="FA60" s="544">
        <v>29944.606801289774</v>
      </c>
      <c r="FB60" s="544">
        <v>29941.245774162955</v>
      </c>
      <c r="FC60" s="359">
        <v>29973.351982827669</v>
      </c>
      <c r="FD60" s="359">
        <v>29986.224371400556</v>
      </c>
      <c r="FE60" s="359">
        <v>29973.972515837871</v>
      </c>
      <c r="FF60" s="359">
        <v>30020.404918065276</v>
      </c>
      <c r="FG60" s="544">
        <v>30050.152998225625</v>
      </c>
      <c r="FH60" s="287">
        <v>108.90722406267014</v>
      </c>
      <c r="FI60" s="1000">
        <v>0.36373644865721949</v>
      </c>
      <c r="FJ60" s="677"/>
      <c r="FK60" s="677"/>
      <c r="FL60" s="168"/>
      <c r="FQ60" s="230"/>
      <c r="FR60" s="230"/>
      <c r="FS60" s="230"/>
      <c r="FT60" s="230"/>
      <c r="FU60" s="230"/>
    </row>
    <row r="61" spans="1:177" ht="13.5" x14ac:dyDescent="0.2">
      <c r="A61" s="170"/>
      <c r="B61" s="10"/>
      <c r="C61" s="22"/>
      <c r="D61" s="383" t="s">
        <v>277</v>
      </c>
      <c r="E61" s="931">
        <v>51.727152070935503</v>
      </c>
      <c r="F61" s="932">
        <v>51.133659524873487</v>
      </c>
      <c r="G61" s="932">
        <v>50.612696094026511</v>
      </c>
      <c r="H61" s="932">
        <v>49.611305595307712</v>
      </c>
      <c r="I61" s="932">
        <v>48.916552660337778</v>
      </c>
      <c r="J61" s="932">
        <v>47.411505283843887</v>
      </c>
      <c r="K61" s="932">
        <v>48.232964993599921</v>
      </c>
      <c r="L61" s="932">
        <v>48.262101736828008</v>
      </c>
      <c r="M61" s="932">
        <v>47.316358988207192</v>
      </c>
      <c r="N61" s="932">
        <v>48.25530152386002</v>
      </c>
      <c r="O61" s="932">
        <v>49.012342617898149</v>
      </c>
      <c r="P61" s="932">
        <v>49.813842218581513</v>
      </c>
      <c r="Q61" s="932">
        <v>50.969723080935779</v>
      </c>
      <c r="R61" s="932"/>
      <c r="S61" s="932"/>
      <c r="T61" s="932"/>
      <c r="U61" s="932"/>
      <c r="V61" s="932"/>
      <c r="W61" s="932"/>
      <c r="X61" s="932"/>
      <c r="Y61" s="932"/>
      <c r="Z61" s="932"/>
      <c r="AA61" s="932"/>
      <c r="AB61" s="932"/>
      <c r="AC61" s="932">
        <v>58.145068410508749</v>
      </c>
      <c r="AD61" s="932">
        <v>58.365569329977504</v>
      </c>
      <c r="AE61" s="932">
        <v>58.807248180688333</v>
      </c>
      <c r="AF61" s="932">
        <v>59.558198630217021</v>
      </c>
      <c r="AG61" s="932">
        <v>59.085732785894209</v>
      </c>
      <c r="AH61" s="932">
        <v>59.3598739312135</v>
      </c>
      <c r="AI61" s="932">
        <v>60.578190432634884</v>
      </c>
      <c r="AJ61" s="932">
        <v>60.504108737334086</v>
      </c>
      <c r="AK61" s="932">
        <v>62.005837772806949</v>
      </c>
      <c r="AL61" s="932">
        <v>63.133984676621566</v>
      </c>
      <c r="AM61" s="932">
        <v>63.45015851799446</v>
      </c>
      <c r="AN61" s="932">
        <v>64.625068167142288</v>
      </c>
      <c r="AO61" s="933">
        <v>65.736999268964922</v>
      </c>
      <c r="AP61" s="933">
        <v>66.140406184457731</v>
      </c>
      <c r="AQ61" s="933">
        <v>66.727961165597506</v>
      </c>
      <c r="AR61" s="933">
        <v>67.480303731025231</v>
      </c>
      <c r="AS61" s="933">
        <v>67.384912755293641</v>
      </c>
      <c r="AT61" s="933">
        <v>68.391859628769907</v>
      </c>
      <c r="AU61" s="933">
        <v>69.360597153899874</v>
      </c>
      <c r="AV61" s="933">
        <v>69.982818834754497</v>
      </c>
      <c r="AW61" s="933">
        <v>70.516102973323385</v>
      </c>
      <c r="AX61" s="933">
        <v>70.848767160945513</v>
      </c>
      <c r="AY61" s="933">
        <v>70.933489308554158</v>
      </c>
      <c r="AZ61" s="933">
        <v>71.480889610536238</v>
      </c>
      <c r="BA61" s="933">
        <v>72.718015380159841</v>
      </c>
      <c r="BB61" s="933">
        <v>72.410804568011002</v>
      </c>
      <c r="BC61" s="933">
        <v>72.782479911099145</v>
      </c>
      <c r="BD61" s="933">
        <v>73.1903283469114</v>
      </c>
      <c r="BE61" s="933">
        <v>73.12073202570221</v>
      </c>
      <c r="BF61" s="933">
        <v>73.808207497036719</v>
      </c>
      <c r="BG61" s="933">
        <v>74.920466547110948</v>
      </c>
      <c r="BH61" s="933">
        <v>75.482891157535818</v>
      </c>
      <c r="BI61" s="933">
        <v>76.463588400680123</v>
      </c>
      <c r="BJ61" s="933">
        <v>76.373049337756044</v>
      </c>
      <c r="BK61" s="933">
        <v>76.728157816989608</v>
      </c>
      <c r="BL61" s="933">
        <v>77.434907464096554</v>
      </c>
      <c r="BM61" s="933">
        <v>78.898152631609079</v>
      </c>
      <c r="BN61" s="933">
        <v>79.074503336060289</v>
      </c>
      <c r="BO61" s="933">
        <v>79.181617321576297</v>
      </c>
      <c r="BP61" s="933">
        <v>79.092362337921713</v>
      </c>
      <c r="BQ61" s="933">
        <v>79.396558658773813</v>
      </c>
      <c r="BR61" s="933">
        <v>79.238303983454756</v>
      </c>
      <c r="BS61" s="933">
        <v>79.633614683688165</v>
      </c>
      <c r="BT61" s="933">
        <v>80.01258371889692</v>
      </c>
      <c r="BU61" s="934">
        <v>80.599010913293355</v>
      </c>
      <c r="BV61" s="934">
        <v>81.378263668595679</v>
      </c>
      <c r="BW61" s="934">
        <v>81.687768714648044</v>
      </c>
      <c r="BX61" s="935">
        <v>82.026441293331359</v>
      </c>
      <c r="BY61" s="936">
        <v>82.616982937023636</v>
      </c>
      <c r="BZ61" s="935">
        <v>82.456661356542313</v>
      </c>
      <c r="CA61" s="935">
        <v>82.415091038418879</v>
      </c>
      <c r="CB61" s="936">
        <v>82.331898666147609</v>
      </c>
      <c r="CC61" s="935">
        <v>82.276099841935775</v>
      </c>
      <c r="CD61" s="935">
        <v>82.281523583069401</v>
      </c>
      <c r="CE61" s="936">
        <v>82.464204991421497</v>
      </c>
      <c r="CF61" s="935">
        <v>82.557040296329959</v>
      </c>
      <c r="CG61" s="936">
        <v>82.523740512203531</v>
      </c>
      <c r="CH61" s="936">
        <v>82.304774525105202</v>
      </c>
      <c r="CI61" s="936">
        <v>82.882411753798408</v>
      </c>
      <c r="CJ61" s="936">
        <v>83.143691901778709</v>
      </c>
      <c r="CK61" s="936">
        <v>83.76132118255363</v>
      </c>
      <c r="CL61" s="545">
        <v>83.588133324526694</v>
      </c>
      <c r="CM61" s="545">
        <v>83.662312306638086</v>
      </c>
      <c r="CN61" s="545">
        <v>83.306428968755412</v>
      </c>
      <c r="CO61" s="545">
        <v>83.736932399001603</v>
      </c>
      <c r="CP61" s="764">
        <v>83.417891331927891</v>
      </c>
      <c r="CQ61" s="764">
        <v>83.747700968202594</v>
      </c>
      <c r="CR61" s="545">
        <v>83.910666189740695</v>
      </c>
      <c r="CS61" s="764">
        <v>84.075974438673498</v>
      </c>
      <c r="CT61" s="601">
        <v>84.317151256029632</v>
      </c>
      <c r="CU61" s="764">
        <v>84.068419059280856</v>
      </c>
      <c r="CV61" s="764">
        <v>84.294507422846195</v>
      </c>
      <c r="CW61" s="764">
        <v>84.825513272245004</v>
      </c>
      <c r="CX61" s="760">
        <v>84.539919213133231</v>
      </c>
      <c r="CY61" s="539">
        <v>84.625064619968569</v>
      </c>
      <c r="CZ61" s="539">
        <v>84.639546974584817</v>
      </c>
      <c r="DA61" s="760">
        <v>84.701551026727145</v>
      </c>
      <c r="DB61" s="760">
        <v>84.819822455746248</v>
      </c>
      <c r="DC61" s="760">
        <v>85.170751552751284</v>
      </c>
      <c r="DD61" s="760">
        <v>85.17739987215495</v>
      </c>
      <c r="DE61" s="760">
        <v>85.467267147503463</v>
      </c>
      <c r="DF61" s="760">
        <v>85.598937343902278</v>
      </c>
      <c r="DG61" s="566">
        <v>85.837711438096832</v>
      </c>
      <c r="DH61" s="760">
        <v>86.029147202262308</v>
      </c>
      <c r="DI61" s="862">
        <v>86.573238061891615</v>
      </c>
      <c r="DJ61" s="764">
        <v>85.958912000648994</v>
      </c>
      <c r="DK61" s="759">
        <v>86.701108434438595</v>
      </c>
      <c r="DL61" s="862">
        <v>86.793796180646225</v>
      </c>
      <c r="DM61" s="764">
        <v>86.719595339955404</v>
      </c>
      <c r="DN61" s="759">
        <v>86.838644678936305</v>
      </c>
      <c r="DO61" s="764">
        <v>87.154177643934403</v>
      </c>
      <c r="DP61" s="759">
        <v>87.218502338885898</v>
      </c>
      <c r="DQ61" s="764">
        <v>87.559349001286904</v>
      </c>
      <c r="DR61" s="759">
        <v>87.425743296212232</v>
      </c>
      <c r="DS61" s="862">
        <v>87.3679098068542</v>
      </c>
      <c r="DT61" s="862">
        <v>87.268771554905584</v>
      </c>
      <c r="DU61" s="764">
        <v>87.623699912531706</v>
      </c>
      <c r="DV61" s="764">
        <v>87.301278920986704</v>
      </c>
      <c r="DW61" s="759">
        <v>86.864352426733603</v>
      </c>
      <c r="DX61" s="764">
        <v>86.862892623390593</v>
      </c>
      <c r="DY61" s="759">
        <v>86.709832037553369</v>
      </c>
      <c r="DZ61" s="764">
        <v>86.725888132983059</v>
      </c>
      <c r="EA61" s="764">
        <v>86.73670530451264</v>
      </c>
      <c r="EB61" s="759">
        <v>86.717897448264466</v>
      </c>
      <c r="EC61" s="764">
        <v>86.44061461746918</v>
      </c>
      <c r="ED61" s="764">
        <v>86.561819561823796</v>
      </c>
      <c r="EE61" s="759">
        <v>86.165122756697471</v>
      </c>
      <c r="EF61" s="971">
        <v>85.342370242305449</v>
      </c>
      <c r="EG61" s="963">
        <v>85.421734392162534</v>
      </c>
      <c r="EH61" s="975">
        <v>84.971889068846068</v>
      </c>
      <c r="EI61" s="975">
        <v>84.902254589017247</v>
      </c>
      <c r="EJ61" s="971">
        <v>85.199001662318679</v>
      </c>
      <c r="EK61" s="985">
        <v>85.575155644138093</v>
      </c>
      <c r="EL61" s="971">
        <v>85.479611818671202</v>
      </c>
      <c r="EM61" s="963">
        <v>85.41759286697291</v>
      </c>
      <c r="EN61" s="971">
        <v>85.350319327425623</v>
      </c>
      <c r="EO61" s="963">
        <v>85.357864720358592</v>
      </c>
      <c r="EP61" s="971">
        <v>85.313013999148225</v>
      </c>
      <c r="EQ61" s="1012">
        <v>85.220543432977095</v>
      </c>
      <c r="ER61" s="1027">
        <v>85.196185727960057</v>
      </c>
      <c r="ES61" s="971">
        <v>85.473482807203823</v>
      </c>
      <c r="ET61" s="971">
        <v>85.537951505501781</v>
      </c>
      <c r="EU61" s="985">
        <v>85.4049525048638</v>
      </c>
      <c r="EV61" s="971">
        <v>85.111903907240688</v>
      </c>
      <c r="EW61" s="985">
        <v>85.244959982083685</v>
      </c>
      <c r="EX61" s="971">
        <v>85.011840220158902</v>
      </c>
      <c r="EY61" s="971">
        <v>85.090671987217249</v>
      </c>
      <c r="EZ61" s="985">
        <v>85.115250261794728</v>
      </c>
      <c r="FA61" s="985">
        <v>85.38170560957343</v>
      </c>
      <c r="FB61" s="985">
        <v>85.405135758341828</v>
      </c>
      <c r="FC61" s="1036">
        <v>85.432504004369633</v>
      </c>
      <c r="FD61" s="1036">
        <v>85.419083161734946</v>
      </c>
      <c r="FE61" s="1036">
        <v>85.396823959744722</v>
      </c>
      <c r="FF61" s="1036">
        <v>85.366454025183032</v>
      </c>
      <c r="FG61" s="985">
        <v>85.36533647585776</v>
      </c>
      <c r="FH61" s="927">
        <v>-3.9799282484068499E-2</v>
      </c>
      <c r="FI61" s="1000">
        <v>-4.660057282349224E-2</v>
      </c>
      <c r="FJ61" s="677"/>
      <c r="FK61" s="511"/>
      <c r="FL61" s="168"/>
      <c r="FQ61" s="230"/>
      <c r="FR61" s="230"/>
      <c r="FS61" s="230"/>
      <c r="FT61" s="230"/>
      <c r="FU61" s="230"/>
    </row>
    <row r="62" spans="1:177" ht="12.75" customHeight="1" x14ac:dyDescent="0.2">
      <c r="A62" s="170"/>
      <c r="B62" s="1187" t="s">
        <v>3</v>
      </c>
      <c r="C62" s="14"/>
      <c r="D62" s="18" t="s">
        <v>162</v>
      </c>
      <c r="E62" s="380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0">
        <v>15835.703252415453</v>
      </c>
      <c r="BV62" s="380">
        <v>16332.770107950439</v>
      </c>
      <c r="BW62" s="380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4">
        <v>20997.725055360057</v>
      </c>
      <c r="CM62" s="544">
        <v>21122.079939620991</v>
      </c>
      <c r="CN62" s="544">
        <v>21259.087559482508</v>
      </c>
      <c r="CO62" s="544">
        <v>21380.380880285713</v>
      </c>
      <c r="CP62" s="351">
        <v>21670.841998638909</v>
      </c>
      <c r="CQ62" s="351">
        <v>21575.299255326536</v>
      </c>
      <c r="CR62" s="544">
        <v>21498.124485957727</v>
      </c>
      <c r="CS62" s="351">
        <v>21718.067254239064</v>
      </c>
      <c r="CT62" s="390">
        <v>21876.931797358604</v>
      </c>
      <c r="CU62" s="351">
        <v>22069.449434886294</v>
      </c>
      <c r="CV62" s="351">
        <v>22147.717226884837</v>
      </c>
      <c r="CW62" s="351">
        <v>22461.952079313414</v>
      </c>
      <c r="CX62" s="788">
        <v>22349.285401483961</v>
      </c>
      <c r="CY62" s="544">
        <v>22432.010429040816</v>
      </c>
      <c r="CZ62" s="544">
        <v>22557.717015507289</v>
      </c>
      <c r="DA62" s="788">
        <v>22384.640344846939</v>
      </c>
      <c r="DB62" s="788">
        <v>22550.78904934548</v>
      </c>
      <c r="DC62" s="788">
        <v>22985.700377290079</v>
      </c>
      <c r="DD62" s="788">
        <v>23050.436346482507</v>
      </c>
      <c r="DE62" s="788">
        <v>23326.165168240528</v>
      </c>
      <c r="DF62" s="788">
        <v>23830.815193080172</v>
      </c>
      <c r="DG62" s="359">
        <v>24137.683645588921</v>
      </c>
      <c r="DH62" s="788">
        <v>24301.168202132649</v>
      </c>
      <c r="DI62" s="802">
        <v>24803.205022454807</v>
      </c>
      <c r="DJ62" s="788">
        <v>24541.788148049556</v>
      </c>
      <c r="DK62" s="359">
        <v>24535.367206215742</v>
      </c>
      <c r="DL62" s="802">
        <v>24756.91715677988</v>
      </c>
      <c r="DM62" s="788">
        <v>24684.335887552479</v>
      </c>
      <c r="DN62" s="359">
        <v>25136.221982208452</v>
      </c>
      <c r="DO62" s="788">
        <v>25432.516498330901</v>
      </c>
      <c r="DP62" s="359">
        <v>25302.37637699271</v>
      </c>
      <c r="DQ62" s="788">
        <v>25657.512237211366</v>
      </c>
      <c r="DR62" s="359">
        <v>25466.486539518952</v>
      </c>
      <c r="DS62" s="802">
        <v>25688.502648284255</v>
      </c>
      <c r="DT62" s="802">
        <v>25608.127683558308</v>
      </c>
      <c r="DU62" s="788">
        <v>26270.107091129732</v>
      </c>
      <c r="DV62" s="788">
        <v>25764.005533702624</v>
      </c>
      <c r="DW62" s="359">
        <v>25858.873595179302</v>
      </c>
      <c r="DX62" s="788">
        <v>25946.866954435856</v>
      </c>
      <c r="DY62" s="359">
        <v>25730.364220275507</v>
      </c>
      <c r="DZ62" s="788">
        <v>26163.961379986878</v>
      </c>
      <c r="EA62" s="788">
        <v>26287.278909253644</v>
      </c>
      <c r="EB62" s="359">
        <v>26185.781398485422</v>
      </c>
      <c r="EC62" s="788">
        <v>26297.02651234694</v>
      </c>
      <c r="ED62" s="788">
        <v>26343.733687279877</v>
      </c>
      <c r="EE62" s="359">
        <v>26078.287975007712</v>
      </c>
      <c r="EF62" s="788">
        <v>25516.906162946059</v>
      </c>
      <c r="EG62" s="359">
        <v>26221.53666015932</v>
      </c>
      <c r="EH62" s="802">
        <v>25934.115378546645</v>
      </c>
      <c r="EI62" s="802">
        <v>26124.787359373182</v>
      </c>
      <c r="EJ62" s="788">
        <v>26829.761365709914</v>
      </c>
      <c r="EK62" s="544">
        <v>27435.886385072885</v>
      </c>
      <c r="EL62" s="788">
        <v>27711.753620931486</v>
      </c>
      <c r="EM62" s="359">
        <v>27652.064269915449</v>
      </c>
      <c r="EN62" s="788">
        <v>27591.756088218655</v>
      </c>
      <c r="EO62" s="359">
        <v>27824.690471040816</v>
      </c>
      <c r="EP62" s="788">
        <v>27962.914641523326</v>
      </c>
      <c r="EQ62" s="1003">
        <v>27922.610454893587</v>
      </c>
      <c r="ER62" s="390">
        <v>28141.155185182215</v>
      </c>
      <c r="ES62" s="788">
        <v>29084.207291746356</v>
      </c>
      <c r="ET62" s="788">
        <v>28756.356628865891</v>
      </c>
      <c r="EU62" s="544">
        <v>28716.307762351309</v>
      </c>
      <c r="EV62" s="788">
        <v>28913.276768613701</v>
      </c>
      <c r="EW62" s="544">
        <v>29000.605225373176</v>
      </c>
      <c r="EX62" s="788">
        <v>29145.655796698247</v>
      </c>
      <c r="EY62" s="788">
        <v>29274.315512660352</v>
      </c>
      <c r="EZ62" s="544">
        <v>29386.558744329446</v>
      </c>
      <c r="FA62" s="544">
        <v>29872.823025182639</v>
      </c>
      <c r="FB62" s="544">
        <v>29869.732697764281</v>
      </c>
      <c r="FC62" s="359">
        <v>29901.838906428995</v>
      </c>
      <c r="FD62" s="359">
        <v>29914.711295001878</v>
      </c>
      <c r="FE62" s="359">
        <v>29902.459439439197</v>
      </c>
      <c r="FF62" s="359">
        <v>29948.891841666602</v>
      </c>
      <c r="FG62" s="544">
        <v>29978.639921826951</v>
      </c>
      <c r="FH62" s="287">
        <v>108.90722406267014</v>
      </c>
      <c r="FI62" s="1000">
        <v>0.36460729382697732</v>
      </c>
      <c r="FJ62" s="677"/>
      <c r="FK62" s="676"/>
      <c r="FL62" s="679"/>
      <c r="FQ62" s="230"/>
      <c r="FR62" s="230"/>
      <c r="FS62" s="230"/>
      <c r="FT62" s="230"/>
      <c r="FU62" s="230"/>
    </row>
    <row r="63" spans="1:177" ht="12.75" customHeight="1" x14ac:dyDescent="0.2">
      <c r="A63" s="170"/>
      <c r="B63" s="1187"/>
      <c r="C63" s="15"/>
      <c r="D63" s="383" t="s">
        <v>157</v>
      </c>
      <c r="E63" s="931">
        <v>46.862771685166102</v>
      </c>
      <c r="F63" s="932">
        <v>46.32426177659169</v>
      </c>
      <c r="G63" s="932">
        <v>45.755709676836467</v>
      </c>
      <c r="H63" s="932">
        <v>44.560042978442993</v>
      </c>
      <c r="I63" s="932">
        <v>43.791842978449225</v>
      </c>
      <c r="J63" s="932">
        <v>42.688610820507478</v>
      </c>
      <c r="K63" s="932">
        <v>43.854588430115086</v>
      </c>
      <c r="L63" s="932">
        <v>43.763649790868278</v>
      </c>
      <c r="M63" s="932">
        <v>43.020278904289206</v>
      </c>
      <c r="N63" s="932">
        <v>44.274967823234839</v>
      </c>
      <c r="O63" s="932">
        <v>45.206314800105005</v>
      </c>
      <c r="P63" s="932">
        <v>45.88628527609788</v>
      </c>
      <c r="Q63" s="932">
        <v>47.528352868071586</v>
      </c>
      <c r="R63" s="932">
        <v>48.263784021680948</v>
      </c>
      <c r="S63" s="932">
        <v>48.436758880543707</v>
      </c>
      <c r="T63" s="932">
        <v>47.985195381865857</v>
      </c>
      <c r="U63" s="932">
        <v>47.303110509328782</v>
      </c>
      <c r="V63" s="932">
        <v>48.705220800017933</v>
      </c>
      <c r="W63" s="932">
        <v>48.502395339910684</v>
      </c>
      <c r="X63" s="932">
        <v>48.667212205744995</v>
      </c>
      <c r="Y63" s="932">
        <v>49.266792109175064</v>
      </c>
      <c r="Z63" s="932">
        <v>49.657480226141679</v>
      </c>
      <c r="AA63" s="932">
        <v>50.010920392071881</v>
      </c>
      <c r="AB63" s="932">
        <v>51.688468661517653</v>
      </c>
      <c r="AC63" s="932">
        <v>56.12401510574626</v>
      </c>
      <c r="AD63" s="932">
        <v>56.41267742238886</v>
      </c>
      <c r="AE63" s="932">
        <v>56.93400325561926</v>
      </c>
      <c r="AF63" s="932">
        <v>57.534027061023515</v>
      </c>
      <c r="AG63" s="932">
        <v>56.68166095281827</v>
      </c>
      <c r="AH63" s="932">
        <v>56.87188488374705</v>
      </c>
      <c r="AI63" s="932">
        <v>58.15132818759394</v>
      </c>
      <c r="AJ63" s="932">
        <v>58.16649977689945</v>
      </c>
      <c r="AK63" s="932">
        <v>59.911371375648514</v>
      </c>
      <c r="AL63" s="932">
        <v>61.232514211766102</v>
      </c>
      <c r="AM63" s="932">
        <v>61.628099620826703</v>
      </c>
      <c r="AN63" s="932">
        <v>62.718616419154216</v>
      </c>
      <c r="AO63" s="933">
        <v>64.016751848453453</v>
      </c>
      <c r="AP63" s="933">
        <v>64.46023524160735</v>
      </c>
      <c r="AQ63" s="933">
        <v>65.037528774567321</v>
      </c>
      <c r="AR63" s="933">
        <v>65.780800707184298</v>
      </c>
      <c r="AS63" s="933">
        <v>65.763272006741815</v>
      </c>
      <c r="AT63" s="933">
        <v>66.735957005269938</v>
      </c>
      <c r="AU63" s="933">
        <v>67.874892844027329</v>
      </c>
      <c r="AV63" s="933">
        <v>68.298299533830416</v>
      </c>
      <c r="AW63" s="933">
        <v>69.121992345233025</v>
      </c>
      <c r="AX63" s="933">
        <v>69.654850409057943</v>
      </c>
      <c r="AY63" s="933">
        <v>69.674572947042819</v>
      </c>
      <c r="AZ63" s="933">
        <v>70.458375597270489</v>
      </c>
      <c r="BA63" s="933">
        <v>72.001384554409753</v>
      </c>
      <c r="BB63" s="933">
        <v>71.63744927633482</v>
      </c>
      <c r="BC63" s="933">
        <v>71.832317959987108</v>
      </c>
      <c r="BD63" s="933">
        <v>72.205866840483566</v>
      </c>
      <c r="BE63" s="933">
        <v>72.211309053879674</v>
      </c>
      <c r="BF63" s="933">
        <v>72.44719560541256</v>
      </c>
      <c r="BG63" s="933">
        <v>73.332394270590058</v>
      </c>
      <c r="BH63" s="933">
        <v>73.825885712356907</v>
      </c>
      <c r="BI63" s="933">
        <v>74.960753739735495</v>
      </c>
      <c r="BJ63" s="933">
        <v>74.976069313789452</v>
      </c>
      <c r="BK63" s="933">
        <v>75.284922941338863</v>
      </c>
      <c r="BL63" s="933">
        <v>75.580187469605633</v>
      </c>
      <c r="BM63" s="933">
        <v>77.076293226000431</v>
      </c>
      <c r="BN63" s="933">
        <v>76.910179581654461</v>
      </c>
      <c r="BO63" s="933">
        <v>76.842381325389667</v>
      </c>
      <c r="BP63" s="933">
        <v>76.612766100674193</v>
      </c>
      <c r="BQ63" s="933">
        <v>76.805605481701122</v>
      </c>
      <c r="BR63" s="933">
        <v>76.580797254595652</v>
      </c>
      <c r="BS63" s="933">
        <v>77.05100533499845</v>
      </c>
      <c r="BT63" s="933">
        <v>77.315801780356523</v>
      </c>
      <c r="BU63" s="934">
        <v>78.035847120868581</v>
      </c>
      <c r="BV63" s="934">
        <v>78.925366752463773</v>
      </c>
      <c r="BW63" s="934">
        <v>79.195777664214404</v>
      </c>
      <c r="BX63" s="935">
        <v>79.5946544950841</v>
      </c>
      <c r="BY63" s="936">
        <v>80.348426168189292</v>
      </c>
      <c r="BZ63" s="935">
        <v>80.262753349421473</v>
      </c>
      <c r="CA63" s="935">
        <v>80.0013941549187</v>
      </c>
      <c r="CB63" s="936">
        <v>79.640689073266373</v>
      </c>
      <c r="CC63" s="935">
        <v>79.540260684159264</v>
      </c>
      <c r="CD63" s="935">
        <v>79.735162847274367</v>
      </c>
      <c r="CE63" s="936">
        <v>80.298776276578494</v>
      </c>
      <c r="CF63" s="935">
        <v>80.247426678533401</v>
      </c>
      <c r="CG63" s="936">
        <v>80.75688534184475</v>
      </c>
      <c r="CH63" s="936">
        <v>80.903885164436872</v>
      </c>
      <c r="CI63" s="936">
        <v>81.716649577819993</v>
      </c>
      <c r="CJ63" s="936">
        <v>82.005462927461664</v>
      </c>
      <c r="CK63" s="936">
        <v>82.777307453834808</v>
      </c>
      <c r="CL63" s="937">
        <v>82.571555229330883</v>
      </c>
      <c r="CM63" s="937">
        <v>82.639762972245876</v>
      </c>
      <c r="CN63" s="937">
        <v>82.488156337865803</v>
      </c>
      <c r="CO63" s="937">
        <v>82.945285959414278</v>
      </c>
      <c r="CP63" s="764">
        <v>82.548423501593888</v>
      </c>
      <c r="CQ63" s="764">
        <v>82.932755993151446</v>
      </c>
      <c r="CR63" s="937">
        <v>83.173862391838</v>
      </c>
      <c r="CS63" s="764">
        <v>83.435196215810066</v>
      </c>
      <c r="CT63" s="601">
        <v>83.703486206073521</v>
      </c>
      <c r="CU63" s="764">
        <v>83.439337816470569</v>
      </c>
      <c r="CV63" s="764">
        <v>83.616078733581404</v>
      </c>
      <c r="CW63" s="764">
        <v>84.174236756067486</v>
      </c>
      <c r="CX63" s="760">
        <v>84.246237237447744</v>
      </c>
      <c r="CY63" s="539">
        <v>84.324992903655186</v>
      </c>
      <c r="CZ63" s="539">
        <v>84.322117424504555</v>
      </c>
      <c r="DA63" s="760">
        <v>83.914419112342216</v>
      </c>
      <c r="DB63" s="760">
        <v>84.442609293787214</v>
      </c>
      <c r="DC63" s="760">
        <v>84.861503231262461</v>
      </c>
      <c r="DD63" s="760">
        <v>84.959067708835448</v>
      </c>
      <c r="DE63" s="760">
        <v>85.190061906079634</v>
      </c>
      <c r="DF63" s="760">
        <v>85.58804106315074</v>
      </c>
      <c r="DG63" s="566">
        <v>85.721536021914744</v>
      </c>
      <c r="DH63" s="760">
        <v>85.82942774681824</v>
      </c>
      <c r="DI63" s="862">
        <v>85.837486190130406</v>
      </c>
      <c r="DJ63" s="764">
        <v>85.75812416345336</v>
      </c>
      <c r="DK63" s="759">
        <v>85.931001710343153</v>
      </c>
      <c r="DL63" s="862">
        <v>86.045225713283159</v>
      </c>
      <c r="DM63" s="764">
        <v>86.024067034350566</v>
      </c>
      <c r="DN63" s="759">
        <v>86.236886540837816</v>
      </c>
      <c r="DO63" s="764">
        <v>86.548757992116634</v>
      </c>
      <c r="DP63" s="759">
        <v>86.602626302232409</v>
      </c>
      <c r="DQ63" s="764">
        <v>87.046468462623338</v>
      </c>
      <c r="DR63" s="759">
        <v>86.927468719886605</v>
      </c>
      <c r="DS63" s="862">
        <v>86.934153282275801</v>
      </c>
      <c r="DT63" s="862">
        <v>86.821792180219859</v>
      </c>
      <c r="DU63" s="764">
        <v>87.218016116950594</v>
      </c>
      <c r="DV63" s="764">
        <v>86.881429887758358</v>
      </c>
      <c r="DW63" s="759">
        <v>86.480507447244875</v>
      </c>
      <c r="DX63" s="764">
        <v>86.589502491028554</v>
      </c>
      <c r="DY63" s="759">
        <v>86.491015045226575</v>
      </c>
      <c r="DZ63" s="764">
        <v>86.598374737616268</v>
      </c>
      <c r="EA63" s="764">
        <v>86.576125088032057</v>
      </c>
      <c r="EB63" s="759">
        <v>86.576496285651288</v>
      </c>
      <c r="EC63" s="764">
        <v>86.488416538046096</v>
      </c>
      <c r="ED63" s="764">
        <v>86.552548307646191</v>
      </c>
      <c r="EE63" s="759">
        <v>86.23678778308637</v>
      </c>
      <c r="EF63" s="971">
        <v>85.360576027699693</v>
      </c>
      <c r="EG63" s="963">
        <v>85.445069381013766</v>
      </c>
      <c r="EH63" s="975">
        <v>85.056915728079488</v>
      </c>
      <c r="EI63" s="975">
        <v>84.995634073034338</v>
      </c>
      <c r="EJ63" s="971">
        <v>85.303919186115962</v>
      </c>
      <c r="EK63" s="985">
        <v>85.51151827057808</v>
      </c>
      <c r="EL63" s="971">
        <v>85.457312719702344</v>
      </c>
      <c r="EM63" s="963">
        <v>85.406306943048918</v>
      </c>
      <c r="EN63" s="971">
        <v>85.357599327637814</v>
      </c>
      <c r="EO63" s="963">
        <v>85.392486910225173</v>
      </c>
      <c r="EP63" s="971">
        <v>85.336461710616192</v>
      </c>
      <c r="EQ63" s="1012">
        <v>85.124253550907753</v>
      </c>
      <c r="ER63" s="1027">
        <v>85.107136128019803</v>
      </c>
      <c r="ES63" s="971">
        <v>85.369510090541041</v>
      </c>
      <c r="ET63" s="971">
        <v>85.452219637804589</v>
      </c>
      <c r="EU63" s="985">
        <v>85.299355611963819</v>
      </c>
      <c r="EV63" s="971">
        <v>85.098404071331686</v>
      </c>
      <c r="EW63" s="985">
        <v>85.244222860544809</v>
      </c>
      <c r="EX63" s="971">
        <v>85.142400766310672</v>
      </c>
      <c r="EY63" s="971">
        <v>85.270420818809939</v>
      </c>
      <c r="EZ63" s="985">
        <v>85.314649586748033</v>
      </c>
      <c r="FA63" s="985">
        <v>85.343559229706031</v>
      </c>
      <c r="FB63" s="985">
        <v>85.367190053209555</v>
      </c>
      <c r="FC63" s="1036">
        <v>85.394655579030143</v>
      </c>
      <c r="FD63" s="1036">
        <v>85.381189167741439</v>
      </c>
      <c r="FE63" s="1036">
        <v>85.358833981194593</v>
      </c>
      <c r="FF63" s="1036">
        <v>85.328451886570832</v>
      </c>
      <c r="FG63" s="985">
        <v>85.32727009447828</v>
      </c>
      <c r="FH63" s="927">
        <v>-3.9919958731275074E-2</v>
      </c>
      <c r="FI63" s="1000">
        <v>-4.6762648163062269E-2</v>
      </c>
      <c r="FJ63" s="677"/>
      <c r="FK63" s="677"/>
      <c r="FL63" s="679"/>
      <c r="FQ63" s="230"/>
      <c r="FR63" s="230"/>
      <c r="FS63" s="230"/>
      <c r="FT63" s="230"/>
      <c r="FU63" s="230"/>
    </row>
    <row r="64" spans="1:177" ht="3" customHeight="1" x14ac:dyDescent="0.2">
      <c r="A64" s="170"/>
      <c r="B64" s="1187"/>
      <c r="C64" s="15"/>
      <c r="D64" s="18"/>
      <c r="E64" s="381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1"/>
      <c r="BV64" s="381"/>
      <c r="BW64" s="381"/>
      <c r="BX64" s="411"/>
      <c r="BY64" s="445"/>
      <c r="BZ64" s="411"/>
      <c r="CA64" s="411"/>
      <c r="CB64" s="445"/>
      <c r="CC64" s="411"/>
      <c r="CD64" s="411"/>
      <c r="CE64" s="445"/>
      <c r="CF64" s="411"/>
      <c r="CG64" s="445"/>
      <c r="CH64" s="445"/>
      <c r="CI64" s="445"/>
      <c r="CJ64" s="445"/>
      <c r="CK64" s="445"/>
      <c r="CL64" s="552"/>
      <c r="CM64" s="552"/>
      <c r="CN64" s="552"/>
      <c r="CO64" s="552"/>
      <c r="CP64" s="585"/>
      <c r="CQ64" s="585"/>
      <c r="CR64" s="552"/>
      <c r="CS64" s="585"/>
      <c r="CT64" s="609"/>
      <c r="CU64" s="585"/>
      <c r="CV64" s="573"/>
      <c r="CW64" s="573"/>
      <c r="CX64" s="760"/>
      <c r="CY64" s="539"/>
      <c r="CZ64" s="539"/>
      <c r="DA64" s="760"/>
      <c r="DB64" s="760"/>
      <c r="DC64" s="760"/>
      <c r="DD64" s="760"/>
      <c r="DE64" s="760"/>
      <c r="DF64" s="760"/>
      <c r="DG64" s="566"/>
      <c r="DH64" s="760"/>
      <c r="DI64" s="861"/>
      <c r="DJ64" s="760"/>
      <c r="DK64" s="566"/>
      <c r="DL64" s="861"/>
      <c r="DM64" s="760"/>
      <c r="DN64" s="566"/>
      <c r="DO64" s="760"/>
      <c r="DP64" s="566"/>
      <c r="DQ64" s="760"/>
      <c r="DR64" s="566"/>
      <c r="DS64" s="861"/>
      <c r="DT64" s="861"/>
      <c r="DU64" s="760"/>
      <c r="DV64" s="760"/>
      <c r="DW64" s="566"/>
      <c r="DX64" s="760"/>
      <c r="DY64" s="566"/>
      <c r="DZ64" s="760"/>
      <c r="EA64" s="760"/>
      <c r="EB64" s="566"/>
      <c r="EC64" s="760"/>
      <c r="ED64" s="760"/>
      <c r="EE64" s="566"/>
      <c r="EF64" s="760"/>
      <c r="EG64" s="566"/>
      <c r="EH64" s="861"/>
      <c r="EI64" s="861"/>
      <c r="EJ64" s="760"/>
      <c r="EK64" s="539"/>
      <c r="EL64" s="760"/>
      <c r="EM64" s="566"/>
      <c r="EN64" s="760"/>
      <c r="EO64" s="566"/>
      <c r="EP64" s="760"/>
      <c r="EQ64" s="1013"/>
      <c r="ER64" s="603"/>
      <c r="ES64" s="760"/>
      <c r="ET64" s="760"/>
      <c r="EU64" s="539"/>
      <c r="EV64" s="760"/>
      <c r="EW64" s="539"/>
      <c r="EX64" s="760"/>
      <c r="EY64" s="760"/>
      <c r="EZ64" s="539"/>
      <c r="FA64" s="539"/>
      <c r="FB64" s="539"/>
      <c r="FC64" s="566"/>
      <c r="FD64" s="566"/>
      <c r="FE64" s="566"/>
      <c r="FF64" s="566"/>
      <c r="FG64" s="539"/>
      <c r="FH64" s="287"/>
      <c r="FI64" s="1000"/>
      <c r="FJ64" s="677"/>
      <c r="FK64" s="678"/>
      <c r="FL64" s="679"/>
      <c r="FQ64" s="230"/>
      <c r="FR64" s="230"/>
      <c r="FS64" s="230"/>
      <c r="FT64" s="230"/>
      <c r="FU64" s="230"/>
    </row>
    <row r="65" spans="1:177" x14ac:dyDescent="0.2">
      <c r="A65" s="170"/>
      <c r="B65" s="1187"/>
      <c r="C65" s="13"/>
      <c r="D65" s="18" t="s">
        <v>158</v>
      </c>
      <c r="E65" s="380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0">
        <v>3504.9126129548099</v>
      </c>
      <c r="BV65" s="380">
        <v>3729.9381828819237</v>
      </c>
      <c r="BW65" s="380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4">
        <v>4536.3807762551023</v>
      </c>
      <c r="CM65" s="544">
        <v>4951.344638542274</v>
      </c>
      <c r="CN65" s="544">
        <v>5020.3924827309202</v>
      </c>
      <c r="CO65" s="544">
        <v>4921.1717914431474</v>
      </c>
      <c r="CP65" s="351">
        <v>5128.0296280282955</v>
      </c>
      <c r="CQ65" s="351">
        <v>4836.3720310247809</v>
      </c>
      <c r="CR65" s="544">
        <v>4747.7365848702602</v>
      </c>
      <c r="CS65" s="351">
        <v>4761.5196249125356</v>
      </c>
      <c r="CT65" s="390">
        <v>4716.7088326763851</v>
      </c>
      <c r="CU65" s="351">
        <v>4893.6024145145775</v>
      </c>
      <c r="CV65" s="351">
        <v>4800.9897739023327</v>
      </c>
      <c r="CW65" s="351">
        <v>4822.3280756472313</v>
      </c>
      <c r="CX65" s="788">
        <v>4845.8082576851302</v>
      </c>
      <c r="CY65" s="544">
        <v>4780.792057086006</v>
      </c>
      <c r="CZ65" s="544">
        <v>4824.7843465160349</v>
      </c>
      <c r="DA65" s="788">
        <v>4459.4743860379012</v>
      </c>
      <c r="DB65" s="788">
        <v>4559.7624013396508</v>
      </c>
      <c r="DC65" s="788">
        <v>4690.7854538862975</v>
      </c>
      <c r="DD65" s="788">
        <v>4624.5934897842553</v>
      </c>
      <c r="DE65" s="788">
        <v>4708.8425544620995</v>
      </c>
      <c r="DF65" s="788">
        <v>4828.0891345378996</v>
      </c>
      <c r="DG65" s="359">
        <v>4966.2159447521872</v>
      </c>
      <c r="DH65" s="788">
        <v>4941.9263369344017</v>
      </c>
      <c r="DI65" s="802">
        <v>4839.8712851457722</v>
      </c>
      <c r="DJ65" s="788">
        <v>4788.05814276822</v>
      </c>
      <c r="DK65" s="359">
        <v>4841.4539673279869</v>
      </c>
      <c r="DL65" s="802">
        <v>4825.4626608192402</v>
      </c>
      <c r="DM65" s="788">
        <v>4704.4216011282797</v>
      </c>
      <c r="DN65" s="359">
        <v>4903.1514630670545</v>
      </c>
      <c r="DO65" s="788">
        <v>5096.5397121822161</v>
      </c>
      <c r="DP65" s="359">
        <v>4859.9359900320687</v>
      </c>
      <c r="DQ65" s="788">
        <v>4889.5686926880462</v>
      </c>
      <c r="DR65" s="359">
        <v>4843.9049684052479</v>
      </c>
      <c r="DS65" s="802">
        <v>5007.3173174708454</v>
      </c>
      <c r="DT65" s="802">
        <v>5045.3036462250893</v>
      </c>
      <c r="DU65" s="788">
        <v>4860.5131372463557</v>
      </c>
      <c r="DV65" s="788">
        <v>4837.4273799314869</v>
      </c>
      <c r="DW65" s="359">
        <v>4922.6688603265293</v>
      </c>
      <c r="DX65" s="788">
        <v>4992.8775385204081</v>
      </c>
      <c r="DY65" s="359">
        <v>4668.4708036822158</v>
      </c>
      <c r="DZ65" s="788">
        <v>4784.587633172011</v>
      </c>
      <c r="EA65" s="788">
        <v>4864.4389284781337</v>
      </c>
      <c r="EB65" s="359">
        <v>4794.1045834037886</v>
      </c>
      <c r="EC65" s="788">
        <v>4835.0056025787171</v>
      </c>
      <c r="ED65" s="788">
        <v>4839.209914196791</v>
      </c>
      <c r="EE65" s="359">
        <v>4682.5498118912692</v>
      </c>
      <c r="EF65" s="788">
        <v>4398.0588238688033</v>
      </c>
      <c r="EG65" s="359">
        <v>4563.8432201813575</v>
      </c>
      <c r="EH65" s="802">
        <v>4507.1407679874783</v>
      </c>
      <c r="EI65" s="802">
        <v>4514.9076895626813</v>
      </c>
      <c r="EJ65" s="788">
        <v>4665.8706879154524</v>
      </c>
      <c r="EK65" s="544">
        <v>4977.9051003206996</v>
      </c>
      <c r="EL65" s="788">
        <v>5106.5883439868812</v>
      </c>
      <c r="EM65" s="359">
        <v>4968.9293033556842</v>
      </c>
      <c r="EN65" s="788">
        <v>4805.8172478921269</v>
      </c>
      <c r="EO65" s="359">
        <v>4918.2341969139943</v>
      </c>
      <c r="EP65" s="788">
        <v>4995.1348903571434</v>
      </c>
      <c r="EQ65" s="1003">
        <v>4978.6603182215731</v>
      </c>
      <c r="ER65" s="390">
        <v>4970.6745926895046</v>
      </c>
      <c r="ES65" s="788">
        <v>5145.6026670335277</v>
      </c>
      <c r="ET65" s="788">
        <v>5162.9810598498534</v>
      </c>
      <c r="EU65" s="544">
        <v>5101.1033592827989</v>
      </c>
      <c r="EV65" s="788">
        <v>5161.8361433804657</v>
      </c>
      <c r="EW65" s="544">
        <v>5038.0035814096209</v>
      </c>
      <c r="EX65" s="788">
        <v>5106.6129957959183</v>
      </c>
      <c r="EY65" s="788">
        <v>5144.50021161516</v>
      </c>
      <c r="EZ65" s="544">
        <v>5065.7099529373172</v>
      </c>
      <c r="FA65" s="544">
        <v>5256.375504671154</v>
      </c>
      <c r="FB65" s="544">
        <v>5216.4922455997248</v>
      </c>
      <c r="FC65" s="359">
        <v>5189.9129904247975</v>
      </c>
      <c r="FD65" s="359">
        <v>5209.6222619247965</v>
      </c>
      <c r="FE65" s="359">
        <v>5205.9607491915622</v>
      </c>
      <c r="FF65" s="359">
        <v>5234.5012176711534</v>
      </c>
      <c r="FG65" s="544">
        <v>5196.9862186332521</v>
      </c>
      <c r="FH65" s="287">
        <v>-19.506026966472746</v>
      </c>
      <c r="FI65" s="1000">
        <v>-0.37392995231473203</v>
      </c>
      <c r="FJ65" s="677"/>
      <c r="FK65" s="678"/>
      <c r="FL65" s="679"/>
      <c r="FQ65" s="230"/>
      <c r="FR65" s="230"/>
      <c r="FS65" s="230"/>
      <c r="FT65" s="230"/>
      <c r="FU65" s="230"/>
    </row>
    <row r="66" spans="1:177" x14ac:dyDescent="0.2">
      <c r="A66" s="170"/>
      <c r="B66" s="1187"/>
      <c r="C66" s="13"/>
      <c r="D66" s="384" t="s">
        <v>157</v>
      </c>
      <c r="E66" s="938">
        <v>60.084351140735379</v>
      </c>
      <c r="F66" s="939">
        <v>61.319086062235939</v>
      </c>
      <c r="G66" s="939">
        <v>59.624425565475001</v>
      </c>
      <c r="H66" s="939">
        <v>57.829590890409236</v>
      </c>
      <c r="I66" s="939">
        <v>56.4310531792608</v>
      </c>
      <c r="J66" s="939">
        <v>55.353026963149297</v>
      </c>
      <c r="K66" s="939">
        <v>56.659609526118324</v>
      </c>
      <c r="L66" s="939">
        <v>57.692482729005654</v>
      </c>
      <c r="M66" s="939">
        <v>56.124337575690411</v>
      </c>
      <c r="N66" s="939">
        <v>55.075094856112713</v>
      </c>
      <c r="O66" s="939">
        <v>56.973134937777516</v>
      </c>
      <c r="P66" s="939">
        <v>58.742406405049984</v>
      </c>
      <c r="Q66" s="939">
        <v>59.312739782679081</v>
      </c>
      <c r="R66" s="939">
        <v>59.957309361085109</v>
      </c>
      <c r="S66" s="939">
        <v>59.977732299537521</v>
      </c>
      <c r="T66" s="939">
        <v>57.504017016673991</v>
      </c>
      <c r="U66" s="939">
        <v>54.079210103830491</v>
      </c>
      <c r="V66" s="939">
        <v>58.134934264262014</v>
      </c>
      <c r="W66" s="939">
        <v>57.466858078453157</v>
      </c>
      <c r="X66" s="939">
        <v>57.417682459328958</v>
      </c>
      <c r="Y66" s="939">
        <v>58.057703473090626</v>
      </c>
      <c r="Z66" s="939">
        <v>57.181557418190145</v>
      </c>
      <c r="AA66" s="939">
        <v>58.274470921666818</v>
      </c>
      <c r="AB66" s="939">
        <v>58.296576010949593</v>
      </c>
      <c r="AC66" s="939">
        <v>63.7229277506041</v>
      </c>
      <c r="AD66" s="939">
        <v>63.134537367185764</v>
      </c>
      <c r="AE66" s="939">
        <v>63.526740094935199</v>
      </c>
      <c r="AF66" s="939">
        <v>64.501458521583615</v>
      </c>
      <c r="AG66" s="939">
        <v>60.429480842277194</v>
      </c>
      <c r="AH66" s="939">
        <v>60.724991510381528</v>
      </c>
      <c r="AI66" s="939">
        <v>60.969849791486361</v>
      </c>
      <c r="AJ66" s="939">
        <v>59.111972751000266</v>
      </c>
      <c r="AK66" s="939">
        <v>61.294837764550238</v>
      </c>
      <c r="AL66" s="939">
        <v>61.908650875330416</v>
      </c>
      <c r="AM66" s="939">
        <v>62.964300709345878</v>
      </c>
      <c r="AN66" s="939">
        <v>64.800717827131052</v>
      </c>
      <c r="AO66" s="940">
        <v>66.314941051981748</v>
      </c>
      <c r="AP66" s="940">
        <v>67.340899628617194</v>
      </c>
      <c r="AQ66" s="940">
        <v>67.169728203822899</v>
      </c>
      <c r="AR66" s="940">
        <v>66.383823756535207</v>
      </c>
      <c r="AS66" s="940">
        <v>63.824970603853806</v>
      </c>
      <c r="AT66" s="940">
        <v>64.349851190084749</v>
      </c>
      <c r="AU66" s="940">
        <v>65.595334970900552</v>
      </c>
      <c r="AV66" s="940">
        <v>65.042229548241423</v>
      </c>
      <c r="AW66" s="940">
        <v>65.455360590629581</v>
      </c>
      <c r="AX66" s="940">
        <v>66.451863006690473</v>
      </c>
      <c r="AY66" s="940">
        <v>65.064639667305798</v>
      </c>
      <c r="AZ66" s="940">
        <v>66.227924109720234</v>
      </c>
      <c r="BA66" s="940">
        <v>69.110074885137124</v>
      </c>
      <c r="BB66" s="940">
        <v>66.554242927320047</v>
      </c>
      <c r="BC66" s="940">
        <v>66.138234765126072</v>
      </c>
      <c r="BD66" s="940">
        <v>66.468762214228335</v>
      </c>
      <c r="BE66" s="940">
        <v>64.719809023821384</v>
      </c>
      <c r="BF66" s="940">
        <v>64.696889001157359</v>
      </c>
      <c r="BG66" s="940">
        <v>67.310175515078143</v>
      </c>
      <c r="BH66" s="940">
        <v>65.886371310350313</v>
      </c>
      <c r="BI66" s="940">
        <v>66.944990578486255</v>
      </c>
      <c r="BJ66" s="940">
        <v>66.054993845281444</v>
      </c>
      <c r="BK66" s="940">
        <v>66.506389519375546</v>
      </c>
      <c r="BL66" s="940">
        <v>67.108553076311452</v>
      </c>
      <c r="BM66" s="940">
        <v>70.495617939552858</v>
      </c>
      <c r="BN66" s="940">
        <v>69.953948486103599</v>
      </c>
      <c r="BO66" s="940">
        <v>70.706311044989604</v>
      </c>
      <c r="BP66" s="940">
        <v>70.478573939164889</v>
      </c>
      <c r="BQ66" s="940">
        <v>69.395431181316283</v>
      </c>
      <c r="BR66" s="940">
        <v>68.625415281547717</v>
      </c>
      <c r="BS66" s="940">
        <v>69.524694948184063</v>
      </c>
      <c r="BT66" s="940">
        <v>69.332830480482102</v>
      </c>
      <c r="BU66" s="941">
        <v>69.849057086277298</v>
      </c>
      <c r="BV66" s="941">
        <v>71.999185857576336</v>
      </c>
      <c r="BW66" s="941">
        <v>71.110292807354057</v>
      </c>
      <c r="BX66" s="942">
        <v>72.958128749445493</v>
      </c>
      <c r="BY66" s="943">
        <v>73.305689779494045</v>
      </c>
      <c r="BZ66" s="942">
        <v>72.791612212165703</v>
      </c>
      <c r="CA66" s="942">
        <v>71.724287228211267</v>
      </c>
      <c r="CB66" s="943">
        <v>71.209542224186279</v>
      </c>
      <c r="CC66" s="942">
        <v>69.907214277961245</v>
      </c>
      <c r="CD66" s="942">
        <v>69.169685736835334</v>
      </c>
      <c r="CE66" s="943">
        <v>70.864989338876001</v>
      </c>
      <c r="CF66" s="942">
        <v>68.168514287041646</v>
      </c>
      <c r="CG66" s="943">
        <v>69.402714610974698</v>
      </c>
      <c r="CH66" s="943">
        <v>69.951707644495315</v>
      </c>
      <c r="CI66" s="943">
        <v>71.999258390756765</v>
      </c>
      <c r="CJ66" s="943">
        <v>73.377519763604752</v>
      </c>
      <c r="CK66" s="943">
        <v>74.100573520525998</v>
      </c>
      <c r="CL66" s="944">
        <v>74.199311408007929</v>
      </c>
      <c r="CM66" s="944">
        <v>75.558018401545397</v>
      </c>
      <c r="CN66" s="944">
        <v>75.13886791492817</v>
      </c>
      <c r="CO66" s="944">
        <v>76.092434820210457</v>
      </c>
      <c r="CP66" s="764">
        <v>76.116378857281049</v>
      </c>
      <c r="CQ66" s="764">
        <v>76.265737934557052</v>
      </c>
      <c r="CR66" s="944">
        <v>76.378707818531922</v>
      </c>
      <c r="CS66" s="764">
        <v>76.788725388156351</v>
      </c>
      <c r="CT66" s="601">
        <v>76.566927229737644</v>
      </c>
      <c r="CU66" s="764">
        <v>76.136448103592329</v>
      </c>
      <c r="CV66" s="764">
        <v>76.639664515391999</v>
      </c>
      <c r="CW66" s="764">
        <v>77.965981696779622</v>
      </c>
      <c r="CX66" s="760">
        <v>76.860834565280868</v>
      </c>
      <c r="CY66" s="539">
        <v>76.944399893288832</v>
      </c>
      <c r="CZ66" s="539">
        <v>77.75806920747813</v>
      </c>
      <c r="DA66" s="760">
        <v>76.748391600906402</v>
      </c>
      <c r="DB66" s="760">
        <v>76.482422006454982</v>
      </c>
      <c r="DC66" s="760">
        <v>77.637245057117326</v>
      </c>
      <c r="DD66" s="760">
        <v>77.27737863260198</v>
      </c>
      <c r="DE66" s="760">
        <v>77.813884902580867</v>
      </c>
      <c r="DF66" s="760">
        <v>78.055056010092699</v>
      </c>
      <c r="DG66" s="566">
        <v>77.965774072428317</v>
      </c>
      <c r="DH66" s="760">
        <v>77.767601600300353</v>
      </c>
      <c r="DI66" s="862">
        <v>78.531933442668802</v>
      </c>
      <c r="DJ66" s="764">
        <v>77.849120219840088</v>
      </c>
      <c r="DK66" s="759">
        <v>78.805001098426885</v>
      </c>
      <c r="DL66" s="862">
        <v>78.788158304961286</v>
      </c>
      <c r="DM66" s="764">
        <v>77.625346260819285</v>
      </c>
      <c r="DN66" s="759">
        <v>78.1486188897738</v>
      </c>
      <c r="DO66" s="764">
        <v>79.406516212508464</v>
      </c>
      <c r="DP66" s="759">
        <v>78.506679837940567</v>
      </c>
      <c r="DQ66" s="764">
        <v>79.789671182683534</v>
      </c>
      <c r="DR66" s="759">
        <v>79.45900272908392</v>
      </c>
      <c r="DS66" s="862">
        <v>79.682063099047994</v>
      </c>
      <c r="DT66" s="862">
        <v>79.323941008468537</v>
      </c>
      <c r="DU66" s="764">
        <v>79.138505968214133</v>
      </c>
      <c r="DV66" s="764">
        <v>78.545741235915784</v>
      </c>
      <c r="DW66" s="759">
        <v>77.849161065777949</v>
      </c>
      <c r="DX66" s="764">
        <v>78.344713044910591</v>
      </c>
      <c r="DY66" s="759">
        <v>76.62904012893425</v>
      </c>
      <c r="DZ66" s="764">
        <v>77.653758574290933</v>
      </c>
      <c r="EA66" s="764">
        <v>78.571709089647484</v>
      </c>
      <c r="EB66" s="759">
        <v>78.485546986345483</v>
      </c>
      <c r="EC66" s="764">
        <v>78.015972565697027</v>
      </c>
      <c r="ED66" s="764">
        <v>78.445434094863657</v>
      </c>
      <c r="EE66" s="759">
        <v>77.80106547219043</v>
      </c>
      <c r="EF66" s="971">
        <v>76.018277230947703</v>
      </c>
      <c r="EG66" s="963">
        <v>77.052993388014272</v>
      </c>
      <c r="EH66" s="975">
        <v>76.25626846615873</v>
      </c>
      <c r="EI66" s="975">
        <v>76.732667552571272</v>
      </c>
      <c r="EJ66" s="971">
        <v>77.663380126850896</v>
      </c>
      <c r="EK66" s="985">
        <v>78.174318333281363</v>
      </c>
      <c r="EL66" s="971">
        <v>77.521829341410637</v>
      </c>
      <c r="EM66" s="963">
        <v>77.453849339398445</v>
      </c>
      <c r="EN66" s="971">
        <v>76.667867896489454</v>
      </c>
      <c r="EO66" s="963">
        <v>77.484761266848736</v>
      </c>
      <c r="EP66" s="971">
        <v>76.940972777508208</v>
      </c>
      <c r="EQ66" s="1012">
        <v>76.700083298454189</v>
      </c>
      <c r="ER66" s="1027">
        <v>76.644849643925667</v>
      </c>
      <c r="ES66" s="971">
        <v>77.398741970275353</v>
      </c>
      <c r="ET66" s="971">
        <v>77.668840674455808</v>
      </c>
      <c r="EU66" s="985">
        <v>76.771702892889834</v>
      </c>
      <c r="EV66" s="971">
        <v>75.852092042382822</v>
      </c>
      <c r="EW66" s="985">
        <v>75.726022225734397</v>
      </c>
      <c r="EX66" s="971">
        <v>75.610956034931547</v>
      </c>
      <c r="EY66" s="971">
        <v>75.171910291906229</v>
      </c>
      <c r="EZ66" s="985">
        <v>74.655978746689513</v>
      </c>
      <c r="FA66" s="985">
        <v>74.878539734406019</v>
      </c>
      <c r="FB66" s="985">
        <v>74.671948066519533</v>
      </c>
      <c r="FC66" s="1036">
        <v>74.584879895250694</v>
      </c>
      <c r="FD66" s="1036">
        <v>74.501909511551403</v>
      </c>
      <c r="FE66" s="1036">
        <v>74.611341564396284</v>
      </c>
      <c r="FF66" s="1036">
        <v>74.660827468011234</v>
      </c>
      <c r="FG66" s="985">
        <v>74.60893891964426</v>
      </c>
      <c r="FH66" s="927">
        <v>-6.3009146875273814E-2</v>
      </c>
      <c r="FI66" s="1000">
        <v>-8.4381281735336253E-2</v>
      </c>
      <c r="FJ66" s="677"/>
      <c r="FK66" s="678"/>
      <c r="FL66" s="678"/>
      <c r="FM66" s="678"/>
      <c r="FN66" s="678"/>
      <c r="FQ66" s="230"/>
      <c r="FR66" s="230"/>
      <c r="FS66" s="230"/>
      <c r="FT66" s="230"/>
      <c r="FU66" s="230"/>
    </row>
    <row r="67" spans="1:177" ht="3" customHeight="1" x14ac:dyDescent="0.2">
      <c r="A67" s="170"/>
      <c r="B67" s="1187"/>
      <c r="C67" s="13"/>
      <c r="D67" s="18"/>
      <c r="E67" s="380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0"/>
      <c r="BV67" s="380"/>
      <c r="BW67" s="380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4"/>
      <c r="CM67" s="544"/>
      <c r="CN67" s="544"/>
      <c r="CO67" s="544"/>
      <c r="CP67" s="351"/>
      <c r="CQ67" s="351"/>
      <c r="CR67" s="544"/>
      <c r="CS67" s="351"/>
      <c r="CT67" s="390"/>
      <c r="CU67" s="692"/>
      <c r="CV67" s="692"/>
      <c r="CW67" s="692">
        <v>0</v>
      </c>
      <c r="CX67" s="767"/>
      <c r="CY67" s="682"/>
      <c r="CZ67" s="682"/>
      <c r="DA67" s="767"/>
      <c r="DB67" s="767"/>
      <c r="DC67" s="767"/>
      <c r="DD67" s="767"/>
      <c r="DE67" s="767"/>
      <c r="DF67" s="767"/>
      <c r="DG67" s="608"/>
      <c r="DH67" s="767"/>
      <c r="DI67" s="861"/>
      <c r="DJ67" s="760"/>
      <c r="DK67" s="566"/>
      <c r="DL67" s="861"/>
      <c r="DM67" s="760"/>
      <c r="DN67" s="566"/>
      <c r="DO67" s="760"/>
      <c r="DP67" s="566"/>
      <c r="DQ67" s="760"/>
      <c r="DR67" s="566"/>
      <c r="DS67" s="861"/>
      <c r="DT67" s="861"/>
      <c r="DU67" s="760"/>
      <c r="DV67" s="788"/>
      <c r="DW67" s="566"/>
      <c r="DX67" s="760"/>
      <c r="DY67" s="566"/>
      <c r="DZ67" s="760"/>
      <c r="EA67" s="760"/>
      <c r="EB67" s="566"/>
      <c r="EC67" s="760"/>
      <c r="ED67" s="760"/>
      <c r="EE67" s="566"/>
      <c r="EF67" s="760"/>
      <c r="EG67" s="566"/>
      <c r="EH67" s="861"/>
      <c r="EI67" s="861"/>
      <c r="EJ67" s="760"/>
      <c r="EK67" s="539"/>
      <c r="EL67" s="760"/>
      <c r="EM67" s="566"/>
      <c r="EN67" s="760"/>
      <c r="EO67" s="566"/>
      <c r="EP67" s="760"/>
      <c r="EQ67" s="1013"/>
      <c r="ER67" s="603"/>
      <c r="ES67" s="760"/>
      <c r="ET67" s="760"/>
      <c r="EU67" s="539"/>
      <c r="EV67" s="760"/>
      <c r="EW67" s="539"/>
      <c r="EX67" s="760"/>
      <c r="EY67" s="760"/>
      <c r="EZ67" s="539"/>
      <c r="FA67" s="539"/>
      <c r="FB67" s="539"/>
      <c r="FC67" s="566"/>
      <c r="FD67" s="566"/>
      <c r="FE67" s="566"/>
      <c r="FF67" s="566"/>
      <c r="FG67" s="539"/>
      <c r="FH67" s="287"/>
      <c r="FI67" s="1000"/>
      <c r="FJ67" s="677"/>
      <c r="FK67" s="678"/>
      <c r="FL67" s="679"/>
      <c r="FQ67" s="230"/>
      <c r="FR67" s="230"/>
      <c r="FS67" s="230"/>
      <c r="FT67" s="230"/>
      <c r="FU67" s="230"/>
    </row>
    <row r="68" spans="1:177" x14ac:dyDescent="0.2">
      <c r="A68" s="170"/>
      <c r="B68" s="1187"/>
      <c r="C68" s="13"/>
      <c r="D68" s="18" t="s">
        <v>159</v>
      </c>
      <c r="E68" s="380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0">
        <v>5623.6665855481051</v>
      </c>
      <c r="BV68" s="380">
        <v>5768.5317530116627</v>
      </c>
      <c r="BW68" s="380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4">
        <v>7734.7512907682212</v>
      </c>
      <c r="CM68" s="544">
        <v>7408.5054876355671</v>
      </c>
      <c r="CN68" s="544">
        <v>7327.8114830876493</v>
      </c>
      <c r="CO68" s="544">
        <v>7411.6325675816315</v>
      </c>
      <c r="CP68" s="351">
        <v>7447.409404949165</v>
      </c>
      <c r="CQ68" s="351">
        <v>7531.3514232288644</v>
      </c>
      <c r="CR68" s="544">
        <v>7383.2433042930033</v>
      </c>
      <c r="CS68" s="351">
        <v>7383.9253673061221</v>
      </c>
      <c r="CT68" s="390">
        <v>7430.4202509795923</v>
      </c>
      <c r="CU68" s="351">
        <v>7381.5535620364408</v>
      </c>
      <c r="CV68" s="351">
        <v>7330.622051778425</v>
      </c>
      <c r="CW68" s="351">
        <v>7513.8472487244908</v>
      </c>
      <c r="CX68" s="788">
        <v>7296.4542281909626</v>
      </c>
      <c r="CY68" s="544">
        <v>7309.3470004227411</v>
      </c>
      <c r="CZ68" s="544">
        <v>7271.5741292871726</v>
      </c>
      <c r="DA68" s="788">
        <v>7218.0769448804658</v>
      </c>
      <c r="DB68" s="788">
        <v>7241.671286406704</v>
      </c>
      <c r="DC68" s="788">
        <v>7236.8411421370247</v>
      </c>
      <c r="DD68" s="788">
        <v>7160.2092925262396</v>
      </c>
      <c r="DE68" s="788">
        <v>7264.6168555583108</v>
      </c>
      <c r="DF68" s="788">
        <v>7475.7754589723027</v>
      </c>
      <c r="DG68" s="359">
        <v>7528.8930729868816</v>
      </c>
      <c r="DH68" s="788">
        <v>7673.2879346413984</v>
      </c>
      <c r="DI68" s="802">
        <v>8165.6899793746334</v>
      </c>
      <c r="DJ68" s="788">
        <v>7893.9518843819242</v>
      </c>
      <c r="DK68" s="359">
        <v>7763.2492088002928</v>
      </c>
      <c r="DL68" s="802">
        <v>7923.4666222274045</v>
      </c>
      <c r="DM68" s="788">
        <v>7744.7844632186607</v>
      </c>
      <c r="DN68" s="359">
        <v>7874.6501741355687</v>
      </c>
      <c r="DO68" s="788">
        <v>7932.6481440189491</v>
      </c>
      <c r="DP68" s="359">
        <v>7895.0973299387751</v>
      </c>
      <c r="DQ68" s="788">
        <v>8127.8588969125385</v>
      </c>
      <c r="DR68" s="359">
        <v>8097.3557648950446</v>
      </c>
      <c r="DS68" s="802">
        <v>8149.9010776457708</v>
      </c>
      <c r="DT68" s="802">
        <v>8011.1570750395413</v>
      </c>
      <c r="DU68" s="788">
        <v>8697.0773751384841</v>
      </c>
      <c r="DV68" s="788">
        <v>8382.1585904023341</v>
      </c>
      <c r="DW68" s="359">
        <v>8346.388645981051</v>
      </c>
      <c r="DX68" s="788">
        <v>8308.8377145758022</v>
      </c>
      <c r="DY68" s="359">
        <v>8265.382597957725</v>
      </c>
      <c r="DZ68" s="788">
        <v>8386.9578722215738</v>
      </c>
      <c r="EA68" s="788">
        <v>8370.8237863236154</v>
      </c>
      <c r="EB68" s="359">
        <v>8373.0442840860051</v>
      </c>
      <c r="EC68" s="788">
        <v>8385.5161729781339</v>
      </c>
      <c r="ED68" s="788">
        <v>8299.4013596516033</v>
      </c>
      <c r="EE68" s="359">
        <v>7866.9791276313817</v>
      </c>
      <c r="EF68" s="788">
        <v>7449.7593454868802</v>
      </c>
      <c r="EG68" s="359">
        <v>7909.6353015307986</v>
      </c>
      <c r="EH68" s="802">
        <v>7811.6456090247812</v>
      </c>
      <c r="EI68" s="802">
        <v>7896.4335600204058</v>
      </c>
      <c r="EJ68" s="788">
        <v>7857.4147954708451</v>
      </c>
      <c r="EK68" s="544">
        <v>8213.1353635014566</v>
      </c>
      <c r="EL68" s="788">
        <v>8311.063728096211</v>
      </c>
      <c r="EM68" s="359">
        <v>8274.9540615801761</v>
      </c>
      <c r="EN68" s="788">
        <v>8377.7429105510182</v>
      </c>
      <c r="EO68" s="359">
        <v>8444.0852880233215</v>
      </c>
      <c r="EP68" s="788">
        <v>8498.8479927011649</v>
      </c>
      <c r="EQ68" s="1003">
        <v>8273.4308670364426</v>
      </c>
      <c r="ER68" s="390">
        <v>8340.2209493134087</v>
      </c>
      <c r="ES68" s="788">
        <v>9067.3030270889212</v>
      </c>
      <c r="ET68" s="788">
        <v>8686.4894886705533</v>
      </c>
      <c r="EU68" s="544">
        <v>8686.4434015714287</v>
      </c>
      <c r="EV68" s="788">
        <v>8633.9529694096236</v>
      </c>
      <c r="EW68" s="544">
        <v>8741.1969778061211</v>
      </c>
      <c r="EX68" s="788">
        <v>8784.86671013265</v>
      </c>
      <c r="EY68" s="788">
        <v>8853.2680590276959</v>
      </c>
      <c r="EZ68" s="544">
        <v>9020.4687871035003</v>
      </c>
      <c r="FA68" s="544">
        <v>9198.0034649943518</v>
      </c>
      <c r="FB68" s="544">
        <v>9225.2278513033907</v>
      </c>
      <c r="FC68" s="359">
        <v>9296.8500952931863</v>
      </c>
      <c r="FD68" s="359">
        <v>9297.0046598033878</v>
      </c>
      <c r="FE68" s="359">
        <v>9294.593572851496</v>
      </c>
      <c r="FF68" s="359">
        <v>9321.5218827334193</v>
      </c>
      <c r="FG68" s="544">
        <v>9384.2600241197179</v>
      </c>
      <c r="FH68" s="287">
        <v>159.03217281632715</v>
      </c>
      <c r="FI68" s="1000">
        <v>1.723883413826556</v>
      </c>
      <c r="FJ68" s="677"/>
      <c r="FK68" s="678"/>
      <c r="FL68" s="679"/>
      <c r="FQ68" s="230"/>
      <c r="FR68" s="230"/>
      <c r="FS68" s="230"/>
      <c r="FT68" s="230"/>
      <c r="FU68" s="230"/>
    </row>
    <row r="69" spans="1:177" x14ac:dyDescent="0.2">
      <c r="A69" s="170"/>
      <c r="B69" s="1187"/>
      <c r="C69" s="13"/>
      <c r="D69" s="384" t="s">
        <v>157</v>
      </c>
      <c r="E69" s="945">
        <v>58.563668429599467</v>
      </c>
      <c r="F69" s="946">
        <v>57.190986430588033</v>
      </c>
      <c r="G69" s="946">
        <v>57.030072864073844</v>
      </c>
      <c r="H69" s="946">
        <v>55.231676251557062</v>
      </c>
      <c r="I69" s="946">
        <v>54.618479896087521</v>
      </c>
      <c r="J69" s="946">
        <v>53.088469258428475</v>
      </c>
      <c r="K69" s="946">
        <v>53.84901955768283</v>
      </c>
      <c r="L69" s="946">
        <v>53.429772612651959</v>
      </c>
      <c r="M69" s="946">
        <v>53.030715066072851</v>
      </c>
      <c r="N69" s="946">
        <v>54.000615754180195</v>
      </c>
      <c r="O69" s="946">
        <v>53.211950551676999</v>
      </c>
      <c r="P69" s="946">
        <v>52.264983122164899</v>
      </c>
      <c r="Q69" s="946">
        <v>53.225443709203027</v>
      </c>
      <c r="R69" s="946">
        <v>54.032793165590732</v>
      </c>
      <c r="S69" s="946">
        <v>53.430785930791288</v>
      </c>
      <c r="T69" s="946">
        <v>53.258170502148829</v>
      </c>
      <c r="U69" s="946">
        <v>53.086839922475527</v>
      </c>
      <c r="V69" s="946">
        <v>53.38681103471594</v>
      </c>
      <c r="W69" s="946">
        <v>53.105411964007573</v>
      </c>
      <c r="X69" s="946">
        <v>53.085744012762667</v>
      </c>
      <c r="Y69" s="946">
        <v>53.099233372018986</v>
      </c>
      <c r="Z69" s="946">
        <v>53.023991004991487</v>
      </c>
      <c r="AA69" s="946">
        <v>52.714246701317037</v>
      </c>
      <c r="AB69" s="946">
        <v>55.208396964871575</v>
      </c>
      <c r="AC69" s="946">
        <v>61.930600655546122</v>
      </c>
      <c r="AD69" s="946">
        <v>61.379177196254886</v>
      </c>
      <c r="AE69" s="946">
        <v>61.616075457481301</v>
      </c>
      <c r="AF69" s="946">
        <v>61.650306163145906</v>
      </c>
      <c r="AG69" s="946">
        <v>61.22241719320197</v>
      </c>
      <c r="AH69" s="946">
        <v>60.940422910332956</v>
      </c>
      <c r="AI69" s="946">
        <v>62.297478115511417</v>
      </c>
      <c r="AJ69" s="946">
        <v>61.93334703980041</v>
      </c>
      <c r="AK69" s="946">
        <v>63.71029091249882</v>
      </c>
      <c r="AL69" s="946">
        <v>64.673930660389118</v>
      </c>
      <c r="AM69" s="946">
        <v>64.457890979801817</v>
      </c>
      <c r="AN69" s="946">
        <v>64.884185852101524</v>
      </c>
      <c r="AO69" s="947">
        <v>66.048965051295568</v>
      </c>
      <c r="AP69" s="947">
        <v>64.928287957213868</v>
      </c>
      <c r="AQ69" s="947">
        <v>64.973137715973536</v>
      </c>
      <c r="AR69" s="947">
        <v>65.496999909600333</v>
      </c>
      <c r="AS69" s="947">
        <v>65.556858654559832</v>
      </c>
      <c r="AT69" s="947">
        <v>65.74863664031831</v>
      </c>
      <c r="AU69" s="947">
        <v>66.700075932555052</v>
      </c>
      <c r="AV69" s="947">
        <v>66.804404869928888</v>
      </c>
      <c r="AW69" s="947">
        <v>67.412459156087593</v>
      </c>
      <c r="AX69" s="947">
        <v>67.040733444326676</v>
      </c>
      <c r="AY69" s="947">
        <v>67.219096350098624</v>
      </c>
      <c r="AZ69" s="947">
        <v>68.61533574352066</v>
      </c>
      <c r="BA69" s="947">
        <v>70.327981030853337</v>
      </c>
      <c r="BB69" s="947">
        <v>70.06453723082528</v>
      </c>
      <c r="BC69" s="947">
        <v>69.999515042951856</v>
      </c>
      <c r="BD69" s="947">
        <v>69.664025711082544</v>
      </c>
      <c r="BE69" s="947">
        <v>69.739899283929688</v>
      </c>
      <c r="BF69" s="947">
        <v>69.150676482624391</v>
      </c>
      <c r="BG69" s="947">
        <v>69.694857456170013</v>
      </c>
      <c r="BH69" s="947">
        <v>70.501759613531064</v>
      </c>
      <c r="BI69" s="947">
        <v>71.172290429470337</v>
      </c>
      <c r="BJ69" s="947">
        <v>70.990799159732802</v>
      </c>
      <c r="BK69" s="947">
        <v>71.491190531316178</v>
      </c>
      <c r="BL69" s="947">
        <v>71.268460759557442</v>
      </c>
      <c r="BM69" s="947">
        <v>73.544266715480589</v>
      </c>
      <c r="BN69" s="947">
        <v>73.237636663356497</v>
      </c>
      <c r="BO69" s="947">
        <v>72.650789855482628</v>
      </c>
      <c r="BP69" s="947">
        <v>72.762392170329136</v>
      </c>
      <c r="BQ69" s="947">
        <v>73.516672655612084</v>
      </c>
      <c r="BR69" s="947">
        <v>73.025035138789519</v>
      </c>
      <c r="BS69" s="947">
        <v>73.115678427633668</v>
      </c>
      <c r="BT69" s="947">
        <v>72.873022552185063</v>
      </c>
      <c r="BU69" s="948">
        <v>73.196784221221961</v>
      </c>
      <c r="BV69" s="948">
        <v>73.846377040488477</v>
      </c>
      <c r="BW69" s="948">
        <v>74.519002898293081</v>
      </c>
      <c r="BX69" s="949">
        <v>74.399889397822932</v>
      </c>
      <c r="BY69" s="950">
        <v>76.383103504698411</v>
      </c>
      <c r="BZ69" s="949">
        <v>75.286138288230518</v>
      </c>
      <c r="CA69" s="949">
        <v>75.497668754741099</v>
      </c>
      <c r="CB69" s="950">
        <v>74.791151829084058</v>
      </c>
      <c r="CC69" s="949">
        <v>75.07613588990489</v>
      </c>
      <c r="CD69" s="949">
        <v>75.293351608168251</v>
      </c>
      <c r="CE69" s="950">
        <v>75.810304820894132</v>
      </c>
      <c r="CF69" s="949">
        <v>75.700123665249933</v>
      </c>
      <c r="CG69" s="950">
        <v>76.423497441736174</v>
      </c>
      <c r="CH69" s="950">
        <v>76.975935330742018</v>
      </c>
      <c r="CI69" s="950">
        <v>77.563505926444037</v>
      </c>
      <c r="CJ69" s="950">
        <v>77.973536529160697</v>
      </c>
      <c r="CK69" s="950">
        <v>80.068834808388502</v>
      </c>
      <c r="CL69" s="951">
        <v>78.562792736415247</v>
      </c>
      <c r="CM69" s="951">
        <v>77.600555182421502</v>
      </c>
      <c r="CN69" s="951">
        <v>77.378098921378154</v>
      </c>
      <c r="CO69" s="951">
        <v>77.51192878341547</v>
      </c>
      <c r="CP69" s="952">
        <v>77.548438650657943</v>
      </c>
      <c r="CQ69" s="952">
        <v>77.793761042405094</v>
      </c>
      <c r="CR69" s="951">
        <v>77.235186205006272</v>
      </c>
      <c r="CS69" s="952">
        <v>77.159888384116698</v>
      </c>
      <c r="CT69" s="953">
        <v>77.373699683628843</v>
      </c>
      <c r="CU69" s="952">
        <v>77.168970734638421</v>
      </c>
      <c r="CV69" s="952">
        <v>77.0625285165642</v>
      </c>
      <c r="CW69" s="952">
        <v>77.240549557741332</v>
      </c>
      <c r="CX69" s="760">
        <v>76.646573128692381</v>
      </c>
      <c r="CY69" s="539">
        <v>76.555446056144049</v>
      </c>
      <c r="CZ69" s="539">
        <v>76.493012671693606</v>
      </c>
      <c r="DA69" s="760">
        <v>76.320363612789137</v>
      </c>
      <c r="DB69" s="760">
        <v>76.419461742259216</v>
      </c>
      <c r="DC69" s="760">
        <v>76.420625580934114</v>
      </c>
      <c r="DD69" s="760">
        <v>76.312577308738028</v>
      </c>
      <c r="DE69" s="760">
        <v>76.763835141110576</v>
      </c>
      <c r="DF69" s="760">
        <v>77.458722617130874</v>
      </c>
      <c r="DG69" s="566">
        <v>77.790553548498067</v>
      </c>
      <c r="DH69" s="760">
        <v>78.321747209970098</v>
      </c>
      <c r="DI69" s="862">
        <v>79.579646456506296</v>
      </c>
      <c r="DJ69" s="764">
        <v>79.130187905963766</v>
      </c>
      <c r="DK69" s="759">
        <v>78.805905688023785</v>
      </c>
      <c r="DL69" s="862">
        <v>79.171271611597135</v>
      </c>
      <c r="DM69" s="764">
        <v>78.808969145154038</v>
      </c>
      <c r="DN69" s="759">
        <v>79.288635978530394</v>
      </c>
      <c r="DO69" s="764">
        <v>79.527959088821746</v>
      </c>
      <c r="DP69" s="759">
        <v>79.369775220804598</v>
      </c>
      <c r="DQ69" s="764">
        <v>80.013519810404759</v>
      </c>
      <c r="DR69" s="759">
        <v>79.937404610976031</v>
      </c>
      <c r="DS69" s="862">
        <v>80.015338997212552</v>
      </c>
      <c r="DT69" s="862">
        <v>79.949369112634656</v>
      </c>
      <c r="DU69" s="764">
        <v>81.493204328641923</v>
      </c>
      <c r="DV69" s="764">
        <v>80.704484236360855</v>
      </c>
      <c r="DW69" s="759">
        <v>80.486677791832975</v>
      </c>
      <c r="DX69" s="764">
        <v>80.43049339231419</v>
      </c>
      <c r="DY69" s="759">
        <v>80.443077157421158</v>
      </c>
      <c r="DZ69" s="764">
        <v>80.805721775467816</v>
      </c>
      <c r="EA69" s="764">
        <v>80.584855560135281</v>
      </c>
      <c r="EB69" s="759">
        <v>80.519982816028275</v>
      </c>
      <c r="EC69" s="764">
        <v>80.638792529860254</v>
      </c>
      <c r="ED69" s="764">
        <v>80.562052078281226</v>
      </c>
      <c r="EE69" s="759">
        <v>79.691114973259076</v>
      </c>
      <c r="EF69" s="971">
        <v>77.793293985500938</v>
      </c>
      <c r="EG69" s="963">
        <v>78.266975952286415</v>
      </c>
      <c r="EH69" s="975">
        <v>77.491851417869341</v>
      </c>
      <c r="EI69" s="975">
        <v>77.594764710143849</v>
      </c>
      <c r="EJ69" s="971">
        <v>77.246979424917086</v>
      </c>
      <c r="EK69" s="985">
        <v>77.981988041063929</v>
      </c>
      <c r="EL69" s="971">
        <v>77.992712449537578</v>
      </c>
      <c r="EM69" s="963">
        <v>77.834339880016458</v>
      </c>
      <c r="EN69" s="971">
        <v>77.973289905822696</v>
      </c>
      <c r="EO69" s="963">
        <v>78.068042838071221</v>
      </c>
      <c r="EP69" s="971">
        <v>77.985861477533319</v>
      </c>
      <c r="EQ69" s="1012">
        <v>77.692528893918606</v>
      </c>
      <c r="ER69" s="1027">
        <v>77.958199918134483</v>
      </c>
      <c r="ES69" s="971">
        <v>79.418689222917763</v>
      </c>
      <c r="ET69" s="971">
        <v>78.668184220284857</v>
      </c>
      <c r="EU69" s="985">
        <v>78.586629460260909</v>
      </c>
      <c r="EV69" s="971">
        <v>78.485487449729945</v>
      </c>
      <c r="EW69" s="985">
        <v>78.444545336289664</v>
      </c>
      <c r="EX69" s="971">
        <v>78.351607244942372</v>
      </c>
      <c r="EY69" s="971">
        <v>78.860442001041818</v>
      </c>
      <c r="EZ69" s="985">
        <v>79.275286845005922</v>
      </c>
      <c r="FA69" s="985">
        <v>79.590453879721323</v>
      </c>
      <c r="FB69" s="985">
        <v>79.666236094281729</v>
      </c>
      <c r="FC69" s="1036">
        <v>79.825264590859547</v>
      </c>
      <c r="FD69" s="1036">
        <v>79.855420842005529</v>
      </c>
      <c r="FE69" s="1036">
        <v>79.825581465116869</v>
      </c>
      <c r="FF69" s="1036">
        <v>79.754090185696825</v>
      </c>
      <c r="FG69" s="985">
        <v>79.895176526734588</v>
      </c>
      <c r="FH69" s="927">
        <v>0.228940432452859</v>
      </c>
      <c r="FI69" s="1000">
        <v>0.28737448093056311</v>
      </c>
      <c r="FJ69" s="677"/>
      <c r="FK69" s="678"/>
      <c r="FL69" s="679"/>
      <c r="FQ69" s="230"/>
      <c r="FR69" s="230"/>
      <c r="FS69" s="230"/>
      <c r="FT69" s="230"/>
      <c r="FU69" s="230"/>
    </row>
    <row r="70" spans="1:177" ht="3.75" customHeight="1" x14ac:dyDescent="0.2">
      <c r="A70" s="170"/>
      <c r="B70" s="1187"/>
      <c r="C70" s="13"/>
      <c r="D70" s="18"/>
      <c r="E70" s="381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1"/>
      <c r="BV70" s="381"/>
      <c r="BW70" s="381"/>
      <c r="BX70" s="411"/>
      <c r="BY70" s="445"/>
      <c r="BZ70" s="411"/>
      <c r="CA70" s="411"/>
      <c r="CB70" s="445"/>
      <c r="CC70" s="411"/>
      <c r="CD70" s="411"/>
      <c r="CE70" s="445"/>
      <c r="CF70" s="411"/>
      <c r="CG70" s="445"/>
      <c r="CH70" s="445"/>
      <c r="CI70" s="445"/>
      <c r="CJ70" s="445"/>
      <c r="CK70" s="445"/>
      <c r="CL70" s="552"/>
      <c r="CM70" s="552"/>
      <c r="CN70" s="552"/>
      <c r="CO70" s="552"/>
      <c r="CP70" s="585"/>
      <c r="CQ70" s="585"/>
      <c r="CR70" s="585"/>
      <c r="CS70" s="585"/>
      <c r="CT70" s="609"/>
      <c r="CU70" s="585"/>
      <c r="CV70" s="585"/>
      <c r="CW70" s="585"/>
      <c r="CX70" s="777"/>
      <c r="CY70" s="552"/>
      <c r="CZ70" s="552"/>
      <c r="DA70" s="777"/>
      <c r="DB70" s="777"/>
      <c r="DC70" s="777"/>
      <c r="DD70" s="777"/>
      <c r="DE70" s="777"/>
      <c r="DF70" s="777"/>
      <c r="DG70" s="610"/>
      <c r="DH70" s="777"/>
      <c r="DI70" s="861"/>
      <c r="DJ70" s="760"/>
      <c r="DK70" s="566"/>
      <c r="DL70" s="861"/>
      <c r="DM70" s="760"/>
      <c r="DN70" s="566"/>
      <c r="DO70" s="760"/>
      <c r="DP70" s="566"/>
      <c r="DQ70" s="760"/>
      <c r="DR70" s="566"/>
      <c r="DS70" s="861"/>
      <c r="DT70" s="861"/>
      <c r="DU70" s="760"/>
      <c r="DV70" s="760"/>
      <c r="DW70" s="566"/>
      <c r="DX70" s="760"/>
      <c r="DY70" s="566"/>
      <c r="DZ70" s="760"/>
      <c r="EA70" s="760"/>
      <c r="EB70" s="566"/>
      <c r="EC70" s="760"/>
      <c r="ED70" s="760"/>
      <c r="EE70" s="566"/>
      <c r="EF70" s="764"/>
      <c r="EG70" s="759"/>
      <c r="EH70" s="862"/>
      <c r="EI70" s="862"/>
      <c r="EJ70" s="764"/>
      <c r="EK70" s="545"/>
      <c r="EL70" s="764"/>
      <c r="EM70" s="759"/>
      <c r="EN70" s="764"/>
      <c r="EO70" s="759"/>
      <c r="EP70" s="764"/>
      <c r="EQ70" s="1014"/>
      <c r="ER70" s="601"/>
      <c r="ES70" s="764"/>
      <c r="ET70" s="764"/>
      <c r="EU70" s="545"/>
      <c r="EV70" s="764"/>
      <c r="EW70" s="545"/>
      <c r="EX70" s="764"/>
      <c r="EY70" s="764"/>
      <c r="EZ70" s="545"/>
      <c r="FA70" s="545"/>
      <c r="FB70" s="545"/>
      <c r="FC70" s="759"/>
      <c r="FD70" s="759"/>
      <c r="FE70" s="759"/>
      <c r="FF70" s="759"/>
      <c r="FG70" s="545"/>
      <c r="FH70" s="287"/>
      <c r="FI70" s="1000"/>
      <c r="FJ70" s="677"/>
      <c r="FK70" s="678"/>
      <c r="FL70" s="679"/>
      <c r="FQ70" s="230"/>
      <c r="FR70" s="230"/>
      <c r="FS70" s="230"/>
      <c r="FT70" s="230"/>
      <c r="FU70" s="230"/>
    </row>
    <row r="71" spans="1:177" x14ac:dyDescent="0.2">
      <c r="A71" s="170"/>
      <c r="B71" s="1187"/>
      <c r="C71" s="13"/>
      <c r="D71" s="18" t="s">
        <v>160</v>
      </c>
      <c r="E71" s="380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0">
        <v>6301.7431626530606</v>
      </c>
      <c r="BV71" s="380">
        <v>6399.3499030597659</v>
      </c>
      <c r="BW71" s="380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4">
        <v>8066.7078304693887</v>
      </c>
      <c r="CM71" s="544">
        <v>8092.1894513396501</v>
      </c>
      <c r="CN71" s="544">
        <v>8241.0326061603446</v>
      </c>
      <c r="CO71" s="544">
        <v>8359.1609511938768</v>
      </c>
      <c r="CP71" s="351">
        <v>8395.2370253002846</v>
      </c>
      <c r="CQ71" s="351">
        <v>8486.860893332363</v>
      </c>
      <c r="CR71" s="351">
        <v>8627.0521460393593</v>
      </c>
      <c r="CS71" s="351">
        <v>8799.1935116836721</v>
      </c>
      <c r="CT71" s="390">
        <v>8952.7970093892145</v>
      </c>
      <c r="CU71" s="351">
        <v>9030.7322952448976</v>
      </c>
      <c r="CV71" s="351">
        <v>9208.3991900087476</v>
      </c>
      <c r="CW71" s="351">
        <v>9304.5268395685143</v>
      </c>
      <c r="CX71" s="788">
        <v>9370.7179520714253</v>
      </c>
      <c r="CY71" s="544">
        <v>9501.1320473294472</v>
      </c>
      <c r="CZ71" s="544">
        <v>9601.4832265903806</v>
      </c>
      <c r="DA71" s="788">
        <v>9714.9050087857158</v>
      </c>
      <c r="DB71" s="788">
        <v>9879.3987262055398</v>
      </c>
      <c r="DC71" s="788">
        <v>10186.698733927113</v>
      </c>
      <c r="DD71" s="788">
        <v>10399.379241587463</v>
      </c>
      <c r="DE71" s="788">
        <v>10490.81881032799</v>
      </c>
      <c r="DF71" s="788">
        <v>10688.92643548542</v>
      </c>
      <c r="DG71" s="359">
        <v>10825.876677151602</v>
      </c>
      <c r="DH71" s="788">
        <v>10864.138270371721</v>
      </c>
      <c r="DI71" s="802">
        <v>10956.988677946065</v>
      </c>
      <c r="DJ71" s="788">
        <v>11046.007548542273</v>
      </c>
      <c r="DK71" s="359">
        <v>11109.444303311953</v>
      </c>
      <c r="DL71" s="802">
        <v>11201.161560727405</v>
      </c>
      <c r="DM71" s="788">
        <v>11415.620025465012</v>
      </c>
      <c r="DN71" s="359">
        <v>11563.486618291541</v>
      </c>
      <c r="DO71" s="788">
        <v>11613.768194362972</v>
      </c>
      <c r="DP71" s="359">
        <v>11741.324279638484</v>
      </c>
      <c r="DQ71" s="788">
        <v>11841.374712792996</v>
      </c>
      <c r="DR71" s="359">
        <v>11719.136253791547</v>
      </c>
      <c r="DS71" s="802">
        <v>11735.645436962097</v>
      </c>
      <c r="DT71" s="802">
        <v>11781.530472962091</v>
      </c>
      <c r="DU71" s="788">
        <v>11916.121758212823</v>
      </c>
      <c r="DV71" s="788">
        <v>11775.911496042274</v>
      </c>
      <c r="DW71" s="359">
        <v>11804.072061036442</v>
      </c>
      <c r="DX71" s="788">
        <v>11863.386176906704</v>
      </c>
      <c r="DY71" s="359">
        <v>12033.854825032069</v>
      </c>
      <c r="DZ71" s="788">
        <v>12230.058449301749</v>
      </c>
      <c r="EA71" s="788">
        <v>12296.305557857144</v>
      </c>
      <c r="EB71" s="359">
        <v>12262.567077619535</v>
      </c>
      <c r="EC71" s="788">
        <v>12320.281447033527</v>
      </c>
      <c r="ED71" s="788">
        <v>12421.678068918367</v>
      </c>
      <c r="EE71" s="359">
        <v>12748.054561935855</v>
      </c>
      <c r="EF71" s="788">
        <v>12865.288072074343</v>
      </c>
      <c r="EG71" s="359">
        <v>12953.385938526233</v>
      </c>
      <c r="EH71" s="802">
        <v>12811.50835588775</v>
      </c>
      <c r="EI71" s="802">
        <v>12899.736850282803</v>
      </c>
      <c r="EJ71" s="788">
        <v>13508.385759367349</v>
      </c>
      <c r="EK71" s="544">
        <v>13484.566729756561</v>
      </c>
      <c r="EL71" s="788">
        <v>13486.778857876088</v>
      </c>
      <c r="EM71" s="359">
        <v>13563.273395755101</v>
      </c>
      <c r="EN71" s="788">
        <v>13563.055813118077</v>
      </c>
      <c r="EO71" s="359">
        <v>13599.249018911085</v>
      </c>
      <c r="EP71" s="788">
        <v>13593.197386336735</v>
      </c>
      <c r="EQ71" s="1003">
        <v>13698.988590819245</v>
      </c>
      <c r="ER71" s="390">
        <v>13859.493585760933</v>
      </c>
      <c r="ES71" s="788">
        <v>13892.106587537903</v>
      </c>
      <c r="ET71" s="788">
        <v>13929.970907207002</v>
      </c>
      <c r="EU71" s="544">
        <v>13977.449624712828</v>
      </c>
      <c r="EV71" s="788">
        <v>14179.441557032067</v>
      </c>
      <c r="EW71" s="544">
        <v>14282.873956387759</v>
      </c>
      <c r="EX71" s="788">
        <v>14311.821979415454</v>
      </c>
      <c r="EY71" s="788">
        <v>14346.444317424202</v>
      </c>
      <c r="EZ71" s="544">
        <v>14364.609954427115</v>
      </c>
      <c r="FA71" s="544">
        <v>14526.536977002908</v>
      </c>
      <c r="FB71" s="544">
        <v>14542.986270733232</v>
      </c>
      <c r="FC71" s="359">
        <v>14532.647815562679</v>
      </c>
      <c r="FD71" s="359">
        <v>14525.520240466469</v>
      </c>
      <c r="FE71" s="359">
        <v>14520.208277523316</v>
      </c>
      <c r="FF71" s="359">
        <v>14513.629114575797</v>
      </c>
      <c r="FG71" s="544">
        <v>14516.563820746347</v>
      </c>
      <c r="FH71" s="808">
        <v>-26.422449986885113</v>
      </c>
      <c r="FI71" s="1000">
        <v>-0.18168517452332669</v>
      </c>
      <c r="FJ71" s="677"/>
      <c r="FK71" s="678"/>
      <c r="FL71" s="679"/>
      <c r="FQ71" s="230"/>
      <c r="FR71" s="230"/>
      <c r="FS71" s="230"/>
      <c r="FT71" s="230"/>
      <c r="FU71" s="230"/>
    </row>
    <row r="72" spans="1:177" x14ac:dyDescent="0.2">
      <c r="A72" s="170"/>
      <c r="B72" s="1187"/>
      <c r="C72" s="13"/>
      <c r="D72" s="384" t="s">
        <v>157</v>
      </c>
      <c r="E72" s="938">
        <v>27.726229875785002</v>
      </c>
      <c r="F72" s="939">
        <v>27.488318630119153</v>
      </c>
      <c r="G72" s="939">
        <v>27.458082221878477</v>
      </c>
      <c r="H72" s="939">
        <v>27.950040096179535</v>
      </c>
      <c r="I72" s="939">
        <v>27.597597098513404</v>
      </c>
      <c r="J72" s="939">
        <v>27.250104677887144</v>
      </c>
      <c r="K72" s="939">
        <v>28.087635839311403</v>
      </c>
      <c r="L72" s="939">
        <v>27.84294317299636</v>
      </c>
      <c r="M72" s="939">
        <v>28.449824701835901</v>
      </c>
      <c r="N72" s="939">
        <v>29.644222593728603</v>
      </c>
      <c r="O72" s="939">
        <v>32.016033238488561</v>
      </c>
      <c r="P72" s="939">
        <v>33.35300384184626</v>
      </c>
      <c r="Q72" s="939">
        <v>36.113295541145526</v>
      </c>
      <c r="R72" s="939">
        <v>36.565497571669098</v>
      </c>
      <c r="S72" s="939">
        <v>37.376328956608795</v>
      </c>
      <c r="T72" s="939">
        <v>38.100824945897514</v>
      </c>
      <c r="U72" s="939">
        <v>38.776672287369017</v>
      </c>
      <c r="V72" s="939">
        <v>39.094166727029474</v>
      </c>
      <c r="W72" s="939">
        <v>39.721494424172747</v>
      </c>
      <c r="X72" s="939">
        <v>40.391966789877557</v>
      </c>
      <c r="Y72" s="939">
        <v>41.385088881530102</v>
      </c>
      <c r="Z72" s="939">
        <v>43.382868474833543</v>
      </c>
      <c r="AA72" s="939">
        <v>44.206303294054571</v>
      </c>
      <c r="AB72" s="939">
        <v>45.973508213864669</v>
      </c>
      <c r="AC72" s="939">
        <v>47.595161135426224</v>
      </c>
      <c r="AD72" s="939">
        <v>48.803678883118145</v>
      </c>
      <c r="AE72" s="939">
        <v>49.705463548936258</v>
      </c>
      <c r="AF72" s="939">
        <v>50.829024579294845</v>
      </c>
      <c r="AG72" s="939">
        <v>51.393924119155088</v>
      </c>
      <c r="AH72" s="939">
        <v>52.535130162286578</v>
      </c>
      <c r="AI72" s="939">
        <v>53.741177822615882</v>
      </c>
      <c r="AJ72" s="939">
        <v>55.615327871973619</v>
      </c>
      <c r="AK72" s="939">
        <v>57.0723614458716</v>
      </c>
      <c r="AL72" s="939">
        <v>59.104882283193064</v>
      </c>
      <c r="AM72" s="939">
        <v>60.190789262031345</v>
      </c>
      <c r="AN72" s="939">
        <v>61.50007861887201</v>
      </c>
      <c r="AO72" s="940">
        <v>62.347023045736648</v>
      </c>
      <c r="AP72" s="940">
        <v>64.0324397471353</v>
      </c>
      <c r="AQ72" s="940">
        <v>65.639290035572884</v>
      </c>
      <c r="AR72" s="940">
        <v>67.598161926596077</v>
      </c>
      <c r="AS72" s="940">
        <v>69.109874730849555</v>
      </c>
      <c r="AT72" s="940">
        <v>70.864662563196831</v>
      </c>
      <c r="AU72" s="940">
        <v>72.052709741719028</v>
      </c>
      <c r="AV72" s="940">
        <v>73.164203824225964</v>
      </c>
      <c r="AW72" s="940">
        <v>74.163132875471618</v>
      </c>
      <c r="AX72" s="940">
        <v>75.065161119103209</v>
      </c>
      <c r="AY72" s="940">
        <v>75.859386981108855</v>
      </c>
      <c r="AZ72" s="940">
        <v>76.760020879424999</v>
      </c>
      <c r="BA72" s="940">
        <v>77.566755521160616</v>
      </c>
      <c r="BB72" s="940">
        <v>78.053612005737264</v>
      </c>
      <c r="BC72" s="940">
        <v>78.813252454800079</v>
      </c>
      <c r="BD72" s="940">
        <v>79.59137676323958</v>
      </c>
      <c r="BE72" s="940">
        <v>80.362984400328713</v>
      </c>
      <c r="BF72" s="940">
        <v>81.566248680036551</v>
      </c>
      <c r="BG72" s="940">
        <v>82.401606575673483</v>
      </c>
      <c r="BH72" s="940">
        <v>83.294793710472547</v>
      </c>
      <c r="BI72" s="940">
        <v>84.163004065730433</v>
      </c>
      <c r="BJ72" s="940">
        <v>84.992356713831356</v>
      </c>
      <c r="BK72" s="940">
        <v>85.298792015754856</v>
      </c>
      <c r="BL72" s="940">
        <v>85.705752773291479</v>
      </c>
      <c r="BM72" s="940">
        <v>86.106880339804988</v>
      </c>
      <c r="BN72" s="940">
        <v>86.297077949785731</v>
      </c>
      <c r="BO72" s="940">
        <v>86.535623575225159</v>
      </c>
      <c r="BP72" s="940">
        <v>86.707331062857207</v>
      </c>
      <c r="BQ72" s="940">
        <v>86.898367482853573</v>
      </c>
      <c r="BR72" s="940">
        <v>87.435753291397788</v>
      </c>
      <c r="BS72" s="940">
        <v>88.072972228339736</v>
      </c>
      <c r="BT72" s="940">
        <v>88.53583836263897</v>
      </c>
      <c r="BU72" s="941">
        <v>88.849449387117687</v>
      </c>
      <c r="BV72" s="941">
        <v>89.120430988952776</v>
      </c>
      <c r="BW72" s="941">
        <v>89.548873426334438</v>
      </c>
      <c r="BX72" s="942">
        <v>89.840862940864866</v>
      </c>
      <c r="BY72" s="943">
        <v>90.404459147841465</v>
      </c>
      <c r="BZ72" s="942">
        <v>90.68787959099069</v>
      </c>
      <c r="CA72" s="942">
        <v>90.87911557015974</v>
      </c>
      <c r="CB72" s="943">
        <v>91.02944057135231</v>
      </c>
      <c r="CC72" s="942">
        <v>91.115965350746293</v>
      </c>
      <c r="CD72" s="942">
        <v>91.557818450515143</v>
      </c>
      <c r="CE72" s="943">
        <v>91.693686600294285</v>
      </c>
      <c r="CF72" s="942">
        <v>91.898667388181863</v>
      </c>
      <c r="CG72" s="943">
        <v>92.043520619315942</v>
      </c>
      <c r="CH72" s="943">
        <v>92.175412668997865</v>
      </c>
      <c r="CI72" s="943">
        <v>92.253971680846377</v>
      </c>
      <c r="CJ72" s="943">
        <v>92.192109813328798</v>
      </c>
      <c r="CK72" s="943">
        <v>92.366079614868696</v>
      </c>
      <c r="CL72" s="944">
        <v>92.547119559035281</v>
      </c>
      <c r="CM72" s="944">
        <v>92.757728226083259</v>
      </c>
      <c r="CN72" s="944">
        <v>92.773877012268883</v>
      </c>
      <c r="CO72" s="944">
        <v>92.914908146652721</v>
      </c>
      <c r="CP72" s="764">
        <v>93.093941730592007</v>
      </c>
      <c r="CQ72" s="764">
        <v>93.230175017155958</v>
      </c>
      <c r="CR72" s="764">
        <v>93.481999363786613</v>
      </c>
      <c r="CS72" s="764">
        <v>93.646839188298941</v>
      </c>
      <c r="CT72" s="601">
        <v>93.687818836045338</v>
      </c>
      <c r="CU72" s="764">
        <v>93.846312330945096</v>
      </c>
      <c r="CV72" s="764">
        <v>94.052183866199996</v>
      </c>
      <c r="CW72" s="764">
        <v>94.149454930458305</v>
      </c>
      <c r="CX72" s="760">
        <v>94.202477025123528</v>
      </c>
      <c r="CY72" s="539">
        <v>94.221490319221473</v>
      </c>
      <c r="CZ72" s="539">
        <v>93.995575509723608</v>
      </c>
      <c r="DA72" s="760">
        <v>94.241632376564098</v>
      </c>
      <c r="DB72" s="760">
        <v>94.41610527094727</v>
      </c>
      <c r="DC72" s="760">
        <v>94.63153942037043</v>
      </c>
      <c r="DD72" s="760">
        <v>94.782330870691851</v>
      </c>
      <c r="DE72" s="760">
        <v>94.797838218250803</v>
      </c>
      <c r="DF72" s="760">
        <v>94.943284740854381</v>
      </c>
      <c r="DG72" s="566">
        <v>95.084514642433575</v>
      </c>
      <c r="DH72" s="760">
        <v>95.099787166941738</v>
      </c>
      <c r="DI72" s="862">
        <v>95.144366876512805</v>
      </c>
      <c r="DJ72" s="764">
        <v>95.152851400978051</v>
      </c>
      <c r="DK72" s="759">
        <v>95.184650532956567</v>
      </c>
      <c r="DL72" s="862">
        <v>95.264720542762191</v>
      </c>
      <c r="DM72" s="764">
        <v>95.38768288932215</v>
      </c>
      <c r="DN72" s="759">
        <v>95.394426895238567</v>
      </c>
      <c r="DO72" s="764">
        <v>95.533652558009479</v>
      </c>
      <c r="DP72" s="759">
        <v>95.652630842372517</v>
      </c>
      <c r="DQ72" s="764">
        <v>95.824982609929606</v>
      </c>
      <c r="DR72" s="759">
        <v>95.862831974179784</v>
      </c>
      <c r="DS72" s="862">
        <v>95.95174406657614</v>
      </c>
      <c r="DT72" s="862">
        <v>95.952235208149901</v>
      </c>
      <c r="DU72" s="764">
        <v>95.8701918433174</v>
      </c>
      <c r="DV72" s="764">
        <v>95.803027378918188</v>
      </c>
      <c r="DW72" s="759">
        <v>95.824050011209934</v>
      </c>
      <c r="DX72" s="764">
        <v>95.85537775552659</v>
      </c>
      <c r="DY72" s="759">
        <v>95.907345500227947</v>
      </c>
      <c r="DZ72" s="764">
        <v>95.746935532768774</v>
      </c>
      <c r="EA72" s="764">
        <v>95.66693203111312</v>
      </c>
      <c r="EB72" s="759">
        <v>95.633644537147518</v>
      </c>
      <c r="EC72" s="764">
        <v>95.499120623825775</v>
      </c>
      <c r="ED72" s="764">
        <v>95.510781061179358</v>
      </c>
      <c r="EE72" s="759">
        <v>95.218905453427467</v>
      </c>
      <c r="EF72" s="971">
        <v>94.90036537528141</v>
      </c>
      <c r="EG72" s="963">
        <v>94.773920626774341</v>
      </c>
      <c r="EH72" s="975">
        <v>94.616219713256129</v>
      </c>
      <c r="EI72" s="975">
        <v>94.452880274960009</v>
      </c>
      <c r="EJ72" s="971">
        <v>94.514061020659838</v>
      </c>
      <c r="EK72" s="985">
        <v>94.636948209767922</v>
      </c>
      <c r="EL72" s="971">
        <v>94.681797524858382</v>
      </c>
      <c r="EM72" s="963">
        <v>94.531947741261163</v>
      </c>
      <c r="EN72" s="971">
        <v>94.413144970021378</v>
      </c>
      <c r="EO72" s="963">
        <v>94.413424356512081</v>
      </c>
      <c r="EP72" s="971">
        <v>94.405545962088283</v>
      </c>
      <c r="EQ72" s="1012">
        <v>94.356047653974173</v>
      </c>
      <c r="ER72" s="1027">
        <v>94.291367652447349</v>
      </c>
      <c r="ES72" s="971">
        <v>94.195499369036952</v>
      </c>
      <c r="ET72" s="971">
        <v>94.159169063790984</v>
      </c>
      <c r="EU72" s="985">
        <v>94.078767581491562</v>
      </c>
      <c r="EV72" s="971">
        <v>93.005843368962488</v>
      </c>
      <c r="EW72" s="985">
        <v>93.25962561996387</v>
      </c>
      <c r="EX72" s="971">
        <v>92.960270187774881</v>
      </c>
      <c r="EY72" s="971">
        <v>92.984992805401021</v>
      </c>
      <c r="EZ72" s="985">
        <v>92.868654068619378</v>
      </c>
      <c r="FA72" s="985">
        <v>92.895720852353648</v>
      </c>
      <c r="FB72" s="985">
        <v>92.889371264087785</v>
      </c>
      <c r="FC72" s="1036">
        <v>92.885408673397876</v>
      </c>
      <c r="FD72" s="1036">
        <v>92.889015331260509</v>
      </c>
      <c r="FE72" s="1036">
        <v>92.886328735124934</v>
      </c>
      <c r="FF72" s="1036">
        <v>92.884123521919932</v>
      </c>
      <c r="FG72" s="985">
        <v>92.871453328702387</v>
      </c>
      <c r="FH72" s="155">
        <v>-1.7917935385398209E-2</v>
      </c>
      <c r="FI72" s="1000">
        <v>-1.9289543186224053E-2</v>
      </c>
      <c r="FJ72" s="677"/>
      <c r="FK72" s="678"/>
      <c r="FL72" s="679"/>
      <c r="FQ72" s="230"/>
      <c r="FR72" s="230"/>
      <c r="FS72" s="230"/>
      <c r="FT72" s="230"/>
      <c r="FU72" s="230"/>
    </row>
    <row r="73" spans="1:177" ht="3" customHeight="1" x14ac:dyDescent="0.2">
      <c r="A73" s="170"/>
      <c r="B73" s="1187"/>
      <c r="C73" s="13"/>
      <c r="D73" s="18"/>
      <c r="E73" s="380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0"/>
      <c r="BV73" s="380"/>
      <c r="BW73" s="380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4"/>
      <c r="CM73" s="544"/>
      <c r="CN73" s="544"/>
      <c r="CO73" s="544"/>
      <c r="CP73" s="351"/>
      <c r="CQ73" s="351"/>
      <c r="CR73" s="351"/>
      <c r="CS73" s="351"/>
      <c r="CT73" s="390"/>
      <c r="CU73" s="351"/>
      <c r="CV73" s="351"/>
      <c r="CW73" s="351"/>
      <c r="CX73" s="788"/>
      <c r="CY73" s="544"/>
      <c r="CZ73" s="544"/>
      <c r="DA73" s="788"/>
      <c r="DB73" s="788"/>
      <c r="DC73" s="788"/>
      <c r="DD73" s="788"/>
      <c r="DE73" s="788"/>
      <c r="DF73" s="788"/>
      <c r="DG73" s="359"/>
      <c r="DH73" s="788"/>
      <c r="DI73" s="861"/>
      <c r="DJ73" s="760"/>
      <c r="DK73" s="566"/>
      <c r="DL73" s="861"/>
      <c r="DM73" s="760"/>
      <c r="DN73" s="566"/>
      <c r="DO73" s="760"/>
      <c r="DP73" s="566"/>
      <c r="DQ73" s="760"/>
      <c r="DR73" s="566"/>
      <c r="DS73" s="861"/>
      <c r="DT73" s="861"/>
      <c r="DU73" s="760"/>
      <c r="DV73" s="760"/>
      <c r="DW73" s="566"/>
      <c r="DX73" s="760"/>
      <c r="DY73" s="566"/>
      <c r="DZ73" s="760"/>
      <c r="EA73" s="760"/>
      <c r="EB73" s="566"/>
      <c r="EC73" s="760"/>
      <c r="ED73" s="760"/>
      <c r="EE73" s="566"/>
      <c r="EF73" s="760"/>
      <c r="EG73" s="566"/>
      <c r="EH73" s="861"/>
      <c r="EI73" s="861"/>
      <c r="EJ73" s="760"/>
      <c r="EK73" s="539"/>
      <c r="EL73" s="760"/>
      <c r="EM73" s="566"/>
      <c r="EN73" s="760"/>
      <c r="EO73" s="566"/>
      <c r="EP73" s="760"/>
      <c r="EQ73" s="1013"/>
      <c r="ER73" s="603"/>
      <c r="ES73" s="760"/>
      <c r="ET73" s="760"/>
      <c r="EU73" s="539"/>
      <c r="EV73" s="760"/>
      <c r="EW73" s="539"/>
      <c r="EX73" s="760"/>
      <c r="EY73" s="760"/>
      <c r="EZ73" s="539"/>
      <c r="FA73" s="539"/>
      <c r="FB73" s="539"/>
      <c r="FC73" s="566"/>
      <c r="FD73" s="566"/>
      <c r="FE73" s="566"/>
      <c r="FF73" s="566"/>
      <c r="FG73" s="539"/>
      <c r="FH73" s="287"/>
      <c r="FI73" s="1000"/>
      <c r="FJ73" s="677"/>
      <c r="FK73" s="678"/>
      <c r="FL73" s="679"/>
      <c r="FQ73" s="230"/>
      <c r="FR73" s="230"/>
      <c r="FS73" s="230"/>
      <c r="FT73" s="230"/>
      <c r="FU73" s="230"/>
    </row>
    <row r="74" spans="1:177" x14ac:dyDescent="0.2">
      <c r="A74" s="170"/>
      <c r="B74" s="1187"/>
      <c r="C74" s="13"/>
      <c r="D74" s="18" t="s">
        <v>161</v>
      </c>
      <c r="E74" s="380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0">
        <v>405.38089125947522</v>
      </c>
      <c r="BV74" s="380">
        <v>434.95026899708461</v>
      </c>
      <c r="BW74" s="380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4">
        <v>659.88515786734695</v>
      </c>
      <c r="CM74" s="544">
        <v>670.04036210349864</v>
      </c>
      <c r="CN74" s="544">
        <v>669.85166983200975</v>
      </c>
      <c r="CO74" s="544">
        <v>688.41557006705534</v>
      </c>
      <c r="CP74" s="351">
        <v>700.16594036116408</v>
      </c>
      <c r="CQ74" s="351">
        <v>720.71490774052472</v>
      </c>
      <c r="CR74" s="351">
        <v>740.09245075510194</v>
      </c>
      <c r="CS74" s="351">
        <v>773.42875033673477</v>
      </c>
      <c r="CT74" s="390">
        <v>777.005704313411</v>
      </c>
      <c r="CU74" s="351">
        <v>763.56116309037918</v>
      </c>
      <c r="CV74" s="351">
        <v>807.70621119533541</v>
      </c>
      <c r="CW74" s="584">
        <v>821.24991537317783</v>
      </c>
      <c r="CX74" s="788">
        <v>836.30496353644298</v>
      </c>
      <c r="CY74" s="544">
        <v>840.73932420262383</v>
      </c>
      <c r="CZ74" s="544">
        <v>859.87531311370253</v>
      </c>
      <c r="DA74" s="788">
        <v>992.18400514285713</v>
      </c>
      <c r="DB74" s="788">
        <v>869.95663539358566</v>
      </c>
      <c r="DC74" s="788">
        <v>871.37504733965022</v>
      </c>
      <c r="DD74" s="788">
        <v>866.25432258454782</v>
      </c>
      <c r="DE74" s="788">
        <v>861.88694789212821</v>
      </c>
      <c r="DF74" s="788">
        <v>838.02416408454803</v>
      </c>
      <c r="DG74" s="359">
        <v>816.69795069825068</v>
      </c>
      <c r="DH74" s="788">
        <v>821.81566018513126</v>
      </c>
      <c r="DI74" s="802">
        <v>840.65507998833823</v>
      </c>
      <c r="DJ74" s="788">
        <v>813.77057235714267</v>
      </c>
      <c r="DK74" s="359">
        <v>821.21972677551014</v>
      </c>
      <c r="DL74" s="802">
        <v>806.82631300583114</v>
      </c>
      <c r="DM74" s="788">
        <v>819.50979774052473</v>
      </c>
      <c r="DN74" s="359">
        <v>794.93372671428563</v>
      </c>
      <c r="DO74" s="788">
        <v>789.56044776676379</v>
      </c>
      <c r="DP74" s="359">
        <v>806.01877738338192</v>
      </c>
      <c r="DQ74" s="788">
        <v>798.70993481778407</v>
      </c>
      <c r="DR74" s="359">
        <v>806.0895524271134</v>
      </c>
      <c r="DS74" s="802">
        <v>795.63881620553923</v>
      </c>
      <c r="DT74" s="802">
        <v>770.13652011043541</v>
      </c>
      <c r="DU74" s="788">
        <v>796.39482053207007</v>
      </c>
      <c r="DV74" s="788">
        <v>768.50806732653064</v>
      </c>
      <c r="DW74" s="359">
        <v>785.74402783527682</v>
      </c>
      <c r="DX74" s="788">
        <v>781.7655244329444</v>
      </c>
      <c r="DY74" s="359">
        <v>762.65599360349859</v>
      </c>
      <c r="DZ74" s="788">
        <v>762.35742529154527</v>
      </c>
      <c r="EA74" s="788">
        <v>755.71063659475226</v>
      </c>
      <c r="EB74" s="359">
        <v>756.06545337609339</v>
      </c>
      <c r="EC74" s="788">
        <v>756.22328975655955</v>
      </c>
      <c r="ED74" s="788">
        <v>783.44434451311929</v>
      </c>
      <c r="EE74" s="359">
        <v>780.70447354921066</v>
      </c>
      <c r="EF74" s="788">
        <v>803.79992151603517</v>
      </c>
      <c r="EG74" s="359">
        <v>794.67219992093101</v>
      </c>
      <c r="EH74" s="802">
        <v>803.20610170227212</v>
      </c>
      <c r="EI74" s="802">
        <v>813.70925950728861</v>
      </c>
      <c r="EJ74" s="788">
        <v>798.09012295626849</v>
      </c>
      <c r="EK74" s="544">
        <v>760.27919149416903</v>
      </c>
      <c r="EL74" s="788">
        <v>807.32269097230335</v>
      </c>
      <c r="EM74" s="359">
        <v>844.9075092244899</v>
      </c>
      <c r="EN74" s="788">
        <v>845.14011665743442</v>
      </c>
      <c r="EO74" s="359">
        <v>863.12196719241979</v>
      </c>
      <c r="EP74" s="788">
        <v>875.73437212827957</v>
      </c>
      <c r="EQ74" s="1003">
        <v>971.5306788163266</v>
      </c>
      <c r="ER74" s="390">
        <v>970.76605741836738</v>
      </c>
      <c r="ES74" s="788">
        <v>979.19501008600571</v>
      </c>
      <c r="ET74" s="788">
        <v>976.91517313848408</v>
      </c>
      <c r="EU74" s="544">
        <v>951.31137678425648</v>
      </c>
      <c r="EV74" s="788">
        <v>938.04609879154521</v>
      </c>
      <c r="EW74" s="544">
        <v>938.53070976967922</v>
      </c>
      <c r="EX74" s="788">
        <v>942.35411135422737</v>
      </c>
      <c r="EY74" s="788">
        <v>930.10292459329457</v>
      </c>
      <c r="EZ74" s="544">
        <v>935.77004986151621</v>
      </c>
      <c r="FA74" s="544">
        <v>891.9070785142253</v>
      </c>
      <c r="FB74" s="544">
        <v>885.02633012792808</v>
      </c>
      <c r="FC74" s="359">
        <v>882.42800514833618</v>
      </c>
      <c r="FD74" s="359">
        <v>882.56413280722836</v>
      </c>
      <c r="FE74" s="359">
        <v>881.69683987282588</v>
      </c>
      <c r="FF74" s="359">
        <v>879.2396266862371</v>
      </c>
      <c r="FG74" s="544">
        <v>880.82985832763643</v>
      </c>
      <c r="FH74" s="808">
        <v>-4.196471800291647</v>
      </c>
      <c r="FI74" s="1000">
        <v>-0.47416349745041586</v>
      </c>
      <c r="FJ74" s="677"/>
      <c r="FK74" s="678"/>
      <c r="FL74" s="679"/>
      <c r="FQ74" s="230"/>
      <c r="FR74" s="230"/>
      <c r="FS74" s="230"/>
      <c r="FT74" s="230"/>
      <c r="FU74" s="230"/>
    </row>
    <row r="75" spans="1:177" ht="12.75" customHeight="1" x14ac:dyDescent="0.2">
      <c r="A75" s="170"/>
      <c r="B75" s="1187"/>
      <c r="C75" s="13"/>
      <c r="D75" s="384" t="s">
        <v>157</v>
      </c>
      <c r="E75" s="945">
        <v>29.608725951431719</v>
      </c>
      <c r="F75" s="946">
        <v>29.982314879707221</v>
      </c>
      <c r="G75" s="946">
        <v>29.10871909184284</v>
      </c>
      <c r="H75" s="946">
        <v>25.325194831620745</v>
      </c>
      <c r="I75" s="946">
        <v>29.337065971699726</v>
      </c>
      <c r="J75" s="946">
        <v>25.413734907762723</v>
      </c>
      <c r="K75" s="946">
        <v>36.125562689101329</v>
      </c>
      <c r="L75" s="946">
        <v>33.753248787141729</v>
      </c>
      <c r="M75" s="946">
        <v>26.003375728121746</v>
      </c>
      <c r="N75" s="946">
        <v>36.150484698156845</v>
      </c>
      <c r="O75" s="946">
        <v>32.051945241635131</v>
      </c>
      <c r="P75" s="946">
        <v>37.568973260565095</v>
      </c>
      <c r="Q75" s="946">
        <v>33.300094505160288</v>
      </c>
      <c r="R75" s="946">
        <v>41.015211045997766</v>
      </c>
      <c r="S75" s="946">
        <v>35.217164730836252</v>
      </c>
      <c r="T75" s="946">
        <v>34.805092083168454</v>
      </c>
      <c r="U75" s="946">
        <v>35.248688179698405</v>
      </c>
      <c r="V75" s="946">
        <v>37.984396950735359</v>
      </c>
      <c r="W75" s="946">
        <v>35.051326609730523</v>
      </c>
      <c r="X75" s="946">
        <v>34.571407331737092</v>
      </c>
      <c r="Y75" s="946">
        <v>40.805673344128309</v>
      </c>
      <c r="Z75" s="946">
        <v>39.245893166712492</v>
      </c>
      <c r="AA75" s="946">
        <v>32.869212830342761</v>
      </c>
      <c r="AB75" s="946">
        <v>38.230594090884942</v>
      </c>
      <c r="AC75" s="946">
        <v>37.470745567076619</v>
      </c>
      <c r="AD75" s="946">
        <v>36.777092579676427</v>
      </c>
      <c r="AE75" s="946">
        <v>37.325811476374483</v>
      </c>
      <c r="AF75" s="946">
        <v>37.370450314426677</v>
      </c>
      <c r="AG75" s="946">
        <v>44.746327550562455</v>
      </c>
      <c r="AH75" s="946">
        <v>39.131425037896797</v>
      </c>
      <c r="AI75" s="946">
        <v>44.087644264850375</v>
      </c>
      <c r="AJ75" s="946">
        <v>40.100579164462566</v>
      </c>
      <c r="AK75" s="946">
        <v>39.42991972955241</v>
      </c>
      <c r="AL75" s="946">
        <v>40.845236656628792</v>
      </c>
      <c r="AM75" s="946">
        <v>49.584347280466602</v>
      </c>
      <c r="AN75" s="946">
        <v>50.455696913299896</v>
      </c>
      <c r="AO75" s="947">
        <v>58.608036943807164</v>
      </c>
      <c r="AP75" s="947">
        <v>58.339067857931624</v>
      </c>
      <c r="AQ75" s="947">
        <v>58.581650319176369</v>
      </c>
      <c r="AR75" s="947">
        <v>58.371894458164078</v>
      </c>
      <c r="AS75" s="947">
        <v>58.110520200614467</v>
      </c>
      <c r="AT75" s="947">
        <v>58.854996624132916</v>
      </c>
      <c r="AU75" s="947">
        <v>59.596084814168968</v>
      </c>
      <c r="AV75" s="947">
        <v>59.768941976268188</v>
      </c>
      <c r="AW75" s="947">
        <v>62.993185278390762</v>
      </c>
      <c r="AX75" s="947">
        <v>64.369198381571266</v>
      </c>
      <c r="AY75" s="947">
        <v>68.13478913480445</v>
      </c>
      <c r="AZ75" s="947">
        <v>69.439463645575586</v>
      </c>
      <c r="BA75" s="947">
        <v>70.81904509240195</v>
      </c>
      <c r="BB75" s="947">
        <v>72.043568279043029</v>
      </c>
      <c r="BC75" s="947">
        <v>72.526230116597034</v>
      </c>
      <c r="BD75" s="947">
        <v>73.719885384619857</v>
      </c>
      <c r="BE75" s="947">
        <v>75.74383979358592</v>
      </c>
      <c r="BF75" s="947">
        <v>70.749886130043279</v>
      </c>
      <c r="BG75" s="947">
        <v>71.340213120718715</v>
      </c>
      <c r="BH75" s="947">
        <v>70.567153237013173</v>
      </c>
      <c r="BI75" s="947">
        <v>71.64581749353664</v>
      </c>
      <c r="BJ75" s="947">
        <v>67.770944749219524</v>
      </c>
      <c r="BK75" s="947">
        <v>69.390923102800784</v>
      </c>
      <c r="BL75" s="947">
        <v>70.532599535105021</v>
      </c>
      <c r="BM75" s="947">
        <v>71.592959802047517</v>
      </c>
      <c r="BN75" s="947">
        <v>71.231021100407744</v>
      </c>
      <c r="BO75" s="947">
        <v>71.30459376162591</v>
      </c>
      <c r="BP75" s="947">
        <v>71.066773054539226</v>
      </c>
      <c r="BQ75" s="947">
        <v>70.45254225565435</v>
      </c>
      <c r="BR75" s="947">
        <v>70.951084854575285</v>
      </c>
      <c r="BS75" s="947">
        <v>71.411213777394195</v>
      </c>
      <c r="BT75" s="947">
        <v>71.8324348630006</v>
      </c>
      <c r="BU75" s="948">
        <v>71.9801962953957</v>
      </c>
      <c r="BV75" s="948">
        <v>73.643670141190611</v>
      </c>
      <c r="BW75" s="948">
        <v>74.857590919774523</v>
      </c>
      <c r="BX75" s="949">
        <v>73.106915526919863</v>
      </c>
      <c r="BY75" s="950">
        <v>70.562571185231036</v>
      </c>
      <c r="BZ75" s="949">
        <v>72.341495244934762</v>
      </c>
      <c r="CA75" s="949">
        <v>69.641703464956464</v>
      </c>
      <c r="CB75" s="950">
        <v>69.290827385703778</v>
      </c>
      <c r="CC75" s="949">
        <v>69.872571079222794</v>
      </c>
      <c r="CD75" s="949">
        <v>70.912588254552659</v>
      </c>
      <c r="CE75" s="950">
        <v>71.352690517633434</v>
      </c>
      <c r="CF75" s="949">
        <v>69.755908457809014</v>
      </c>
      <c r="CG75" s="950">
        <v>71.916706633924079</v>
      </c>
      <c r="CH75" s="950">
        <v>73.11722182993941</v>
      </c>
      <c r="CI75" s="950">
        <v>74.908590118808121</v>
      </c>
      <c r="CJ75" s="950">
        <v>74.414566198457592</v>
      </c>
      <c r="CK75" s="950">
        <v>78.689087631857504</v>
      </c>
      <c r="CL75" s="951">
        <v>78.69775334201465</v>
      </c>
      <c r="CM75" s="951">
        <v>80.925845266922963</v>
      </c>
      <c r="CN75" s="951">
        <v>81.202852386862347</v>
      </c>
      <c r="CO75" s="951">
        <v>80.037630778776276</v>
      </c>
      <c r="CP75" s="952">
        <v>81.654024000426801</v>
      </c>
      <c r="CQ75" s="952">
        <v>78.651710711815142</v>
      </c>
      <c r="CR75" s="952">
        <v>79.748654767907894</v>
      </c>
      <c r="CS75" s="952">
        <v>80.746927285927001</v>
      </c>
      <c r="CT75" s="953">
        <v>83.485873739736448</v>
      </c>
      <c r="CU75" s="954">
        <v>82.867194506648929</v>
      </c>
      <c r="CV75" s="952">
        <v>81.145974882677194</v>
      </c>
      <c r="CW75" s="952">
        <v>81.43535393647781</v>
      </c>
      <c r="CX75" s="760">
        <v>81.785091568142548</v>
      </c>
      <c r="CY75" s="539">
        <v>82.002591286295186</v>
      </c>
      <c r="CZ75" s="539">
        <v>79.345218076674044</v>
      </c>
      <c r="DA75" s="760">
        <v>70.250922481918593</v>
      </c>
      <c r="DB75" s="760">
        <v>79.689977572326015</v>
      </c>
      <c r="DC75" s="760">
        <v>79.637943665419016</v>
      </c>
      <c r="DD75" s="760">
        <v>79.509780260590333</v>
      </c>
      <c r="DE75" s="760">
        <v>79.566499182299793</v>
      </c>
      <c r="DF75" s="760">
        <v>82.181660964433149</v>
      </c>
      <c r="DG75" s="566">
        <v>81.883955420009798</v>
      </c>
      <c r="DH75" s="760">
        <v>81.856613310880917</v>
      </c>
      <c r="DI75" s="862">
        <v>79.403270155672502</v>
      </c>
      <c r="DJ75" s="764">
        <v>80.090511639472965</v>
      </c>
      <c r="DK75" s="759">
        <v>80.631863444211234</v>
      </c>
      <c r="DL75" s="862">
        <v>79.956448200285607</v>
      </c>
      <c r="DM75" s="764">
        <v>80.197416282978153</v>
      </c>
      <c r="DN75" s="759">
        <v>81.820356527956591</v>
      </c>
      <c r="DO75" s="764">
        <v>82.035594897321104</v>
      </c>
      <c r="DP75" s="759">
        <v>81.858201861896262</v>
      </c>
      <c r="DQ75" s="764">
        <v>81.405793681889421</v>
      </c>
      <c r="DR75" s="759">
        <v>81.906115052378127</v>
      </c>
      <c r="DS75" s="862">
        <v>82.182126966252184</v>
      </c>
      <c r="DT75" s="862">
        <v>81.545238205963614</v>
      </c>
      <c r="DU75" s="764">
        <v>82.178421993877464</v>
      </c>
      <c r="DV75" s="764">
        <v>83.369853260441218</v>
      </c>
      <c r="DW75" s="759">
        <v>83.199008134013255</v>
      </c>
      <c r="DX75" s="764">
        <v>83.589980156819678</v>
      </c>
      <c r="DY75" s="759">
        <v>83.560582886824292</v>
      </c>
      <c r="DZ75" s="764">
        <v>83.415921855005379</v>
      </c>
      <c r="EA75" s="764">
        <v>83.509698772414069</v>
      </c>
      <c r="EB75" s="759">
        <v>83.211993499329949</v>
      </c>
      <c r="EC75" s="764">
        <v>83.540000978052674</v>
      </c>
      <c r="ED75" s="764">
        <v>80.971395377825701</v>
      </c>
      <c r="EE75" s="759">
        <v>81.166978986345867</v>
      </c>
      <c r="EF75" s="971">
        <v>78.101935628665103</v>
      </c>
      <c r="EG75" s="963">
        <v>78.601930587801277</v>
      </c>
      <c r="EH75" s="975">
        <v>78.762716115594458</v>
      </c>
      <c r="EI75" s="975">
        <v>78.539659434508025</v>
      </c>
      <c r="EJ75" s="971">
        <v>77.826197874531601</v>
      </c>
      <c r="EK75" s="985">
        <v>78.133445541322672</v>
      </c>
      <c r="EL75" s="971">
        <v>79.754461068624749</v>
      </c>
      <c r="EM75" s="963">
        <v>80.313382026555473</v>
      </c>
      <c r="EN75" s="971">
        <v>80.567264480416142</v>
      </c>
      <c r="EO75" s="963">
        <v>81.224656484417068</v>
      </c>
      <c r="EP75" s="971">
        <v>80.962285409328345</v>
      </c>
      <c r="EQ75" s="1012">
        <v>76.770438281914593</v>
      </c>
      <c r="ER75" s="1027">
        <v>77.020815786316845</v>
      </c>
      <c r="ES75" s="971">
        <v>77.197341917800415</v>
      </c>
      <c r="ET75" s="971">
        <v>77.104586239754326</v>
      </c>
      <c r="EU75" s="985">
        <v>76.407743594160578</v>
      </c>
      <c r="EV75" s="971">
        <v>76.119838367506873</v>
      </c>
      <c r="EW75" s="985">
        <v>76.328081200217937</v>
      </c>
      <c r="EX75" s="971">
        <v>77.055669976820298</v>
      </c>
      <c r="EY75" s="971">
        <v>77.121870573225308</v>
      </c>
      <c r="EZ75" s="985">
        <v>77.728410575085732</v>
      </c>
      <c r="FA75" s="985">
        <v>77.415825736655151</v>
      </c>
      <c r="FB75" s="985">
        <v>77.636670763008908</v>
      </c>
      <c r="FC75" s="1036">
        <v>77.797197311675163</v>
      </c>
      <c r="FD75" s="1036">
        <v>77.762665327113297</v>
      </c>
      <c r="FE75" s="1036">
        <v>77.786009576118957</v>
      </c>
      <c r="FF75" s="1036">
        <v>77.71429435728291</v>
      </c>
      <c r="FG75" s="985">
        <v>77.7319931177271</v>
      </c>
      <c r="FH75" s="808">
        <v>9.5322354718192059E-2</v>
      </c>
      <c r="FI75" s="1000">
        <v>0.12278006486028989</v>
      </c>
      <c r="FJ75" s="677"/>
      <c r="FK75" s="678"/>
      <c r="FL75" s="679"/>
      <c r="FQ75" s="230"/>
      <c r="FR75" s="230"/>
      <c r="FS75" s="230"/>
      <c r="FT75" s="230"/>
      <c r="FU75" s="230"/>
    </row>
    <row r="76" spans="1:177" s="372" customFormat="1" ht="4.5" customHeight="1" x14ac:dyDescent="0.2">
      <c r="A76" s="170"/>
      <c r="B76" s="1187"/>
      <c r="C76" s="373"/>
      <c r="D76" s="18"/>
      <c r="E76" s="382"/>
      <c r="F76" s="374"/>
      <c r="G76" s="374"/>
      <c r="H76" s="374"/>
      <c r="I76" s="374"/>
      <c r="J76" s="374"/>
      <c r="K76" s="374"/>
      <c r="L76" s="374"/>
      <c r="M76" s="375"/>
      <c r="N76" s="374"/>
      <c r="O76" s="374"/>
      <c r="P76" s="375"/>
      <c r="Q76" s="374"/>
      <c r="R76" s="374"/>
      <c r="S76" s="376"/>
      <c r="T76" s="377"/>
      <c r="U76" s="376"/>
      <c r="V76" s="376"/>
      <c r="W76" s="376"/>
      <c r="X76" s="377"/>
      <c r="Y76" s="377"/>
      <c r="Z76" s="376"/>
      <c r="AA76" s="376"/>
      <c r="AB76" s="376"/>
      <c r="AC76" s="377"/>
      <c r="AD76" s="376"/>
      <c r="AE76" s="377"/>
      <c r="AF76" s="377"/>
      <c r="AG76" s="377"/>
      <c r="AH76" s="377"/>
      <c r="AI76" s="377"/>
      <c r="AJ76" s="377"/>
      <c r="AK76" s="377"/>
      <c r="AL76" s="377"/>
      <c r="AM76" s="377"/>
      <c r="AN76" s="377"/>
      <c r="AO76" s="377"/>
      <c r="AP76" s="377"/>
      <c r="AQ76" s="377"/>
      <c r="AR76" s="377"/>
      <c r="AS76" s="377"/>
      <c r="AT76" s="377"/>
      <c r="AU76" s="377"/>
      <c r="AV76" s="378"/>
      <c r="AW76" s="377"/>
      <c r="AX76" s="377"/>
      <c r="AY76" s="377"/>
      <c r="AZ76" s="377"/>
      <c r="BA76" s="377"/>
      <c r="BB76" s="377"/>
      <c r="BC76" s="377"/>
      <c r="BD76" s="377"/>
      <c r="BE76" s="377"/>
      <c r="BF76" s="377"/>
      <c r="BG76" s="377"/>
      <c r="BH76" s="377"/>
      <c r="BI76" s="377"/>
      <c r="BJ76" s="378"/>
      <c r="BK76" s="377"/>
      <c r="BL76" s="379"/>
      <c r="BM76" s="377"/>
      <c r="BN76" s="377"/>
      <c r="BO76" s="377"/>
      <c r="BP76" s="377"/>
      <c r="BQ76" s="377"/>
      <c r="BR76" s="377"/>
      <c r="BS76" s="379"/>
      <c r="BT76" s="377"/>
      <c r="BU76" s="389"/>
      <c r="BV76" s="389"/>
      <c r="BW76" s="389"/>
      <c r="BX76" s="389"/>
      <c r="BY76" s="377"/>
      <c r="BZ76" s="389"/>
      <c r="CA76" s="389"/>
      <c r="CB76" s="377"/>
      <c r="CC76" s="389"/>
      <c r="CD76" s="389"/>
      <c r="CE76" s="377"/>
      <c r="CF76" s="389"/>
      <c r="CG76" s="377"/>
      <c r="CH76" s="377"/>
      <c r="CI76" s="377"/>
      <c r="CJ76" s="377"/>
      <c r="CK76" s="377"/>
      <c r="CL76" s="553"/>
      <c r="CM76" s="553"/>
      <c r="CN76" s="553"/>
      <c r="CO76" s="553"/>
      <c r="CP76" s="377"/>
      <c r="CQ76" s="377"/>
      <c r="CR76" s="377"/>
      <c r="CS76" s="377"/>
      <c r="CT76" s="389"/>
      <c r="CU76" s="693"/>
      <c r="CV76" s="693"/>
      <c r="CW76" s="693"/>
      <c r="CX76" s="768"/>
      <c r="CY76" s="683"/>
      <c r="CZ76" s="683"/>
      <c r="DA76" s="768"/>
      <c r="DB76" s="768"/>
      <c r="DC76" s="768"/>
      <c r="DD76" s="768"/>
      <c r="DE76" s="768"/>
      <c r="DF76" s="768"/>
      <c r="DG76" s="600"/>
      <c r="DH76" s="768"/>
      <c r="DI76" s="768"/>
      <c r="DJ76" s="768"/>
      <c r="DK76" s="884"/>
      <c r="DL76" s="884"/>
      <c r="DM76" s="768"/>
      <c r="DN76" s="600"/>
      <c r="DO76" s="768"/>
      <c r="DP76" s="600"/>
      <c r="DQ76" s="768"/>
      <c r="DR76" s="600"/>
      <c r="DS76" s="884"/>
      <c r="DT76" s="884"/>
      <c r="DU76" s="768"/>
      <c r="DV76" s="768"/>
      <c r="DW76" s="600"/>
      <c r="DX76" s="768"/>
      <c r="DY76" s="600"/>
      <c r="DZ76" s="768"/>
      <c r="EA76" s="768"/>
      <c r="EB76" s="600"/>
      <c r="EC76" s="768"/>
      <c r="ED76" s="768"/>
      <c r="EE76" s="600"/>
      <c r="EF76" s="768"/>
      <c r="EG76" s="600"/>
      <c r="EH76" s="884"/>
      <c r="EI76" s="884"/>
      <c r="EJ76" s="768"/>
      <c r="EK76" s="683"/>
      <c r="EL76" s="768"/>
      <c r="EM76" s="600"/>
      <c r="EN76" s="768"/>
      <c r="EO76" s="600"/>
      <c r="EP76" s="768"/>
      <c r="EQ76" s="1015"/>
      <c r="ER76" s="913"/>
      <c r="ES76" s="768"/>
      <c r="ET76" s="768"/>
      <c r="EU76" s="683"/>
      <c r="EV76" s="768"/>
      <c r="EW76" s="683"/>
      <c r="EX76" s="768"/>
      <c r="EY76" s="768"/>
      <c r="EZ76" s="683"/>
      <c r="FA76" s="683"/>
      <c r="FB76" s="683"/>
      <c r="FC76" s="600"/>
      <c r="FD76" s="600"/>
      <c r="FE76" s="600"/>
      <c r="FF76" s="600"/>
      <c r="FG76" s="683"/>
      <c r="FH76" s="884"/>
      <c r="FI76" s="683"/>
      <c r="FJ76" s="677"/>
      <c r="FK76" s="678"/>
      <c r="FL76" s="679"/>
      <c r="FQ76" s="230"/>
      <c r="FR76" s="230"/>
      <c r="FS76" s="230"/>
      <c r="FT76" s="230"/>
      <c r="FU76" s="230"/>
    </row>
    <row r="77" spans="1:177" ht="13.9" customHeight="1" x14ac:dyDescent="0.2">
      <c r="A77" s="170"/>
      <c r="B77" s="118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0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1">
        <v>2782.5807580174924</v>
      </c>
      <c r="BS77" s="359">
        <v>2907.7371720116616</v>
      </c>
      <c r="BT77" s="351">
        <v>2844.2313411078721</v>
      </c>
      <c r="BU77" s="390">
        <v>3015.9836734693872</v>
      </c>
      <c r="BV77" s="390">
        <v>3140.9077259475216</v>
      </c>
      <c r="BW77" s="390">
        <v>3557.5271137026239</v>
      </c>
      <c r="BX77" s="390">
        <v>3592.7230320699705</v>
      </c>
      <c r="BY77" s="351">
        <v>4398.0601617387529</v>
      </c>
      <c r="BZ77" s="390">
        <v>4055.7178496199299</v>
      </c>
      <c r="CA77" s="390">
        <v>3995.2715145524844</v>
      </c>
      <c r="CB77" s="351">
        <v>3745.9608039812006</v>
      </c>
      <c r="CC77" s="390">
        <v>3861.1813416265218</v>
      </c>
      <c r="CD77" s="390">
        <v>4158.4530232946181</v>
      </c>
      <c r="CE77" s="351">
        <v>4526.1441037225413</v>
      </c>
      <c r="CF77" s="390">
        <v>4448.2607802507982</v>
      </c>
      <c r="CG77" s="351">
        <v>4626.8480839791364</v>
      </c>
      <c r="CH77" s="351">
        <v>5139.8565043359822</v>
      </c>
      <c r="CI77" s="351">
        <v>5379.3039134560349</v>
      </c>
      <c r="CJ77" s="351">
        <v>5531.201196149701</v>
      </c>
      <c r="CK77" s="351">
        <v>6514.9965981859514</v>
      </c>
      <c r="CL77" s="544">
        <v>6012.3481516862921</v>
      </c>
      <c r="CM77" s="544">
        <v>5674.9994921862153</v>
      </c>
      <c r="CN77" s="544">
        <v>5328.6092404266119</v>
      </c>
      <c r="CO77" s="544">
        <v>5107.7246891591067</v>
      </c>
      <c r="CP77" s="351">
        <v>5169.02185843404</v>
      </c>
      <c r="CQ77" s="351">
        <v>4991.7281295817374</v>
      </c>
      <c r="CR77" s="351">
        <v>5037.0392949385068</v>
      </c>
      <c r="CS77" s="351">
        <v>5083.7807418746179</v>
      </c>
      <c r="CT77" s="390">
        <v>5205.3924591721279</v>
      </c>
      <c r="CU77" s="351">
        <v>5101.8575350955571</v>
      </c>
      <c r="CV77" s="351">
        <v>4979.7506528463555</v>
      </c>
      <c r="CW77" s="351">
        <v>5368.0658085040413</v>
      </c>
      <c r="CX77" s="788">
        <v>4804.4625518865887</v>
      </c>
      <c r="CY77" s="544">
        <v>4820.4031601266197</v>
      </c>
      <c r="CZ77" s="544">
        <v>4557.6937494238655</v>
      </c>
      <c r="DA77" s="788">
        <v>4385.5392417893991</v>
      </c>
      <c r="DB77" s="788">
        <v>3879.5892048193973</v>
      </c>
      <c r="DC77" s="788">
        <v>4380.316689555495</v>
      </c>
      <c r="DD77" s="788">
        <v>4283.915652753908</v>
      </c>
      <c r="DE77" s="788">
        <v>4392.2217545082403</v>
      </c>
      <c r="DF77" s="788">
        <v>4733.9727541442098</v>
      </c>
      <c r="DG77" s="359">
        <v>4836.6554651524075</v>
      </c>
      <c r="DH77" s="788">
        <v>4757.697479807417</v>
      </c>
      <c r="DI77" s="802">
        <v>5127.253026937743</v>
      </c>
      <c r="DJ77" s="788">
        <v>4715.931397222108</v>
      </c>
      <c r="DK77" s="359">
        <v>4547.6284860143032</v>
      </c>
      <c r="DL77" s="802">
        <v>4791.5164509383267</v>
      </c>
      <c r="DM77" s="788">
        <v>4268.9626662256733</v>
      </c>
      <c r="DN77" s="359">
        <v>4267.5285376648335</v>
      </c>
      <c r="DO77" s="788">
        <v>4455.9118876662214</v>
      </c>
      <c r="DP77" s="359">
        <v>4058.3478719999011</v>
      </c>
      <c r="DQ77" s="788">
        <v>4176.9604765181575</v>
      </c>
      <c r="DR77" s="359">
        <v>4097.5457652556088</v>
      </c>
      <c r="DS77" s="802">
        <v>4041.9621901808464</v>
      </c>
      <c r="DT77" s="802">
        <v>3839.2320011538723</v>
      </c>
      <c r="DU77" s="788">
        <v>4543.9648678798767</v>
      </c>
      <c r="DV77" s="788">
        <v>3928.678811920362</v>
      </c>
      <c r="DW77" s="359">
        <v>3904.3729552339946</v>
      </c>
      <c r="DX77" s="788">
        <v>3814.5083377287701</v>
      </c>
      <c r="DY77" s="359">
        <v>3508.7365181641862</v>
      </c>
      <c r="DZ77" s="788">
        <v>3599.3924970254284</v>
      </c>
      <c r="EA77" s="788">
        <v>3723.0517004012017</v>
      </c>
      <c r="EB77" s="359">
        <v>3464.821111759009</v>
      </c>
      <c r="EC77" s="788">
        <v>3451.7541662737663</v>
      </c>
      <c r="ED77" s="788">
        <v>3432.6629082468635</v>
      </c>
      <c r="EE77" s="359">
        <v>3167.8793722039418</v>
      </c>
      <c r="EF77" s="788">
        <v>3188.4098357001517</v>
      </c>
      <c r="EG77" s="359">
        <v>3628.7241987648158</v>
      </c>
      <c r="EH77" s="802">
        <v>3300.0295068201226</v>
      </c>
      <c r="EI77" s="802">
        <v>3421.8937968998248</v>
      </c>
      <c r="EJ77" s="788">
        <v>3967.5592488025827</v>
      </c>
      <c r="EK77" s="544">
        <v>4230.4356113719186</v>
      </c>
      <c r="EL77" s="788">
        <v>4249.4414935098357</v>
      </c>
      <c r="EM77" s="359">
        <v>4030.1271907607934</v>
      </c>
      <c r="EN77" s="788">
        <v>3461.4349457978365</v>
      </c>
      <c r="EO77" s="359">
        <v>3597.4031475172369</v>
      </c>
      <c r="EP77" s="788">
        <v>3718.9157252846762</v>
      </c>
      <c r="EQ77" s="1003">
        <v>3441.0840995876097</v>
      </c>
      <c r="ER77" s="390">
        <v>3386.4103201915336</v>
      </c>
      <c r="ES77" s="788">
        <v>4383.4361779416204</v>
      </c>
      <c r="ET77" s="788">
        <v>4040.6720137113816</v>
      </c>
      <c r="EU77" s="544">
        <v>3963.5517030337137</v>
      </c>
      <c r="EV77" s="788">
        <v>4242.7174891529448</v>
      </c>
      <c r="EW77" s="544">
        <v>3907.6483180911073</v>
      </c>
      <c r="EX77" s="788">
        <v>3834.1253676821052</v>
      </c>
      <c r="EY77" s="788">
        <v>3972.2786508475742</v>
      </c>
      <c r="EZ77" s="544">
        <v>3922.5980576233756</v>
      </c>
      <c r="FA77" s="544">
        <v>4145.3338870590496</v>
      </c>
      <c r="FB77" s="544">
        <v>4153.3816961875455</v>
      </c>
      <c r="FC77" s="359">
        <v>4260.8324596684261</v>
      </c>
      <c r="FD77" s="359">
        <v>4099.6021177182383</v>
      </c>
      <c r="FE77" s="359">
        <v>4121.9019302969045</v>
      </c>
      <c r="FF77" s="359">
        <v>4145.6964867636443</v>
      </c>
      <c r="FG77" s="544">
        <v>4209.1500358961866</v>
      </c>
      <c r="FH77" s="368">
        <v>55.768339708641179</v>
      </c>
      <c r="FI77" s="1000">
        <v>1.3427212760106257</v>
      </c>
      <c r="FJ77" s="677"/>
      <c r="FK77" s="676"/>
      <c r="FL77" s="679"/>
      <c r="FQ77" s="230"/>
      <c r="FR77" s="230"/>
      <c r="FS77" s="230"/>
      <c r="FT77" s="230"/>
      <c r="FU77" s="230"/>
    </row>
    <row r="78" spans="1:177" x14ac:dyDescent="0.2">
      <c r="A78" s="170"/>
      <c r="B78" s="118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0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1">
        <v>637.85379008746349</v>
      </c>
      <c r="BS78" s="359">
        <v>684.05583090379002</v>
      </c>
      <c r="BT78" s="351">
        <v>490.14810495626818</v>
      </c>
      <c r="BU78" s="390">
        <v>605.92361516034975</v>
      </c>
      <c r="BV78" s="390">
        <v>714.064139941691</v>
      </c>
      <c r="BW78" s="390">
        <v>1081.3594752186591</v>
      </c>
      <c r="BX78" s="390">
        <v>972.30102040816314</v>
      </c>
      <c r="BY78" s="351">
        <v>1557.4388566104958</v>
      </c>
      <c r="BZ78" s="390">
        <v>1100.6562177418368</v>
      </c>
      <c r="CA78" s="390">
        <v>903.79305483498547</v>
      </c>
      <c r="CB78" s="351">
        <v>573.47508981792987</v>
      </c>
      <c r="CC78" s="390">
        <v>608.54651751639938</v>
      </c>
      <c r="CD78" s="390">
        <v>1057.4249900692419</v>
      </c>
      <c r="CE78" s="351">
        <v>1336.0994956741984</v>
      </c>
      <c r="CF78" s="390">
        <v>1407.2871674067055</v>
      </c>
      <c r="CG78" s="351">
        <v>1605.2257823615159</v>
      </c>
      <c r="CH78" s="351">
        <v>2019.983322553936</v>
      </c>
      <c r="CI78" s="351">
        <v>2342.3559602900873</v>
      </c>
      <c r="CJ78" s="351">
        <v>2449.4980466690954</v>
      </c>
      <c r="CK78" s="351">
        <v>3211.8432431909609</v>
      </c>
      <c r="CL78" s="544">
        <v>2770.8531200451894</v>
      </c>
      <c r="CM78" s="544">
        <v>2437.9147961822155</v>
      </c>
      <c r="CN78" s="544">
        <v>2121.9001243403791</v>
      </c>
      <c r="CO78" s="544">
        <v>1905.6837181290084</v>
      </c>
      <c r="CP78" s="351">
        <v>1889.0509016100582</v>
      </c>
      <c r="CQ78" s="351">
        <v>1713.5985201071428</v>
      </c>
      <c r="CR78" s="544">
        <v>1802.1712872667636</v>
      </c>
      <c r="CS78" s="351">
        <v>1812.0346285167634</v>
      </c>
      <c r="CT78" s="390">
        <v>1936.0327578534987</v>
      </c>
      <c r="CU78" s="351">
        <v>1833.6725711873175</v>
      </c>
      <c r="CV78" s="351">
        <v>1661.1323917667639</v>
      </c>
      <c r="CW78" s="351">
        <v>2019.6669790357143</v>
      </c>
      <c r="CX78" s="788">
        <v>1531.9433649431489</v>
      </c>
      <c r="CY78" s="544">
        <v>1467.4610285225947</v>
      </c>
      <c r="CZ78" s="544">
        <v>1347.7981581756562</v>
      </c>
      <c r="DA78" s="788">
        <v>1174.9568393155973</v>
      </c>
      <c r="DB78" s="788">
        <v>1327.0856155262386</v>
      </c>
      <c r="DC78" s="788">
        <v>1752.9039453185133</v>
      </c>
      <c r="DD78" s="788">
        <v>1663.0507105714285</v>
      </c>
      <c r="DE78" s="788">
        <v>1687.4815614795921</v>
      </c>
      <c r="DF78" s="788">
        <v>2000.5109317988336</v>
      </c>
      <c r="DG78" s="359">
        <v>2018.0387975932942</v>
      </c>
      <c r="DH78" s="788">
        <v>1933.3192125860055</v>
      </c>
      <c r="DI78" s="802">
        <v>2342.291465090379</v>
      </c>
      <c r="DJ78" s="788">
        <v>1668.1887371253642</v>
      </c>
      <c r="DK78" s="359">
        <v>1579.9268612776968</v>
      </c>
      <c r="DL78" s="802">
        <v>1833.3252565714286</v>
      </c>
      <c r="DM78" s="788">
        <v>1363.0594608950439</v>
      </c>
      <c r="DN78" s="359">
        <v>1935.5328983338188</v>
      </c>
      <c r="DO78" s="788">
        <v>2123.8289473068517</v>
      </c>
      <c r="DP78" s="359">
        <v>1790.4678885109333</v>
      </c>
      <c r="DQ78" s="788">
        <v>1983.9082515153059</v>
      </c>
      <c r="DR78" s="359">
        <v>1893.0347283666179</v>
      </c>
      <c r="DS78" s="802">
        <v>1864.3640609045194</v>
      </c>
      <c r="DT78" s="802">
        <v>1606.388373973761</v>
      </c>
      <c r="DU78" s="788">
        <v>2259.915624329446</v>
      </c>
      <c r="DV78" s="788">
        <v>1670.5002154365891</v>
      </c>
      <c r="DW78" s="359">
        <v>1605.3861349795918</v>
      </c>
      <c r="DX78" s="788">
        <v>1541.1499153935861</v>
      </c>
      <c r="DY78" s="359">
        <v>1759.3184542237609</v>
      </c>
      <c r="DZ78" s="788">
        <v>1838.7859083010203</v>
      </c>
      <c r="EA78" s="788">
        <v>1929.4033931202623</v>
      </c>
      <c r="EB78" s="359">
        <v>1688.878833516764</v>
      </c>
      <c r="EC78" s="788">
        <v>1700.8066183768221</v>
      </c>
      <c r="ED78" s="788">
        <v>1606.8526834650147</v>
      </c>
      <c r="EE78" s="359">
        <v>1331.8954237667638</v>
      </c>
      <c r="EF78" s="788">
        <v>1288.7318729686588</v>
      </c>
      <c r="EG78" s="359">
        <v>1606.1004045102038</v>
      </c>
      <c r="EH78" s="802">
        <v>1253.324107982507</v>
      </c>
      <c r="EI78" s="802">
        <v>1391.5953673935858</v>
      </c>
      <c r="EJ78" s="788">
        <v>1945.9454165510201</v>
      </c>
      <c r="EK78" s="544">
        <v>2076.7460749263851</v>
      </c>
      <c r="EL78" s="788">
        <v>1883.9460992048103</v>
      </c>
      <c r="EM78" s="359">
        <v>1764.2978397893592</v>
      </c>
      <c r="EN78" s="788">
        <v>1758.0906817346936</v>
      </c>
      <c r="EO78" s="359">
        <v>1917.3539557921288</v>
      </c>
      <c r="EP78" s="788">
        <v>2010.5914497483964</v>
      </c>
      <c r="EQ78" s="1003">
        <v>1700.3278764064139</v>
      </c>
      <c r="ER78" s="390">
        <v>1690.3077056702625</v>
      </c>
      <c r="ES78" s="788">
        <v>2540.1781621813411</v>
      </c>
      <c r="ET78" s="788">
        <v>2223.6470195871721</v>
      </c>
      <c r="EU78" s="544">
        <v>2113.0025160623904</v>
      </c>
      <c r="EV78" s="788">
        <v>2396.5189754597668</v>
      </c>
      <c r="EW78" s="544">
        <v>2095.2569635778423</v>
      </c>
      <c r="EX78" s="788">
        <v>2069.3159752661809</v>
      </c>
      <c r="EY78" s="788">
        <v>2193.5116345177839</v>
      </c>
      <c r="EZ78" s="544">
        <v>2149.2866276702616</v>
      </c>
      <c r="FA78" s="544">
        <v>2334.7211980760931</v>
      </c>
      <c r="FB78" s="544">
        <v>2374.4133677988343</v>
      </c>
      <c r="FC78" s="359">
        <v>2485.3458378530613</v>
      </c>
      <c r="FD78" s="359">
        <v>2311.1945605830902</v>
      </c>
      <c r="FE78" s="359">
        <v>2337.907712027697</v>
      </c>
      <c r="FF78" s="359">
        <v>2355.4363028029152</v>
      </c>
      <c r="FG78" s="544">
        <v>2436.6622387702623</v>
      </c>
      <c r="FH78" s="368">
        <v>62.248870971428005</v>
      </c>
      <c r="FI78" s="1000">
        <v>2.6216526496873174</v>
      </c>
      <c r="FJ78" s="677"/>
      <c r="FK78" s="511"/>
      <c r="FL78" s="230"/>
      <c r="FQ78" s="230"/>
      <c r="FR78" s="230"/>
      <c r="FS78" s="230"/>
      <c r="FT78" s="230"/>
      <c r="FU78" s="230"/>
    </row>
    <row r="79" spans="1:177" ht="15" x14ac:dyDescent="0.25">
      <c r="A79" s="170"/>
      <c r="B79" s="118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0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1">
        <v>444.60889212827982</v>
      </c>
      <c r="BS79" s="359">
        <v>524.28440233236142</v>
      </c>
      <c r="BT79" s="351">
        <v>725.19416909620998</v>
      </c>
      <c r="BU79" s="390">
        <v>708.27346938775497</v>
      </c>
      <c r="BV79" s="390">
        <v>746.05276967930024</v>
      </c>
      <c r="BW79" s="390">
        <v>751.65670553935854</v>
      </c>
      <c r="BX79" s="390">
        <v>793.62755102040808</v>
      </c>
      <c r="BY79" s="351">
        <v>863.27437513252471</v>
      </c>
      <c r="BZ79" s="390">
        <v>862.65258691253632</v>
      </c>
      <c r="CA79" s="390">
        <v>863.1997200655976</v>
      </c>
      <c r="CB79" s="351">
        <v>854.56767445626815</v>
      </c>
      <c r="CC79" s="390">
        <v>866.40120074198262</v>
      </c>
      <c r="CD79" s="390">
        <v>696.84090751749261</v>
      </c>
      <c r="CE79" s="351">
        <v>730.76316841982509</v>
      </c>
      <c r="CF79" s="390">
        <v>558.6888989956268</v>
      </c>
      <c r="CG79" s="351">
        <v>547.55851781924184</v>
      </c>
      <c r="CH79" s="351">
        <v>570.52133981486872</v>
      </c>
      <c r="CI79" s="351">
        <v>586.19860629883385</v>
      </c>
      <c r="CJ79" s="351">
        <v>596.64105278279874</v>
      </c>
      <c r="CK79" s="351">
        <v>636.92264749416904</v>
      </c>
      <c r="CL79" s="544">
        <v>643.91681704518942</v>
      </c>
      <c r="CM79" s="544">
        <v>629.78642102332356</v>
      </c>
      <c r="CN79" s="544">
        <v>623.94988606705533</v>
      </c>
      <c r="CO79" s="544">
        <v>626.69982893585984</v>
      </c>
      <c r="CP79" s="351">
        <v>640.50091145043723</v>
      </c>
      <c r="CQ79" s="351">
        <v>638.34910416909622</v>
      </c>
      <c r="CR79" s="544">
        <v>619.46694160349841</v>
      </c>
      <c r="CS79" s="351">
        <v>622.40812717346921</v>
      </c>
      <c r="CT79" s="390">
        <v>617.71937587171999</v>
      </c>
      <c r="CU79" s="351">
        <v>606.76179756413978</v>
      </c>
      <c r="CV79" s="351">
        <v>613.20840892419824</v>
      </c>
      <c r="CW79" s="351">
        <v>621.15762276384828</v>
      </c>
      <c r="CX79" s="788">
        <v>615.51765396355677</v>
      </c>
      <c r="CY79" s="544">
        <v>616.67109122393731</v>
      </c>
      <c r="CZ79" s="544">
        <v>612.60385639210483</v>
      </c>
      <c r="DA79" s="788">
        <v>606.60036170553929</v>
      </c>
      <c r="DB79" s="788">
        <v>473.279437536535</v>
      </c>
      <c r="DC79" s="788">
        <v>493.33761050546491</v>
      </c>
      <c r="DD79" s="788">
        <v>499.40123030786719</v>
      </c>
      <c r="DE79" s="788">
        <v>503.21542142666607</v>
      </c>
      <c r="DF79" s="788">
        <v>518.36699435714286</v>
      </c>
      <c r="DG79" s="359">
        <v>533.01310491107847</v>
      </c>
      <c r="DH79" s="788">
        <v>535.71859247813416</v>
      </c>
      <c r="DI79" s="802">
        <v>550.12310025364422</v>
      </c>
      <c r="DJ79" s="788">
        <v>551.92363574665001</v>
      </c>
      <c r="DK79" s="359">
        <v>538.91401869569097</v>
      </c>
      <c r="DL79" s="802">
        <v>544.86003108163254</v>
      </c>
      <c r="DM79" s="788">
        <v>554.94471400583075</v>
      </c>
      <c r="DN79" s="359">
        <v>545.49540209621</v>
      </c>
      <c r="DO79" s="788">
        <v>555.21278791107852</v>
      </c>
      <c r="DP79" s="359">
        <v>551.92043815597651</v>
      </c>
      <c r="DQ79" s="788">
        <v>547.89363020845474</v>
      </c>
      <c r="DR79" s="359">
        <v>552.98662618075798</v>
      </c>
      <c r="DS79" s="802">
        <v>554.93098682069979</v>
      </c>
      <c r="DT79" s="802">
        <v>556.12025850728867</v>
      </c>
      <c r="DU79" s="788">
        <v>566.60005249562676</v>
      </c>
      <c r="DV79" s="788">
        <v>567.93252586005826</v>
      </c>
      <c r="DW79" s="359">
        <v>562.6612171530611</v>
      </c>
      <c r="DX79" s="788">
        <v>563.51142411370267</v>
      </c>
      <c r="DY79" s="359">
        <v>557.09733040233243</v>
      </c>
      <c r="DZ79" s="788">
        <v>545.74295636443162</v>
      </c>
      <c r="EA79" s="788">
        <v>557.45297323032094</v>
      </c>
      <c r="EB79" s="359">
        <v>560.07001364723021</v>
      </c>
      <c r="EC79" s="788">
        <v>544.83946569533532</v>
      </c>
      <c r="ED79" s="788">
        <v>545.47926445772589</v>
      </c>
      <c r="EE79" s="359">
        <v>535.14376416618063</v>
      </c>
      <c r="EF79" s="788">
        <v>490.46921900583089</v>
      </c>
      <c r="EG79" s="359">
        <v>507.24521229446054</v>
      </c>
      <c r="EH79" s="802">
        <v>501.92859238046663</v>
      </c>
      <c r="EI79" s="802">
        <v>505.89366155247802</v>
      </c>
      <c r="EJ79" s="788">
        <v>514.44760278717206</v>
      </c>
      <c r="EK79" s="544">
        <v>538.02549176967932</v>
      </c>
      <c r="EL79" s="788">
        <v>560.72774849854227</v>
      </c>
      <c r="EM79" s="359">
        <v>550.29703391545183</v>
      </c>
      <c r="EN79" s="788">
        <v>489.66096874927103</v>
      </c>
      <c r="EO79" s="359">
        <v>486.526741441691</v>
      </c>
      <c r="EP79" s="788">
        <v>497.83734134839654</v>
      </c>
      <c r="EQ79" s="1003">
        <v>490.405604212828</v>
      </c>
      <c r="ER79" s="390">
        <v>475.54743119241994</v>
      </c>
      <c r="ES79" s="788">
        <v>514.20965568804672</v>
      </c>
      <c r="ET79" s="788">
        <v>509.52948310641398</v>
      </c>
      <c r="EU79" s="544">
        <v>506.39181456122446</v>
      </c>
      <c r="EV79" s="788">
        <v>506.55750520116618</v>
      </c>
      <c r="EW79" s="544">
        <v>507.23131610641406</v>
      </c>
      <c r="EX79" s="788">
        <v>498.3003634125364</v>
      </c>
      <c r="EY79" s="788">
        <v>505.46781912099129</v>
      </c>
      <c r="EZ79" s="544">
        <v>506.55675611661803</v>
      </c>
      <c r="FA79" s="544">
        <v>521.78017873906697</v>
      </c>
      <c r="FB79" s="544">
        <v>518.37698373906699</v>
      </c>
      <c r="FC79" s="359">
        <v>515.54766601311928</v>
      </c>
      <c r="FD79" s="359">
        <v>535.28706532215745</v>
      </c>
      <c r="FE79" s="359">
        <v>535.28706532215745</v>
      </c>
      <c r="FF79" s="359">
        <v>535.28706532215745</v>
      </c>
      <c r="FG79" s="544">
        <v>531.86867357288634</v>
      </c>
      <c r="FH79" s="1172">
        <v>13.49168983381935</v>
      </c>
      <c r="FI79" s="1000">
        <v>2.6026791807968461</v>
      </c>
      <c r="FJ79" s="677"/>
      <c r="FK79" s="511"/>
      <c r="FL79" s="533"/>
      <c r="FQ79" s="230"/>
      <c r="FR79" s="230"/>
      <c r="FS79" s="230"/>
      <c r="FT79" s="230"/>
      <c r="FU79" s="230"/>
    </row>
    <row r="80" spans="1:177" ht="15" x14ac:dyDescent="0.25">
      <c r="A80" s="170"/>
      <c r="B80" s="118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0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1">
        <v>580.07142857142856</v>
      </c>
      <c r="BS80" s="359">
        <v>589.38236151603508</v>
      </c>
      <c r="BT80" s="351">
        <v>534.96253644314868</v>
      </c>
      <c r="BU80" s="390">
        <v>534.94154518950438</v>
      </c>
      <c r="BV80" s="390">
        <v>524.19752186588926</v>
      </c>
      <c r="BW80" s="390">
        <v>560.48309037900879</v>
      </c>
      <c r="BX80" s="390">
        <v>635.1233236151603</v>
      </c>
      <c r="BY80" s="351">
        <v>679.89842661573198</v>
      </c>
      <c r="BZ80" s="390">
        <v>775.37085391555672</v>
      </c>
      <c r="CA80" s="390">
        <v>900.78044254190092</v>
      </c>
      <c r="CB80" s="351">
        <v>948.60012129700283</v>
      </c>
      <c r="CC80" s="390">
        <v>887.16531528813994</v>
      </c>
      <c r="CD80" s="390">
        <v>861.95807256788316</v>
      </c>
      <c r="CE80" s="351">
        <v>918.06957905851891</v>
      </c>
      <c r="CF80" s="390">
        <v>949.28993600846627</v>
      </c>
      <c r="CG80" s="351">
        <v>816.27481673837895</v>
      </c>
      <c r="CH80" s="351">
        <v>901.81922951717775</v>
      </c>
      <c r="CI80" s="351">
        <v>828.75024638711352</v>
      </c>
      <c r="CJ80" s="351">
        <v>874.38466787780749</v>
      </c>
      <c r="CK80" s="351">
        <v>905.90178747082211</v>
      </c>
      <c r="CL80" s="544">
        <v>836.66239000591247</v>
      </c>
      <c r="CM80" s="544">
        <v>861.48665896067644</v>
      </c>
      <c r="CN80" s="544">
        <v>831.37475938917771</v>
      </c>
      <c r="CO80" s="544">
        <v>745.39424359423901</v>
      </c>
      <c r="CP80" s="351">
        <v>781.36679174354515</v>
      </c>
      <c r="CQ80" s="351">
        <v>803.14280089549845</v>
      </c>
      <c r="CR80" s="544">
        <v>803.77230792824503</v>
      </c>
      <c r="CS80" s="351">
        <v>806.21356538438476</v>
      </c>
      <c r="CT80" s="390">
        <v>809.30769985690949</v>
      </c>
      <c r="CU80" s="351">
        <v>804.34687579409899</v>
      </c>
      <c r="CV80" s="351">
        <v>861.25570429539346</v>
      </c>
      <c r="CW80" s="351">
        <v>913.38652010447822</v>
      </c>
      <c r="CX80" s="788">
        <v>816.22070731988322</v>
      </c>
      <c r="CY80" s="544">
        <v>885.50033687008749</v>
      </c>
      <c r="CZ80" s="544">
        <v>764.43565159610478</v>
      </c>
      <c r="DA80" s="788">
        <v>788.2333405782623</v>
      </c>
      <c r="DB80" s="788">
        <v>686.9308711866239</v>
      </c>
      <c r="DC80" s="788">
        <v>684.782239701516</v>
      </c>
      <c r="DD80" s="788">
        <v>662.38600313461234</v>
      </c>
      <c r="DE80" s="788">
        <v>763.73150284198266</v>
      </c>
      <c r="DF80" s="788">
        <v>752.81738178823309</v>
      </c>
      <c r="DG80" s="359">
        <v>824.20081878803489</v>
      </c>
      <c r="DH80" s="788">
        <v>829.89854442327692</v>
      </c>
      <c r="DI80" s="802">
        <v>801.16744334371992</v>
      </c>
      <c r="DJ80" s="788">
        <v>1077.9266859400934</v>
      </c>
      <c r="DK80" s="359">
        <v>1014.9161935709155</v>
      </c>
      <c r="DL80" s="802">
        <v>1002.2098200752653</v>
      </c>
      <c r="DM80" s="788">
        <v>931.31856321479893</v>
      </c>
      <c r="DN80" s="359">
        <v>691.69615212480448</v>
      </c>
      <c r="DO80" s="788">
        <v>690.78446070829136</v>
      </c>
      <c r="DP80" s="359">
        <v>639.36550383299118</v>
      </c>
      <c r="DQ80" s="788">
        <v>593.96270764439646</v>
      </c>
      <c r="DR80" s="359">
        <v>606.10526036823342</v>
      </c>
      <c r="DS80" s="802">
        <v>573.30624695562699</v>
      </c>
      <c r="DT80" s="802">
        <v>623.72695468282222</v>
      </c>
      <c r="DU80" s="788">
        <v>665.82964964480459</v>
      </c>
      <c r="DV80" s="788">
        <v>635.11190587371448</v>
      </c>
      <c r="DW80" s="359">
        <v>664.71533486134115</v>
      </c>
      <c r="DX80" s="788">
        <v>644.67716634148121</v>
      </c>
      <c r="DY80" s="359">
        <v>626.8718641080934</v>
      </c>
      <c r="DZ80" s="788">
        <v>648.57186861997661</v>
      </c>
      <c r="EA80" s="788">
        <v>670.68795578061815</v>
      </c>
      <c r="EB80" s="359">
        <v>650.45576252501462</v>
      </c>
      <c r="EC80" s="788">
        <v>631.06094268160916</v>
      </c>
      <c r="ED80" s="788">
        <v>707.01285549412239</v>
      </c>
      <c r="EE80" s="359">
        <v>726.90687217099708</v>
      </c>
      <c r="EF80" s="788">
        <v>810.35841817566177</v>
      </c>
      <c r="EG80" s="359">
        <v>907.5770930801516</v>
      </c>
      <c r="EH80" s="802">
        <v>923.75946474714874</v>
      </c>
      <c r="EI80" s="802">
        <v>897.86810423376073</v>
      </c>
      <c r="EJ80" s="788">
        <v>876.12238115439038</v>
      </c>
      <c r="EK80" s="544">
        <v>980.44078892585412</v>
      </c>
      <c r="EL80" s="788">
        <v>1160.5164601264837</v>
      </c>
      <c r="EM80" s="359">
        <v>1062.2649759059825</v>
      </c>
      <c r="EN80" s="788">
        <v>803.92462782387179</v>
      </c>
      <c r="EO80" s="359">
        <v>784.02161386341686</v>
      </c>
      <c r="EP80" s="788">
        <v>790.79603084788346</v>
      </c>
      <c r="EQ80" s="1003">
        <v>831.93554089836744</v>
      </c>
      <c r="ER80" s="390">
        <v>801.15163088885117</v>
      </c>
      <c r="ES80" s="788">
        <v>905.92536241223308</v>
      </c>
      <c r="ET80" s="788">
        <v>882.59123233779587</v>
      </c>
      <c r="EU80" s="544">
        <v>916.0719420900989</v>
      </c>
      <c r="EV80" s="788">
        <v>887.69728097201164</v>
      </c>
      <c r="EW80" s="544">
        <v>849.92021331685112</v>
      </c>
      <c r="EX80" s="788">
        <v>810.63022647338778</v>
      </c>
      <c r="EY80" s="788">
        <v>809.56326063879885</v>
      </c>
      <c r="EZ80" s="544">
        <v>803.79597136649579</v>
      </c>
      <c r="FA80" s="544">
        <v>820.09675873388926</v>
      </c>
      <c r="FB80" s="544">
        <v>794.07638626964422</v>
      </c>
      <c r="FC80" s="359">
        <v>794.01667403224496</v>
      </c>
      <c r="FD80" s="359">
        <v>783.89735419299109</v>
      </c>
      <c r="FE80" s="359">
        <v>779.48123065704965</v>
      </c>
      <c r="FF80" s="359">
        <v>785.74580402857134</v>
      </c>
      <c r="FG80" s="544">
        <v>773.610570873038</v>
      </c>
      <c r="FH80" s="368">
        <v>-20.465815396606217</v>
      </c>
      <c r="FI80" s="1000">
        <v>-2.5773106656337021</v>
      </c>
      <c r="FJ80" s="677"/>
      <c r="FK80" s="511"/>
      <c r="FL80" s="533"/>
      <c r="FQ80" s="230"/>
      <c r="FR80" s="230"/>
      <c r="FS80" s="230"/>
      <c r="FT80" s="230"/>
      <c r="FU80" s="230"/>
    </row>
    <row r="81" spans="1:177" ht="15" x14ac:dyDescent="0.25">
      <c r="A81" s="170"/>
      <c r="B81" s="118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0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1">
        <v>1120.0466472303206</v>
      </c>
      <c r="BS81" s="359">
        <v>1110.0145772594753</v>
      </c>
      <c r="BT81" s="351">
        <v>1093.926530612245</v>
      </c>
      <c r="BU81" s="390">
        <v>1166.8450437317783</v>
      </c>
      <c r="BV81" s="390">
        <v>1156.5932944606413</v>
      </c>
      <c r="BW81" s="390">
        <v>1164.0278425655977</v>
      </c>
      <c r="BX81" s="390">
        <v>1191.6711370262392</v>
      </c>
      <c r="BY81" s="351">
        <v>1297.4485033799999</v>
      </c>
      <c r="BZ81" s="390">
        <v>1317.03819105</v>
      </c>
      <c r="CA81" s="390">
        <v>1327.4982971100001</v>
      </c>
      <c r="CB81" s="351">
        <v>1369.3179184099999</v>
      </c>
      <c r="CC81" s="390">
        <v>1499.0683080799997</v>
      </c>
      <c r="CD81" s="390">
        <v>1542.2290531399999</v>
      </c>
      <c r="CE81" s="351">
        <v>1541.2118605699993</v>
      </c>
      <c r="CF81" s="390">
        <v>1532.9947778400001</v>
      </c>
      <c r="CG81" s="351">
        <v>1657.7889670599995</v>
      </c>
      <c r="CH81" s="351">
        <v>1647.5326124499998</v>
      </c>
      <c r="CI81" s="351">
        <v>1621.9991004799999</v>
      </c>
      <c r="CJ81" s="351">
        <v>1610.6774288199992</v>
      </c>
      <c r="CK81" s="351">
        <v>1760.3289200299998</v>
      </c>
      <c r="CL81" s="544">
        <v>1760.9158245900003</v>
      </c>
      <c r="CM81" s="544">
        <v>1745.8116160199995</v>
      </c>
      <c r="CN81" s="544">
        <v>1751.3844706300001</v>
      </c>
      <c r="CO81" s="544">
        <v>1829.9468984999999</v>
      </c>
      <c r="CP81" s="351">
        <v>1858.1032536299992</v>
      </c>
      <c r="CQ81" s="351">
        <v>1836.63770441</v>
      </c>
      <c r="CR81" s="544">
        <v>1811.6287581400002</v>
      </c>
      <c r="CS81" s="351">
        <v>1843.1244207999996</v>
      </c>
      <c r="CT81" s="390">
        <v>1842.3326255899995</v>
      </c>
      <c r="CU81" s="351">
        <v>1857.0762905499998</v>
      </c>
      <c r="CV81" s="351">
        <v>1844.1541478599997</v>
      </c>
      <c r="CW81" s="351">
        <v>1813.8546865999997</v>
      </c>
      <c r="CX81" s="788">
        <v>1840.7808256600001</v>
      </c>
      <c r="CY81" s="544">
        <v>1850.77070351</v>
      </c>
      <c r="CZ81" s="544">
        <v>1832.8560832599999</v>
      </c>
      <c r="DA81" s="788">
        <v>1815.7487001899999</v>
      </c>
      <c r="DB81" s="788">
        <v>1392.2932805699998</v>
      </c>
      <c r="DC81" s="788">
        <v>1449.2928940300003</v>
      </c>
      <c r="DD81" s="788">
        <v>1459.0777087399999</v>
      </c>
      <c r="DE81" s="788">
        <v>1437.7932687599998</v>
      </c>
      <c r="DF81" s="788">
        <v>1462.2774462000007</v>
      </c>
      <c r="DG81" s="359">
        <v>1461.4027438599996</v>
      </c>
      <c r="DH81" s="788">
        <v>1458.7611303200001</v>
      </c>
      <c r="DI81" s="802">
        <v>1433.6710182500003</v>
      </c>
      <c r="DJ81" s="788">
        <v>1417.8923384100003</v>
      </c>
      <c r="DK81" s="359">
        <v>1413.8714124700002</v>
      </c>
      <c r="DL81" s="802">
        <v>1411.1213432100001</v>
      </c>
      <c r="DM81" s="788">
        <v>1419.63992811</v>
      </c>
      <c r="DN81" s="359">
        <v>1094.80408511</v>
      </c>
      <c r="DO81" s="788">
        <v>1086.0856917399999</v>
      </c>
      <c r="DP81" s="359">
        <v>1076.5940415</v>
      </c>
      <c r="DQ81" s="788">
        <v>1051.1958871500001</v>
      </c>
      <c r="DR81" s="359">
        <v>1045.4191503400002</v>
      </c>
      <c r="DS81" s="802">
        <v>1049.3608955</v>
      </c>
      <c r="DT81" s="802">
        <v>1052.9964139900001</v>
      </c>
      <c r="DU81" s="788">
        <v>1051.6195414099998</v>
      </c>
      <c r="DV81" s="788">
        <v>1055.1341647500001</v>
      </c>
      <c r="DW81" s="359">
        <v>1071.6102682400003</v>
      </c>
      <c r="DX81" s="788">
        <v>1065.1698318800002</v>
      </c>
      <c r="DY81" s="359">
        <v>565.44886942999995</v>
      </c>
      <c r="DZ81" s="788">
        <v>566.29176374000008</v>
      </c>
      <c r="EA81" s="788">
        <v>565.50737827</v>
      </c>
      <c r="EB81" s="359">
        <v>565.41650206999998</v>
      </c>
      <c r="EC81" s="788">
        <v>575.04713951999986</v>
      </c>
      <c r="ED81" s="788">
        <v>573.31810483000004</v>
      </c>
      <c r="EE81" s="359">
        <v>573.93331209999985</v>
      </c>
      <c r="EF81" s="788">
        <v>598.85032555000032</v>
      </c>
      <c r="EG81" s="359">
        <v>607.80148887999985</v>
      </c>
      <c r="EH81" s="802">
        <v>621.01734170999987</v>
      </c>
      <c r="EI81" s="802">
        <v>626.53666371999986</v>
      </c>
      <c r="EJ81" s="788">
        <v>631.04384831000016</v>
      </c>
      <c r="EK81" s="544">
        <v>635.22325574999991</v>
      </c>
      <c r="EL81" s="788">
        <v>644.25118567999994</v>
      </c>
      <c r="EM81" s="359">
        <v>653.26734115000011</v>
      </c>
      <c r="EN81" s="788">
        <v>409.75866748999999</v>
      </c>
      <c r="EO81" s="359">
        <v>409.50083642000004</v>
      </c>
      <c r="EP81" s="788">
        <v>419.69090333999998</v>
      </c>
      <c r="EQ81" s="1003">
        <v>418.41507806999999</v>
      </c>
      <c r="ER81" s="390">
        <v>419.40355243999994</v>
      </c>
      <c r="ES81" s="788">
        <v>423.12299765999995</v>
      </c>
      <c r="ET81" s="788">
        <v>424.90427868000006</v>
      </c>
      <c r="EU81" s="544">
        <v>428.08543032</v>
      </c>
      <c r="EV81" s="788">
        <v>451.94372752000015</v>
      </c>
      <c r="EW81" s="544">
        <v>455.23982509000007</v>
      </c>
      <c r="EX81" s="788">
        <v>455.87880252999997</v>
      </c>
      <c r="EY81" s="788">
        <v>463.73593656999998</v>
      </c>
      <c r="EZ81" s="544">
        <v>462.95870246999999</v>
      </c>
      <c r="FA81" s="544">
        <v>468.73575151000011</v>
      </c>
      <c r="FB81" s="544">
        <v>466.51495837999994</v>
      </c>
      <c r="FC81" s="359">
        <v>465.92228177000004</v>
      </c>
      <c r="FD81" s="359">
        <v>469.22313761999993</v>
      </c>
      <c r="FE81" s="359">
        <v>469.22592228999991</v>
      </c>
      <c r="FF81" s="359">
        <v>469.22731460999995</v>
      </c>
      <c r="FG81" s="544">
        <v>467.00855267999998</v>
      </c>
      <c r="FH81" s="1166">
        <v>0.49359430000004068</v>
      </c>
      <c r="FI81" s="1000">
        <v>0.1058046030751244</v>
      </c>
      <c r="FJ81" s="677"/>
      <c r="FK81" s="511"/>
      <c r="FL81" s="533"/>
      <c r="FQ81" s="230"/>
      <c r="FR81" s="230"/>
      <c r="FS81" s="230"/>
      <c r="FT81" s="230"/>
      <c r="FU81" s="230"/>
    </row>
    <row r="82" spans="1:177" ht="15" x14ac:dyDescent="0.25">
      <c r="A82" s="170"/>
      <c r="B82" s="118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1">
        <v>736.56181556195952</v>
      </c>
      <c r="AD82" s="521">
        <v>914.07925072046123</v>
      </c>
      <c r="AE82" s="521">
        <v>845.29349710982672</v>
      </c>
      <c r="AF82" s="521">
        <v>853.32202898550713</v>
      </c>
      <c r="AG82" s="521">
        <v>452.23018867924532</v>
      </c>
      <c r="AH82" s="521">
        <v>286.8849056603774</v>
      </c>
      <c r="AI82" s="521">
        <v>405.69752906976748</v>
      </c>
      <c r="AJ82" s="521">
        <v>337.11382823871901</v>
      </c>
      <c r="AK82" s="521">
        <v>461.14206695778739</v>
      </c>
      <c r="AL82" s="521">
        <v>647.58093158660859</v>
      </c>
      <c r="AM82" s="521">
        <v>741.15676855895185</v>
      </c>
      <c r="AN82" s="521">
        <v>1031.087609329446</v>
      </c>
      <c r="AO82" s="521">
        <v>1279.5123906705537</v>
      </c>
      <c r="AP82" s="521">
        <v>1040.9766763848397</v>
      </c>
      <c r="AQ82" s="521">
        <v>1037.1906705539357</v>
      </c>
      <c r="AR82" s="521">
        <v>1174.371137026239</v>
      </c>
      <c r="AS82" s="521">
        <v>873.14125364431493</v>
      </c>
      <c r="AT82" s="521">
        <v>675.71865889212825</v>
      </c>
      <c r="AU82" s="351">
        <v>672.7739067055395</v>
      </c>
      <c r="AV82" s="522">
        <v>552.31967930029145</v>
      </c>
      <c r="AW82" s="521">
        <v>693.40102040816316</v>
      </c>
      <c r="AX82" s="521">
        <v>906.33790087463535</v>
      </c>
      <c r="AY82" s="521">
        <v>790.93221574344022</v>
      </c>
      <c r="AZ82" s="521">
        <v>1054.503498542274</v>
      </c>
      <c r="BA82" s="521">
        <v>1612.7723032069971</v>
      </c>
      <c r="BB82" s="521">
        <v>1394.4810495626821</v>
      </c>
      <c r="BC82" s="521">
        <v>1227.6954810495624</v>
      </c>
      <c r="BD82" s="521">
        <v>1021.1325072886295</v>
      </c>
      <c r="BE82" s="521">
        <v>847.10451895043741</v>
      </c>
      <c r="BF82" s="521">
        <v>734.68192419825061</v>
      </c>
      <c r="BG82" s="521">
        <v>921.40116618075785</v>
      </c>
      <c r="BH82" s="521">
        <v>745.25335276967928</v>
      </c>
      <c r="BI82" s="521">
        <v>918.84554447542007</v>
      </c>
      <c r="BJ82" s="522">
        <v>711.55029154518945</v>
      </c>
      <c r="BK82" s="521">
        <v>719.8107871720116</v>
      </c>
      <c r="BL82" s="523">
        <v>640.78469387755104</v>
      </c>
      <c r="BM82" s="521">
        <v>1268.3416909620989</v>
      </c>
      <c r="BN82" s="351">
        <v>650.43921282798817</v>
      </c>
      <c r="BO82" s="351">
        <v>536.95437317784251</v>
      </c>
      <c r="BP82" s="351">
        <v>445.23542274052471</v>
      </c>
      <c r="BQ82" s="351">
        <v>626.70816326530598</v>
      </c>
      <c r="BR82" s="351">
        <v>447.62332361516036</v>
      </c>
      <c r="BS82" s="359">
        <v>500.27740524781336</v>
      </c>
      <c r="BT82" s="351">
        <v>253.39956268221573</v>
      </c>
      <c r="BU82" s="390">
        <v>384.54052478134116</v>
      </c>
      <c r="BV82" s="390">
        <v>473.72696793002933</v>
      </c>
      <c r="BW82" s="390">
        <v>866.79241982507278</v>
      </c>
      <c r="BX82" s="390">
        <v>802.66836734693857</v>
      </c>
      <c r="BY82" s="351">
        <v>1409.1355485850888</v>
      </c>
      <c r="BZ82" s="390">
        <v>1039.3227627355768</v>
      </c>
      <c r="CA82" s="390">
        <v>957.92271895439285</v>
      </c>
      <c r="CB82" s="351">
        <v>666.05031947569535</v>
      </c>
      <c r="CC82" s="390">
        <v>608.30075074814022</v>
      </c>
      <c r="CD82" s="390">
        <v>854.65550574479369</v>
      </c>
      <c r="CE82" s="351">
        <v>1189.0938445343202</v>
      </c>
      <c r="CF82" s="351">
        <v>1123.1651189090624</v>
      </c>
      <c r="CG82" s="351">
        <v>1176.4427767428729</v>
      </c>
      <c r="CH82" s="351">
        <v>1653.0128126095417</v>
      </c>
      <c r="CI82" s="351">
        <v>1878.3953619030131</v>
      </c>
      <c r="CJ82" s="351">
        <v>2004.0191407685847</v>
      </c>
      <c r="CK82" s="351">
        <v>2747.452683038227</v>
      </c>
      <c r="CL82" s="544">
        <v>2220.25694063234</v>
      </c>
      <c r="CM82" s="544">
        <v>1931.6248960533258</v>
      </c>
      <c r="CN82" s="544">
        <v>1592.1860312701972</v>
      </c>
      <c r="CO82" s="544">
        <v>1300.1141748268813</v>
      </c>
      <c r="CP82" s="351">
        <v>1281.3736431218465</v>
      </c>
      <c r="CQ82" s="351">
        <v>1136.314542796815</v>
      </c>
      <c r="CR82" s="544">
        <v>1226.6619796201155</v>
      </c>
      <c r="CS82" s="351">
        <v>1240.8625544626373</v>
      </c>
      <c r="CT82" s="390">
        <v>1371.1109993646787</v>
      </c>
      <c r="CU82" s="351">
        <v>1259.265422549616</v>
      </c>
      <c r="CV82" s="351">
        <v>1126.3125339889189</v>
      </c>
      <c r="CW82" s="351">
        <v>1526.0684825857797</v>
      </c>
      <c r="CX82" s="788">
        <v>931.07927922380873</v>
      </c>
      <c r="CY82" s="544">
        <v>953.44481342968015</v>
      </c>
      <c r="CZ82" s="544">
        <v>719.77246639628038</v>
      </c>
      <c r="DA82" s="788">
        <v>588.43631149813018</v>
      </c>
      <c r="DB82" s="788">
        <v>695.32607513282937</v>
      </c>
      <c r="DC82" s="788">
        <v>1093.8536384083041</v>
      </c>
      <c r="DD82" s="788">
        <v>979.75623495089167</v>
      </c>
      <c r="DE82" s="788">
        <v>1107.15400927478</v>
      </c>
      <c r="DF82" s="788">
        <v>1372.3716342462233</v>
      </c>
      <c r="DG82" s="359">
        <v>1458.0266462960719</v>
      </c>
      <c r="DH82" s="788">
        <v>1373.6881419363253</v>
      </c>
      <c r="DI82" s="802">
        <v>1745.0621478848971</v>
      </c>
      <c r="DJ82" s="788">
        <v>1359.264733153756</v>
      </c>
      <c r="DK82" s="359">
        <v>1247.1981284628796</v>
      </c>
      <c r="DL82" s="802">
        <v>1489.5451869078379</v>
      </c>
      <c r="DM82" s="788">
        <v>937.09948923370587</v>
      </c>
      <c r="DN82" s="359">
        <v>1271.3974913477173</v>
      </c>
      <c r="DO82" s="788">
        <v>1418.672049697632</v>
      </c>
      <c r="DP82" s="359">
        <v>1032.4104621556473</v>
      </c>
      <c r="DQ82" s="788">
        <v>1194.2682633212755</v>
      </c>
      <c r="DR82" s="359">
        <v>1108.0144240206548</v>
      </c>
      <c r="DS82" s="802">
        <v>1038.2316424595285</v>
      </c>
      <c r="DT82" s="802">
        <v>835.39083458013374</v>
      </c>
      <c r="DU82" s="788">
        <v>1509.1811443043885</v>
      </c>
      <c r="DV82" s="788">
        <v>867.26326285612561</v>
      </c>
      <c r="DW82" s="359">
        <v>859.95984862719047</v>
      </c>
      <c r="DX82" s="788">
        <v>783.43228516774241</v>
      </c>
      <c r="DY82" s="359">
        <v>994.67817833357878</v>
      </c>
      <c r="DZ82" s="788">
        <v>1113.6686719728502</v>
      </c>
      <c r="EA82" s="788">
        <v>1211.1560099335134</v>
      </c>
      <c r="EB82" s="359">
        <v>924.60057000798213</v>
      </c>
      <c r="EC82" s="788">
        <v>911.68293505175586</v>
      </c>
      <c r="ED82" s="788">
        <v>917.50992789623285</v>
      </c>
      <c r="EE82" s="359">
        <v>676.03077895519027</v>
      </c>
      <c r="EF82" s="788">
        <v>743.51757611272535</v>
      </c>
      <c r="EG82" s="359">
        <v>1136.1434895535544</v>
      </c>
      <c r="EH82" s="802">
        <v>813.57799438315897</v>
      </c>
      <c r="EI82" s="802">
        <v>919.78036435287447</v>
      </c>
      <c r="EJ82" s="788">
        <v>1417.4251188185006</v>
      </c>
      <c r="EK82" s="544">
        <v>1643.7269151755268</v>
      </c>
      <c r="EL82" s="788">
        <v>1599.1509027455356</v>
      </c>
      <c r="EM82" s="359">
        <v>1400.1841671668924</v>
      </c>
      <c r="EN82" s="788">
        <v>1327.2340956859857</v>
      </c>
      <c r="EO82" s="359">
        <v>1474.2551255902526</v>
      </c>
      <c r="EP82" s="788">
        <v>1560.4160672845212</v>
      </c>
      <c r="EQ82" s="1003">
        <v>1301.5225342606002</v>
      </c>
      <c r="ER82" s="390">
        <v>1273.750019865304</v>
      </c>
      <c r="ES82" s="788">
        <v>2177.484312703999</v>
      </c>
      <c r="ET82" s="788">
        <v>1790.4484556748155</v>
      </c>
      <c r="EU82" s="544">
        <v>1724.158770625781</v>
      </c>
      <c r="EV82" s="788">
        <v>1978.9984966871179</v>
      </c>
      <c r="EW82" s="544">
        <v>1632.2463934854468</v>
      </c>
      <c r="EX82" s="788">
        <v>1574.4467798865726</v>
      </c>
      <c r="EY82" s="788">
        <v>1692.5178685967628</v>
      </c>
      <c r="EZ82" s="544">
        <v>1639.2040080230854</v>
      </c>
      <c r="FA82" s="544">
        <v>1841.8643490025195</v>
      </c>
      <c r="FB82" s="544">
        <v>1848.4221133765768</v>
      </c>
      <c r="FC82" s="359">
        <v>1958.9323142848432</v>
      </c>
      <c r="FD82" s="359">
        <v>1770.8572693290155</v>
      </c>
      <c r="FE82" s="359">
        <v>1781.5250126304106</v>
      </c>
      <c r="FF82" s="359">
        <v>1804.1092434620957</v>
      </c>
      <c r="FG82" s="544">
        <v>1872.9658302939015</v>
      </c>
      <c r="FH82" s="368">
        <v>24.543716917324673</v>
      </c>
      <c r="FI82" s="1000">
        <v>1.3278199140611779</v>
      </c>
      <c r="FJ82" s="677"/>
      <c r="FK82" s="511"/>
      <c r="FL82" s="533"/>
      <c r="FQ82" s="230"/>
      <c r="FR82" s="230"/>
      <c r="FS82" s="230"/>
      <c r="FT82" s="230"/>
      <c r="FU82" s="230"/>
    </row>
    <row r="83" spans="1:177" x14ac:dyDescent="0.2">
      <c r="A83" s="170"/>
      <c r="B83" s="118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1">
        <v>688.74769452449561</v>
      </c>
      <c r="AD83" s="521">
        <v>626.13717579250726</v>
      </c>
      <c r="AE83" s="521">
        <v>567.09205202312148</v>
      </c>
      <c r="AF83" s="521">
        <v>561.23869565217387</v>
      </c>
      <c r="AG83" s="521">
        <v>232.92119013062413</v>
      </c>
      <c r="AH83" s="521">
        <v>150.57576197387522</v>
      </c>
      <c r="AI83" s="521">
        <v>259.3228197674419</v>
      </c>
      <c r="AJ83" s="521">
        <v>239.15240174672488</v>
      </c>
      <c r="AK83" s="521">
        <v>325.52416302765641</v>
      </c>
      <c r="AL83" s="521">
        <v>448.84745269286759</v>
      </c>
      <c r="AM83" s="521">
        <v>500.26390101892275</v>
      </c>
      <c r="AN83" s="521">
        <v>735.72565597667642</v>
      </c>
      <c r="AO83" s="521">
        <v>989.24052478134092</v>
      </c>
      <c r="AP83" s="521">
        <v>725.91895043731779</v>
      </c>
      <c r="AQ83" s="521">
        <v>743.83002915451868</v>
      </c>
      <c r="AR83" s="521">
        <v>796.0211370262391</v>
      </c>
      <c r="AS83" s="521">
        <v>608.88862973760934</v>
      </c>
      <c r="AT83" s="521">
        <v>548.46545189504377</v>
      </c>
      <c r="AU83" s="351">
        <v>580.49241982507294</v>
      </c>
      <c r="AV83" s="522">
        <v>396.40291545189496</v>
      </c>
      <c r="AW83" s="521">
        <v>564.58731778425647</v>
      </c>
      <c r="AX83" s="521">
        <v>572.35306122448981</v>
      </c>
      <c r="AY83" s="521">
        <v>488.63979591836733</v>
      </c>
      <c r="AZ83" s="521">
        <v>677.245189504373</v>
      </c>
      <c r="BA83" s="521">
        <v>1376.2438775510202</v>
      </c>
      <c r="BB83" s="521">
        <v>1160.2274052478133</v>
      </c>
      <c r="BC83" s="521">
        <v>917.11399416909603</v>
      </c>
      <c r="BD83" s="521">
        <v>716.95495626822151</v>
      </c>
      <c r="BE83" s="521">
        <v>554.2532069970847</v>
      </c>
      <c r="BF83" s="521">
        <v>472.04183673469385</v>
      </c>
      <c r="BG83" s="521">
        <v>597.13921282798822</v>
      </c>
      <c r="BH83" s="521">
        <v>426.84008746355693</v>
      </c>
      <c r="BI83" s="521">
        <v>646.52668859719847</v>
      </c>
      <c r="BJ83" s="522">
        <v>471.75174927113704</v>
      </c>
      <c r="BK83" s="521">
        <v>448.43790087463555</v>
      </c>
      <c r="BL83" s="523">
        <v>330.46268221574343</v>
      </c>
      <c r="BM83" s="521">
        <v>948.06239067055367</v>
      </c>
      <c r="BN83" s="351">
        <v>332.667055393586</v>
      </c>
      <c r="BO83" s="351">
        <v>244.61166180758016</v>
      </c>
      <c r="BP83" s="351">
        <v>282.20291545189508</v>
      </c>
      <c r="BQ83" s="351">
        <v>429.67274052478132</v>
      </c>
      <c r="BR83" s="351">
        <v>328.6466472303207</v>
      </c>
      <c r="BS83" s="359">
        <v>369.71588921282796</v>
      </c>
      <c r="BT83" s="351">
        <v>173.28104956268223</v>
      </c>
      <c r="BU83" s="390">
        <v>291.60510204081623</v>
      </c>
      <c r="BV83" s="390">
        <v>394.02026239067067</v>
      </c>
      <c r="BW83" s="390">
        <v>752.83177842565601</v>
      </c>
      <c r="BX83" s="390">
        <v>629.59970845481018</v>
      </c>
      <c r="BY83" s="351">
        <v>1188.3376533993569</v>
      </c>
      <c r="BZ83" s="390">
        <v>724.15338714002007</v>
      </c>
      <c r="CA83" s="390">
        <v>527.95096608249173</v>
      </c>
      <c r="CB83" s="351">
        <v>198.51966943869249</v>
      </c>
      <c r="CC83" s="390">
        <v>214.48507352000047</v>
      </c>
      <c r="CD83" s="390">
        <v>495.66743216691066</v>
      </c>
      <c r="CE83" s="351">
        <v>779.76760218580114</v>
      </c>
      <c r="CF83" s="351">
        <v>676.259449470596</v>
      </c>
      <c r="CG83" s="351">
        <v>878.83049287449398</v>
      </c>
      <c r="CH83" s="351">
        <v>1271.7230209523641</v>
      </c>
      <c r="CI83" s="351">
        <v>1565.6587965458993</v>
      </c>
      <c r="CJ83" s="351">
        <v>1633.8306901907774</v>
      </c>
      <c r="CK83" s="351">
        <v>2357.822538047405</v>
      </c>
      <c r="CL83" s="544">
        <v>1909.3393196264276</v>
      </c>
      <c r="CM83" s="544">
        <v>1593.1089967326493</v>
      </c>
      <c r="CN83" s="544">
        <v>1280.7466484310194</v>
      </c>
      <c r="CO83" s="544">
        <v>1063.6215468126422</v>
      </c>
      <c r="CP83" s="351">
        <v>1012.7287950083013</v>
      </c>
      <c r="CQ83" s="351">
        <v>847.88675013131649</v>
      </c>
      <c r="CR83" s="544">
        <v>936.29424248187024</v>
      </c>
      <c r="CS83" s="351">
        <v>951.57431013825226</v>
      </c>
      <c r="CT83" s="390">
        <v>1080.720929347769</v>
      </c>
      <c r="CU83" s="351">
        <v>978.25490200551701</v>
      </c>
      <c r="CV83" s="351">
        <v>789.13240441352525</v>
      </c>
      <c r="CW83" s="351">
        <v>1146.0897542613016</v>
      </c>
      <c r="CX83" s="788">
        <v>644.2780789739254</v>
      </c>
      <c r="CY83" s="544">
        <v>590.55438300959258</v>
      </c>
      <c r="CZ83" s="544">
        <v>475.72348697017571</v>
      </c>
      <c r="DA83" s="788">
        <v>316.30798643986805</v>
      </c>
      <c r="DB83" s="788">
        <v>511.86206015620553</v>
      </c>
      <c r="DC83" s="788">
        <v>912.38476705678784</v>
      </c>
      <c r="DD83" s="788">
        <v>820.38625207627933</v>
      </c>
      <c r="DE83" s="788">
        <v>839.5737541827973</v>
      </c>
      <c r="DF83" s="788">
        <v>1121.8071245779902</v>
      </c>
      <c r="DG83" s="359">
        <v>1132.2951256880369</v>
      </c>
      <c r="DH83" s="788">
        <v>1038.9811377330486</v>
      </c>
      <c r="DI83" s="802">
        <v>1431.4625344711772</v>
      </c>
      <c r="DJ83" s="788">
        <v>752.71352969366251</v>
      </c>
      <c r="DK83" s="359">
        <v>700.91573135196404</v>
      </c>
      <c r="DL83" s="802">
        <v>954.51406036257254</v>
      </c>
      <c r="DM83" s="788">
        <v>474.71565531890684</v>
      </c>
      <c r="DN83" s="359">
        <v>1053.895746242913</v>
      </c>
      <c r="DO83" s="788">
        <v>1200.1398639093406</v>
      </c>
      <c r="DP83" s="359">
        <v>852.64143010265627</v>
      </c>
      <c r="DQ83" s="788">
        <v>1052.985046416879</v>
      </c>
      <c r="DR83" s="359">
        <v>951.87165256242133</v>
      </c>
      <c r="DS83" s="802">
        <v>918.20849861390138</v>
      </c>
      <c r="DT83" s="802">
        <v>661.83378253731155</v>
      </c>
      <c r="DU83" s="788">
        <v>1294.2803042795838</v>
      </c>
      <c r="DV83" s="788">
        <v>685.60749095241113</v>
      </c>
      <c r="DW83" s="359">
        <v>654.70862146584932</v>
      </c>
      <c r="DX83" s="788">
        <v>597.08198631626112</v>
      </c>
      <c r="DY83" s="359">
        <v>823.13974369548544</v>
      </c>
      <c r="DZ83" s="788">
        <v>920.34582141287353</v>
      </c>
      <c r="EA83" s="788">
        <v>991.85591309289543</v>
      </c>
      <c r="EB83" s="359">
        <v>731.51541145296744</v>
      </c>
      <c r="EC83" s="788">
        <v>746.38133098014669</v>
      </c>
      <c r="ED83" s="788">
        <v>672.72180093211045</v>
      </c>
      <c r="EE83" s="359">
        <v>409.46927875419328</v>
      </c>
      <c r="EF83" s="788">
        <v>424.8001458470635</v>
      </c>
      <c r="EG83" s="359">
        <v>732.26215345340279</v>
      </c>
      <c r="EH83" s="802">
        <v>402.18750039601031</v>
      </c>
      <c r="EI83" s="802">
        <v>535.22836326911352</v>
      </c>
      <c r="EJ83" s="788">
        <v>1057.4549636441102</v>
      </c>
      <c r="EK83" s="544">
        <v>1186.6924864396728</v>
      </c>
      <c r="EL83" s="788">
        <v>969.59280133905168</v>
      </c>
      <c r="EM83" s="359">
        <v>867.9143654209098</v>
      </c>
      <c r="EN83" s="788">
        <v>917.06856715211404</v>
      </c>
      <c r="EO83" s="359">
        <v>1080.8295953868358</v>
      </c>
      <c r="EP83" s="788">
        <v>1168.2638361266377</v>
      </c>
      <c r="EQ83" s="1003">
        <v>866.29291831223293</v>
      </c>
      <c r="ER83" s="390">
        <v>871.03631355645268</v>
      </c>
      <c r="ES83" s="788">
        <v>1672.9647172717659</v>
      </c>
      <c r="ET83" s="788">
        <v>1312.6187267070195</v>
      </c>
      <c r="EU83" s="544">
        <v>1205.5765788556823</v>
      </c>
      <c r="EV83" s="788">
        <v>1496.6841534751065</v>
      </c>
      <c r="EW83" s="544">
        <v>1190.1006320685958</v>
      </c>
      <c r="EX83" s="788">
        <v>1173.5933671731848</v>
      </c>
      <c r="EY83" s="788">
        <v>1294.3589263479639</v>
      </c>
      <c r="EZ83" s="544">
        <v>1241.2927692965895</v>
      </c>
      <c r="FA83" s="544">
        <v>1425.6617224386302</v>
      </c>
      <c r="FB83" s="544">
        <v>1459.7187908969324</v>
      </c>
      <c r="FC83" s="359">
        <v>1570.7154887425982</v>
      </c>
      <c r="FD83" s="359">
        <v>1392.7124996960245</v>
      </c>
      <c r="FE83" s="359">
        <v>1407.027059913361</v>
      </c>
      <c r="FF83" s="359">
        <v>1423.8862916935243</v>
      </c>
      <c r="FG83" s="544">
        <v>1503.8632795808635</v>
      </c>
      <c r="FH83" s="368">
        <v>44.144488683931058</v>
      </c>
      <c r="FI83" s="1000">
        <v>3.0241775990844255</v>
      </c>
      <c r="FJ83" s="677"/>
      <c r="FK83" s="511"/>
      <c r="FL83" s="230"/>
      <c r="FQ83" s="230"/>
      <c r="FR83" s="230"/>
      <c r="FS83" s="230"/>
      <c r="FT83" s="230"/>
      <c r="FU83" s="230"/>
    </row>
    <row r="84" spans="1:177" x14ac:dyDescent="0.2">
      <c r="A84" s="170"/>
      <c r="B84" s="1187"/>
      <c r="C84" s="13"/>
      <c r="D84" s="611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1">
        <v>47.814121037463998</v>
      </c>
      <c r="AD84" s="521">
        <v>287.94207492795385</v>
      </c>
      <c r="AE84" s="521">
        <v>278.20144508670518</v>
      </c>
      <c r="AF84" s="521">
        <v>292.08333333333326</v>
      </c>
      <c r="AG84" s="521">
        <v>219.30899854862116</v>
      </c>
      <c r="AH84" s="521">
        <v>136.30914368650218</v>
      </c>
      <c r="AI84" s="521">
        <v>146.37470930232558</v>
      </c>
      <c r="AJ84" s="521">
        <v>97.96142649199416</v>
      </c>
      <c r="AK84" s="521">
        <v>135.61790393013095</v>
      </c>
      <c r="AL84" s="521">
        <v>198.73347889374102</v>
      </c>
      <c r="AM84" s="521">
        <v>240.89286754002921</v>
      </c>
      <c r="AN84" s="521">
        <v>295.36195335276966</v>
      </c>
      <c r="AO84" s="521">
        <v>290.27186588921285</v>
      </c>
      <c r="AP84" s="521">
        <v>315.05772594752193</v>
      </c>
      <c r="AQ84" s="521">
        <v>293.36064139941703</v>
      </c>
      <c r="AR84" s="521">
        <v>378.34999999999997</v>
      </c>
      <c r="AS84" s="521">
        <v>264.25262390670554</v>
      </c>
      <c r="AT84" s="521">
        <v>127.25320699708446</v>
      </c>
      <c r="AU84" s="351">
        <v>92.281486880466531</v>
      </c>
      <c r="AV84" s="522">
        <v>155.9167638483965</v>
      </c>
      <c r="AW84" s="521">
        <v>128.81370262390675</v>
      </c>
      <c r="AX84" s="521">
        <v>333.9848396501456</v>
      </c>
      <c r="AY84" s="521">
        <v>302.2924198250729</v>
      </c>
      <c r="AZ84" s="521">
        <v>377.25830903790086</v>
      </c>
      <c r="BA84" s="521">
        <v>236.52842565597675</v>
      </c>
      <c r="BB84" s="521">
        <v>234.25364431486881</v>
      </c>
      <c r="BC84" s="521">
        <v>310.58148688046634</v>
      </c>
      <c r="BD84" s="521">
        <v>304.17755102040815</v>
      </c>
      <c r="BE84" s="521">
        <v>292.85131195335271</v>
      </c>
      <c r="BF84" s="521">
        <v>262.64008746355677</v>
      </c>
      <c r="BG84" s="521">
        <v>324.26195335276964</v>
      </c>
      <c r="BH84" s="521">
        <v>318.41326530612236</v>
      </c>
      <c r="BI84" s="521">
        <v>272.31885587822165</v>
      </c>
      <c r="BJ84" s="522">
        <v>239.79854227405241</v>
      </c>
      <c r="BK84" s="521">
        <v>271.37288629737606</v>
      </c>
      <c r="BL84" s="523">
        <v>310.32201166180761</v>
      </c>
      <c r="BM84" s="521">
        <v>320.27930029154521</v>
      </c>
      <c r="BN84" s="351">
        <v>317.77215743440223</v>
      </c>
      <c r="BO84" s="351">
        <v>292.34271137026229</v>
      </c>
      <c r="BP84" s="351">
        <v>163.03250728862963</v>
      </c>
      <c r="BQ84" s="351">
        <v>197.03542274052469</v>
      </c>
      <c r="BR84" s="351">
        <v>118.97667638483969</v>
      </c>
      <c r="BS84" s="359">
        <v>130.56151603498543</v>
      </c>
      <c r="BT84" s="351">
        <v>80.118513119533503</v>
      </c>
      <c r="BU84" s="544">
        <v>92.935422740524885</v>
      </c>
      <c r="BV84" s="544">
        <v>79.706705539358666</v>
      </c>
      <c r="BW84" s="544">
        <v>113.9606413994169</v>
      </c>
      <c r="BX84" s="544">
        <v>173.06865889212824</v>
      </c>
      <c r="BY84" s="351">
        <v>220.79789518573196</v>
      </c>
      <c r="BZ84" s="544">
        <v>315.1693755955568</v>
      </c>
      <c r="CA84" s="544">
        <v>429.971752871901</v>
      </c>
      <c r="CB84" s="351">
        <v>467.53065003700283</v>
      </c>
      <c r="CC84" s="544">
        <v>393.8156772281398</v>
      </c>
      <c r="CD84" s="351">
        <v>358.98807357788314</v>
      </c>
      <c r="CE84" s="351">
        <v>409.32624234851897</v>
      </c>
      <c r="CF84" s="351">
        <v>446.9056694384663</v>
      </c>
      <c r="CG84" s="351">
        <v>297.61228386837894</v>
      </c>
      <c r="CH84" s="351">
        <v>381.28979165717777</v>
      </c>
      <c r="CI84" s="351">
        <v>312.73656535711359</v>
      </c>
      <c r="CJ84" s="351">
        <v>370.18845057780743</v>
      </c>
      <c r="CK84" s="351">
        <v>389.63014499082226</v>
      </c>
      <c r="CL84" s="544">
        <v>310.91762100591262</v>
      </c>
      <c r="CM84" s="544">
        <v>338.5158993206764</v>
      </c>
      <c r="CN84" s="544">
        <v>311.43938283917777</v>
      </c>
      <c r="CO84" s="544">
        <v>236.49262801423913</v>
      </c>
      <c r="CP84" s="351">
        <v>268.64484811354515</v>
      </c>
      <c r="CQ84" s="351">
        <v>288.42779266549837</v>
      </c>
      <c r="CR84" s="544">
        <v>290.36773713824505</v>
      </c>
      <c r="CS84" s="351">
        <v>289.28824432438478</v>
      </c>
      <c r="CT84" s="544">
        <v>290.39007001690959</v>
      </c>
      <c r="CU84" s="351">
        <v>281.01052054409894</v>
      </c>
      <c r="CV84" s="351">
        <v>337.18012957539355</v>
      </c>
      <c r="CW84" s="351">
        <v>379.97872832447825</v>
      </c>
      <c r="CX84" s="788">
        <v>286.80120024988327</v>
      </c>
      <c r="CY84" s="544">
        <v>362.89043042008757</v>
      </c>
      <c r="CZ84" s="544">
        <v>244.04897942610469</v>
      </c>
      <c r="DA84" s="788">
        <v>272.12832505826219</v>
      </c>
      <c r="DB84" s="788">
        <v>183.46401497662384</v>
      </c>
      <c r="DC84" s="788">
        <v>181.4688713515161</v>
      </c>
      <c r="DD84" s="788">
        <v>159.36998287461233</v>
      </c>
      <c r="DE84" s="788">
        <v>267.58025509198274</v>
      </c>
      <c r="DF84" s="788">
        <v>250.56450966823303</v>
      </c>
      <c r="DG84" s="359">
        <v>325.73152060803494</v>
      </c>
      <c r="DH84" s="788">
        <v>334.70700420327682</v>
      </c>
      <c r="DI84" s="802">
        <v>313.59961341372002</v>
      </c>
      <c r="DJ84" s="788">
        <v>606.55120346009335</v>
      </c>
      <c r="DK84" s="359">
        <v>546.28239711091555</v>
      </c>
      <c r="DL84" s="802">
        <v>535.03112654526535</v>
      </c>
      <c r="DM84" s="788">
        <v>462.38383391479903</v>
      </c>
      <c r="DN84" s="359">
        <v>217.50174510480434</v>
      </c>
      <c r="DO84" s="788">
        <v>218.53218578829143</v>
      </c>
      <c r="DP84" s="359">
        <v>179.76903205299121</v>
      </c>
      <c r="DQ84" s="788">
        <v>141.28321690439648</v>
      </c>
      <c r="DR84" s="359">
        <v>156.1427714582334</v>
      </c>
      <c r="DS84" s="802">
        <v>120.02314384562705</v>
      </c>
      <c r="DT84" s="802">
        <v>173.55705204282225</v>
      </c>
      <c r="DU84" s="788">
        <v>214.90084002480475</v>
      </c>
      <c r="DV84" s="788">
        <v>181.65577190371448</v>
      </c>
      <c r="DW84" s="359">
        <v>205.25122716134121</v>
      </c>
      <c r="DX84" s="788">
        <v>186.35029885148126</v>
      </c>
      <c r="DY84" s="359">
        <v>171.53843463809338</v>
      </c>
      <c r="DZ84" s="788">
        <v>193.32285055997673</v>
      </c>
      <c r="EA84" s="788">
        <v>219.30009684061804</v>
      </c>
      <c r="EB84" s="359">
        <v>193.08515855501466</v>
      </c>
      <c r="EC84" s="788">
        <v>165.30160407160918</v>
      </c>
      <c r="ED84" s="788">
        <v>244.78812696412243</v>
      </c>
      <c r="EE84" s="359">
        <v>266.56150020099699</v>
      </c>
      <c r="EF84" s="788">
        <v>318.71743026566185</v>
      </c>
      <c r="EG84" s="359">
        <v>403.8813361001516</v>
      </c>
      <c r="EH84" s="802">
        <v>411.39049398714872</v>
      </c>
      <c r="EI84" s="802">
        <v>384.55200108376096</v>
      </c>
      <c r="EJ84" s="788">
        <v>359.97015517439036</v>
      </c>
      <c r="EK84" s="544">
        <v>457.03442873585402</v>
      </c>
      <c r="EL84" s="788">
        <v>629.55810140648396</v>
      </c>
      <c r="EM84" s="359">
        <v>532.26980174598259</v>
      </c>
      <c r="EN84" s="788">
        <v>410.16552853387174</v>
      </c>
      <c r="EO84" s="359">
        <v>393.42553020341694</v>
      </c>
      <c r="EP84" s="788">
        <v>392.15223115788353</v>
      </c>
      <c r="EQ84" s="1003">
        <v>435.22961594836733</v>
      </c>
      <c r="ER84" s="390">
        <v>402.71370630885133</v>
      </c>
      <c r="ES84" s="788">
        <v>504.51959543223307</v>
      </c>
      <c r="ET84" s="788">
        <v>477.82972896779597</v>
      </c>
      <c r="EU84" s="544">
        <v>518.5821917700988</v>
      </c>
      <c r="EV84" s="788">
        <v>482.31434321201152</v>
      </c>
      <c r="EW84" s="544">
        <v>442.14576141685097</v>
      </c>
      <c r="EX84" s="788">
        <v>400.85341271338785</v>
      </c>
      <c r="EY84" s="788">
        <v>398.15894224879895</v>
      </c>
      <c r="EZ84" s="544">
        <v>397.91123872649575</v>
      </c>
      <c r="FA84" s="544">
        <v>416.20262656388923</v>
      </c>
      <c r="FB84" s="544">
        <v>388.70332247964427</v>
      </c>
      <c r="FC84" s="359">
        <v>388.21682554224503</v>
      </c>
      <c r="FD84" s="359">
        <v>378.14476963299109</v>
      </c>
      <c r="FE84" s="359">
        <v>374.49795271704971</v>
      </c>
      <c r="FF84" s="359">
        <v>380.22295176857142</v>
      </c>
      <c r="FG84" s="544">
        <v>369.102550713038</v>
      </c>
      <c r="FH84" s="368">
        <v>-19.600771766606272</v>
      </c>
      <c r="FI84" s="1000">
        <v>-5.0426046377910057</v>
      </c>
      <c r="FJ84" s="677"/>
      <c r="FK84" s="511"/>
      <c r="FL84" s="230"/>
      <c r="FQ84" s="230"/>
      <c r="FR84" s="230"/>
      <c r="FS84" s="230"/>
      <c r="FT84" s="230"/>
      <c r="FU84" s="230"/>
    </row>
    <row r="85" spans="1:177" ht="12.75" hidden="1" customHeight="1" outlineLevel="1" x14ac:dyDescent="0.2">
      <c r="A85" s="170"/>
      <c r="B85" s="1187"/>
      <c r="C85" s="13"/>
      <c r="D85" s="611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2">
        <v>0</v>
      </c>
      <c r="N85" s="272">
        <v>0</v>
      </c>
      <c r="O85" s="272">
        <v>0</v>
      </c>
      <c r="P85" s="312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2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2">
        <v>0</v>
      </c>
      <c r="BK85" s="272">
        <v>0</v>
      </c>
      <c r="BL85" s="338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5">
        <v>0</v>
      </c>
      <c r="BS85" s="364">
        <v>0</v>
      </c>
      <c r="BT85" s="365">
        <v>0</v>
      </c>
      <c r="BU85" s="546">
        <v>0</v>
      </c>
      <c r="BV85" s="546">
        <v>0</v>
      </c>
      <c r="BW85" s="546">
        <v>0</v>
      </c>
      <c r="BX85" s="546">
        <v>0</v>
      </c>
      <c r="BY85" s="365">
        <v>0</v>
      </c>
      <c r="BZ85" s="546">
        <v>0</v>
      </c>
      <c r="CA85" s="546">
        <v>0</v>
      </c>
      <c r="CB85" s="365">
        <v>0</v>
      </c>
      <c r="CC85" s="546">
        <v>0</v>
      </c>
      <c r="CD85" s="365">
        <v>0</v>
      </c>
      <c r="CE85" s="365">
        <v>0</v>
      </c>
      <c r="CF85" s="365">
        <v>0</v>
      </c>
      <c r="CG85" s="365">
        <v>0</v>
      </c>
      <c r="CH85" s="365">
        <v>0</v>
      </c>
      <c r="CI85" s="365">
        <v>0</v>
      </c>
      <c r="CJ85" s="365">
        <v>0</v>
      </c>
      <c r="CK85" s="365">
        <v>0</v>
      </c>
      <c r="CL85" s="546">
        <v>0</v>
      </c>
      <c r="CM85" s="546">
        <v>0</v>
      </c>
      <c r="CN85" s="546">
        <v>0</v>
      </c>
      <c r="CO85" s="546">
        <v>0</v>
      </c>
      <c r="CP85" s="365">
        <v>0</v>
      </c>
      <c r="CQ85" s="365">
        <v>0</v>
      </c>
      <c r="CR85" s="546">
        <v>0</v>
      </c>
      <c r="CS85" s="365">
        <v>0</v>
      </c>
      <c r="CT85" s="546">
        <v>0</v>
      </c>
      <c r="CU85" s="694">
        <v>0</v>
      </c>
      <c r="CV85" s="700">
        <v>0</v>
      </c>
      <c r="CW85" s="700">
        <v>0</v>
      </c>
      <c r="CX85" s="770">
        <v>0</v>
      </c>
      <c r="CY85" s="684">
        <v>0</v>
      </c>
      <c r="CZ85" s="684">
        <v>0</v>
      </c>
      <c r="DA85" s="770">
        <v>0</v>
      </c>
      <c r="DB85" s="770">
        <v>0</v>
      </c>
      <c r="DC85" s="770">
        <v>0</v>
      </c>
      <c r="DD85" s="770">
        <v>0</v>
      </c>
      <c r="DE85" s="770">
        <v>0</v>
      </c>
      <c r="DF85" s="770">
        <v>0</v>
      </c>
      <c r="DG85" s="595">
        <v>0</v>
      </c>
      <c r="DH85" s="770">
        <v>0</v>
      </c>
      <c r="DI85" s="868"/>
      <c r="DJ85" s="770"/>
      <c r="DK85" s="595"/>
      <c r="DL85" s="868"/>
      <c r="DM85" s="770"/>
      <c r="DN85" s="595"/>
      <c r="DO85" s="770"/>
      <c r="DP85" s="595"/>
      <c r="DQ85" s="770"/>
      <c r="DR85" s="595"/>
      <c r="DS85" s="868"/>
      <c r="DT85" s="868"/>
      <c r="DU85" s="770"/>
      <c r="DV85" s="770"/>
      <c r="DW85" s="595"/>
      <c r="DX85" s="770"/>
      <c r="DY85" s="595"/>
      <c r="DZ85" s="770"/>
      <c r="EA85" s="770"/>
      <c r="EB85" s="595"/>
      <c r="EC85" s="770"/>
      <c r="ED85" s="770"/>
      <c r="EE85" s="595"/>
      <c r="EF85" s="694"/>
      <c r="EG85" s="964"/>
      <c r="EH85" s="976"/>
      <c r="EI85" s="976"/>
      <c r="EJ85" s="694"/>
      <c r="EK85" s="986"/>
      <c r="EL85" s="694"/>
      <c r="EM85" s="964"/>
      <c r="EN85" s="694"/>
      <c r="EO85" s="964"/>
      <c r="EP85" s="694"/>
      <c r="EQ85" s="1016"/>
      <c r="ER85" s="1028"/>
      <c r="ES85" s="694"/>
      <c r="ET85" s="694"/>
      <c r="EU85" s="986"/>
      <c r="EV85" s="694"/>
      <c r="EW85" s="986"/>
      <c r="EX85" s="694"/>
      <c r="EY85" s="694"/>
      <c r="EZ85" s="986"/>
      <c r="FA85" s="986"/>
      <c r="FB85" s="986"/>
      <c r="FC85" s="964"/>
      <c r="FD85" s="964"/>
      <c r="FE85" s="964"/>
      <c r="FF85" s="964"/>
      <c r="FG85" s="986"/>
      <c r="FH85" s="368">
        <v>0</v>
      </c>
      <c r="FI85" s="1000" t="e">
        <v>#DIV/0!</v>
      </c>
      <c r="FJ85" s="677"/>
      <c r="FK85" s="224"/>
      <c r="FL85" s="230"/>
      <c r="FQ85" s="230"/>
      <c r="FR85" s="230"/>
      <c r="FS85" s="230"/>
      <c r="FT85" s="230"/>
      <c r="FU85" s="230"/>
    </row>
    <row r="86" spans="1:177" ht="13.5" collapsed="1" x14ac:dyDescent="0.2">
      <c r="A86" s="170"/>
      <c r="B86" s="1187"/>
      <c r="C86" s="15"/>
      <c r="D86" s="611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7">
        <v>12341.398396501458</v>
      </c>
      <c r="BM86" s="190">
        <v>12450.35415122588</v>
      </c>
      <c r="BN86" s="351">
        <v>12353.175072886295</v>
      </c>
      <c r="BO86" s="351">
        <v>12458.1862616341</v>
      </c>
      <c r="BP86" s="351">
        <v>12606.686880466474</v>
      </c>
      <c r="BQ86" s="351">
        <v>12927.179008746356</v>
      </c>
      <c r="BR86" s="351">
        <v>13175.374943042227</v>
      </c>
      <c r="BS86" s="359">
        <v>13313.253766667114</v>
      </c>
      <c r="BT86" s="351">
        <v>13499.992614157918</v>
      </c>
      <c r="BU86" s="544">
        <v>13573.114459377099</v>
      </c>
      <c r="BV86" s="544">
        <v>13712.944790404583</v>
      </c>
      <c r="BW86" s="544">
        <v>13878.649407011209</v>
      </c>
      <c r="BX86" s="544">
        <v>14119.261717762945</v>
      </c>
      <c r="BY86" s="351">
        <v>14338.594124317628</v>
      </c>
      <c r="BZ86" s="544">
        <v>14312.482573794307</v>
      </c>
      <c r="CA86" s="351">
        <v>14405.718480896328</v>
      </c>
      <c r="CB86" s="351">
        <v>14588.720039625277</v>
      </c>
      <c r="CC86" s="544">
        <v>14901.514216816546</v>
      </c>
      <c r="CD86" s="351">
        <v>15162.984117753162</v>
      </c>
      <c r="CE86" s="351">
        <v>15366.360120591351</v>
      </c>
      <c r="CF86" s="351">
        <v>15588.703330523635</v>
      </c>
      <c r="CG86" s="351">
        <v>15806.62720721314</v>
      </c>
      <c r="CH86" s="351">
        <v>15989.826094414291</v>
      </c>
      <c r="CI86" s="351">
        <v>16252.661038705641</v>
      </c>
      <c r="CJ86" s="351">
        <v>16532.783860420182</v>
      </c>
      <c r="CK86" s="351">
        <v>16854.305026459384</v>
      </c>
      <c r="CL86" s="544">
        <v>16904.033253274221</v>
      </c>
      <c r="CM86" s="544">
        <v>17024.362064989964</v>
      </c>
      <c r="CN86" s="544">
        <v>17274.723234137669</v>
      </c>
      <c r="CO86" s="544">
        <v>17572.208442031148</v>
      </c>
      <c r="CP86" s="351">
        <v>17826.270972530718</v>
      </c>
      <c r="CQ86" s="351">
        <v>18054.182071450366</v>
      </c>
      <c r="CR86" s="544">
        <v>18248.118652934692</v>
      </c>
      <c r="CS86" s="351">
        <v>18447.789238587986</v>
      </c>
      <c r="CT86" s="544">
        <v>18672.369940282879</v>
      </c>
      <c r="CU86" s="351">
        <v>18867.720791733638</v>
      </c>
      <c r="CV86" s="351">
        <v>19127.234050884294</v>
      </c>
      <c r="CW86" s="351">
        <v>19897.713064212763</v>
      </c>
      <c r="CX86" s="788">
        <v>19956.031683744965</v>
      </c>
      <c r="CY86" s="544">
        <v>20125.376786337147</v>
      </c>
      <c r="CZ86" s="544">
        <v>20362.9457089975</v>
      </c>
      <c r="DA86" s="788">
        <v>20645.021557426244</v>
      </c>
      <c r="DB86" s="788">
        <v>20892.752411059988</v>
      </c>
      <c r="DC86" s="788">
        <v>21076.400739627836</v>
      </c>
      <c r="DD86" s="788">
        <v>21250.61562164966</v>
      </c>
      <c r="DE86" s="788">
        <v>21512.136469046301</v>
      </c>
      <c r="DF86" s="788">
        <v>21768.12819098273</v>
      </c>
      <c r="DG86" s="359">
        <v>21960.405590329108</v>
      </c>
      <c r="DH86" s="788">
        <v>22160.116756152929</v>
      </c>
      <c r="DI86" s="802">
        <v>22375.716089765552</v>
      </c>
      <c r="DJ86" s="788">
        <v>22447.841663467887</v>
      </c>
      <c r="DK86" s="359">
        <v>22633.675907854631</v>
      </c>
      <c r="DL86" s="802">
        <v>22801.723901278096</v>
      </c>
      <c r="DM86" s="788">
        <v>23130.34837231597</v>
      </c>
      <c r="DN86" s="359">
        <v>23389.960215888976</v>
      </c>
      <c r="DO86" s="788">
        <v>23630.608297519</v>
      </c>
      <c r="DP86" s="359">
        <v>23867.603679138276</v>
      </c>
      <c r="DQ86" s="788">
        <v>24099.4119233409</v>
      </c>
      <c r="DR86" s="359">
        <v>24301.78480806269</v>
      </c>
      <c r="DS86" s="802">
        <v>24564.753218058308</v>
      </c>
      <c r="DT86" s="802">
        <v>24827.43194025509</v>
      </c>
      <c r="DU86" s="788">
        <v>25042.9325957742</v>
      </c>
      <c r="DV86" s="788">
        <v>25083.2688903692</v>
      </c>
      <c r="DW86" s="359">
        <v>25286.161191198498</v>
      </c>
      <c r="DX86" s="788">
        <v>25532.0272083661</v>
      </c>
      <c r="DY86" s="359">
        <v>25642.592699434801</v>
      </c>
      <c r="DZ86" s="788">
        <v>25891.824158847601</v>
      </c>
      <c r="EA86" s="788">
        <v>26047.094732363701</v>
      </c>
      <c r="EB86" s="359">
        <v>26273.373169821094</v>
      </c>
      <c r="EC86" s="788">
        <v>26432.177495842301</v>
      </c>
      <c r="ED86" s="788">
        <v>26579.792724344501</v>
      </c>
      <c r="EE86" s="359">
        <v>26553.982816120126</v>
      </c>
      <c r="EF86" s="788">
        <v>26871.532522850099</v>
      </c>
      <c r="EG86" s="359">
        <v>26717.836466350091</v>
      </c>
      <c r="EH86" s="802">
        <v>26699.054547923664</v>
      </c>
      <c r="EI86" s="802">
        <v>26767.34761835515</v>
      </c>
      <c r="EJ86" s="788">
        <v>26654.572041413092</v>
      </c>
      <c r="EK86" s="544">
        <v>26794.824154691509</v>
      </c>
      <c r="EL86" s="788">
        <v>27099.601390330285</v>
      </c>
      <c r="EM86" s="359">
        <v>27041.348647408704</v>
      </c>
      <c r="EN86" s="788">
        <v>27127.396170540567</v>
      </c>
      <c r="EO86" s="359">
        <v>27208.43046468827</v>
      </c>
      <c r="EP86" s="788">
        <v>27284.270104143961</v>
      </c>
      <c r="EQ86" s="1003">
        <v>27525.954769262113</v>
      </c>
      <c r="ER86" s="390">
        <v>27729.557799278395</v>
      </c>
      <c r="ES86" s="788">
        <v>27822.941235513103</v>
      </c>
      <c r="ET86" s="788">
        <v>27574.674592094903</v>
      </c>
      <c r="EU86" s="544">
        <v>27521.487938357375</v>
      </c>
      <c r="EV86" s="788">
        <v>27495.261306908324</v>
      </c>
      <c r="EW86" s="544">
        <v>27723.928717062849</v>
      </c>
      <c r="EX86" s="788">
        <v>27838.718292505997</v>
      </c>
      <c r="EY86" s="788">
        <v>27894.293620335433</v>
      </c>
      <c r="EZ86" s="544">
        <v>27935.415926460333</v>
      </c>
      <c r="FA86" s="544">
        <v>28193.996523807513</v>
      </c>
      <c r="FB86" s="544">
        <v>28104.965118829383</v>
      </c>
      <c r="FC86" s="359">
        <v>28085.348200983903</v>
      </c>
      <c r="FD86" s="359">
        <v>28088.838048722973</v>
      </c>
      <c r="FE86" s="359">
        <v>28069.608205832297</v>
      </c>
      <c r="FF86" s="359">
        <v>28085.904674704005</v>
      </c>
      <c r="FG86" s="544">
        <v>28074.778698240458</v>
      </c>
      <c r="FH86" s="368">
        <v>-30.186420588925102</v>
      </c>
      <c r="FI86" s="1000">
        <v>-0.10740600623873828</v>
      </c>
      <c r="FJ86" s="677"/>
      <c r="FK86" s="593"/>
      <c r="FL86" s="230"/>
      <c r="FQ86" s="230"/>
      <c r="FR86" s="230"/>
      <c r="FS86" s="230"/>
      <c r="FT86" s="230"/>
      <c r="FU86" s="230"/>
    </row>
    <row r="87" spans="1:177" ht="12.75" hidden="1" customHeight="1" x14ac:dyDescent="0.2">
      <c r="A87" s="170"/>
      <c r="B87" s="1187"/>
      <c r="C87" s="15"/>
      <c r="D87" s="611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8">
        <v>0.85247254928194272</v>
      </c>
      <c r="BM87" s="229">
        <v>0.85808489755284612</v>
      </c>
      <c r="BN87" s="352">
        <v>0.86208666125688438</v>
      </c>
      <c r="BO87" s="352">
        <v>0.86545277834956236</v>
      </c>
      <c r="BP87" s="352">
        <v>0.87041316739289398</v>
      </c>
      <c r="BQ87" s="352">
        <v>0.87622085396118954</v>
      </c>
      <c r="BR87" s="352">
        <v>0.87984102175175738</v>
      </c>
      <c r="BS87" s="360">
        <v>0.8835589145746735</v>
      </c>
      <c r="BT87" s="352">
        <v>0.88806665630950443</v>
      </c>
      <c r="BU87" s="572">
        <v>0.89306700227269586</v>
      </c>
      <c r="BV87" s="572">
        <v>0.8907639300056287</v>
      </c>
      <c r="BW87" s="572"/>
      <c r="BX87" s="572">
        <v>14119.261717762942</v>
      </c>
      <c r="BY87" s="352">
        <v>14356.693545617414</v>
      </c>
      <c r="BZ87" s="547"/>
      <c r="CA87" s="515">
        <v>14382.203768626488</v>
      </c>
      <c r="CB87" s="515"/>
      <c r="CC87" s="547"/>
      <c r="CD87" s="515"/>
      <c r="CE87" s="515"/>
      <c r="CF87" s="515"/>
      <c r="CG87" s="515"/>
      <c r="CH87" s="515">
        <v>14355.068793996428</v>
      </c>
      <c r="CI87" s="515"/>
      <c r="CJ87" s="515"/>
      <c r="CK87" s="515">
        <v>14355.068793996428</v>
      </c>
      <c r="CL87" s="547"/>
      <c r="CM87" s="547"/>
      <c r="CN87" s="547">
        <v>14355.068793996428</v>
      </c>
      <c r="CO87" s="547"/>
      <c r="CP87" s="352"/>
      <c r="CQ87" s="352">
        <v>14355.068793996428</v>
      </c>
      <c r="CR87" s="572"/>
      <c r="CS87" s="352">
        <v>14355.068793996428</v>
      </c>
      <c r="CT87" s="572"/>
      <c r="CU87" s="695"/>
      <c r="CV87" s="695"/>
      <c r="CW87" s="703"/>
      <c r="CX87" s="774"/>
      <c r="CY87" s="685"/>
      <c r="CZ87" s="685"/>
      <c r="DA87" s="774"/>
      <c r="DB87" s="774"/>
      <c r="DC87" s="774"/>
      <c r="DD87" s="774"/>
      <c r="DE87" s="774"/>
      <c r="DF87" s="774"/>
      <c r="DG87" s="596"/>
      <c r="DH87" s="774"/>
      <c r="DI87" s="869"/>
      <c r="DJ87" s="774"/>
      <c r="DK87" s="596"/>
      <c r="DL87" s="869"/>
      <c r="DM87" s="774"/>
      <c r="DN87" s="596"/>
      <c r="DO87" s="774"/>
      <c r="DP87" s="596"/>
      <c r="DQ87" s="774"/>
      <c r="DR87" s="596"/>
      <c r="DS87" s="869"/>
      <c r="DT87" s="869"/>
      <c r="DU87" s="774"/>
      <c r="DV87" s="774"/>
      <c r="DW87" s="596"/>
      <c r="DX87" s="774"/>
      <c r="DY87" s="596"/>
      <c r="DZ87" s="774"/>
      <c r="EA87" s="774"/>
      <c r="EB87" s="596"/>
      <c r="EC87" s="774"/>
      <c r="ED87" s="774"/>
      <c r="EE87" s="596"/>
      <c r="EF87" s="774"/>
      <c r="EG87" s="596"/>
      <c r="EH87" s="869"/>
      <c r="EI87" s="869"/>
      <c r="EJ87" s="774"/>
      <c r="EK87" s="987"/>
      <c r="EL87" s="774"/>
      <c r="EM87" s="596"/>
      <c r="EN87" s="774"/>
      <c r="EO87" s="596"/>
      <c r="EP87" s="774"/>
      <c r="EQ87" s="1017"/>
      <c r="ER87" s="1029"/>
      <c r="ES87" s="774"/>
      <c r="ET87" s="774"/>
      <c r="EU87" s="987"/>
      <c r="EV87" s="1063"/>
      <c r="EW87" s="1068"/>
      <c r="EX87" s="1063"/>
      <c r="EY87" s="1063"/>
      <c r="EZ87" s="1068"/>
      <c r="FA87" s="1068"/>
      <c r="FB87" s="1068"/>
      <c r="FC87" s="1060"/>
      <c r="FD87" s="1060"/>
      <c r="FE87" s="1060"/>
      <c r="FF87" s="1060"/>
      <c r="FG87" s="1068"/>
      <c r="FH87" s="287" t="e">
        <v>#REF!</v>
      </c>
      <c r="FI87" s="1131" t="e">
        <v>#REF!</v>
      </c>
      <c r="FJ87" s="677"/>
      <c r="FK87" s="224"/>
      <c r="FL87" s="230"/>
      <c r="FQ87" s="230"/>
      <c r="FR87" s="230"/>
      <c r="FS87" s="230"/>
      <c r="FT87" s="230"/>
      <c r="FU87" s="230"/>
    </row>
    <row r="88" spans="1:177" ht="13.5" thickBot="1" x14ac:dyDescent="0.25">
      <c r="A88" s="170"/>
      <c r="B88" s="1187"/>
      <c r="C88" s="36"/>
      <c r="D88" s="634" t="s">
        <v>157</v>
      </c>
      <c r="E88" s="635">
        <v>33.923918785321</v>
      </c>
      <c r="F88" s="636">
        <v>33.200648490561299</v>
      </c>
      <c r="G88" s="635">
        <v>32.3658133668266</v>
      </c>
      <c r="H88" s="635">
        <v>31.296237712804501</v>
      </c>
      <c r="I88" s="635">
        <v>30.640906479623901</v>
      </c>
      <c r="J88" s="635">
        <v>29.846292770951798</v>
      </c>
      <c r="K88" s="635">
        <v>30.0274606107347</v>
      </c>
      <c r="L88" s="635">
        <v>30.400688911449102</v>
      </c>
      <c r="M88" s="637">
        <v>31.2549151656142</v>
      </c>
      <c r="N88" s="635">
        <v>32.938494747107796</v>
      </c>
      <c r="O88" s="635">
        <v>34.672105151715201</v>
      </c>
      <c r="P88" s="638">
        <v>36.344614051327603</v>
      </c>
      <c r="Q88" s="635">
        <v>38.731167458055801</v>
      </c>
      <c r="R88" s="635">
        <v>40.108609650023197</v>
      </c>
      <c r="S88" s="639">
        <v>41.329034059016699</v>
      </c>
      <c r="T88" s="639">
        <v>42.449927673480801</v>
      </c>
      <c r="U88" s="639">
        <v>43.673647138997801</v>
      </c>
      <c r="V88" s="639">
        <v>44.9076327201387</v>
      </c>
      <c r="W88" s="639">
        <v>46.450800215728002</v>
      </c>
      <c r="X88" s="639">
        <v>48.459791889126102</v>
      </c>
      <c r="Y88" s="639">
        <v>50.105979499431697</v>
      </c>
      <c r="Z88" s="639">
        <v>51.793221338267301</v>
      </c>
      <c r="AA88" s="639">
        <v>53.542842879098302</v>
      </c>
      <c r="AB88" s="639">
        <v>55.312777993857203</v>
      </c>
      <c r="AC88" s="639">
        <v>56.3840052807194</v>
      </c>
      <c r="AD88" s="639">
        <v>57.4670226386949</v>
      </c>
      <c r="AE88" s="639">
        <v>58.532804094332697</v>
      </c>
      <c r="AF88" s="639">
        <v>59.910809444690003</v>
      </c>
      <c r="AG88" s="639">
        <v>60.906049597635501</v>
      </c>
      <c r="AH88" s="639">
        <v>61.533134037814499</v>
      </c>
      <c r="AI88" s="639">
        <v>62.708881410811301</v>
      </c>
      <c r="AJ88" s="639">
        <v>63.880107008626503</v>
      </c>
      <c r="AK88" s="639">
        <v>65.164866167848103</v>
      </c>
      <c r="AL88" s="639">
        <v>66.354198848628897</v>
      </c>
      <c r="AM88" s="639">
        <v>67.391996078884503</v>
      </c>
      <c r="AN88" s="640">
        <v>68.372858221029105</v>
      </c>
      <c r="AO88" s="639">
        <v>69.520683950960205</v>
      </c>
      <c r="AP88" s="639">
        <v>70.125348212986907</v>
      </c>
      <c r="AQ88" s="639">
        <v>70.851488082794603</v>
      </c>
      <c r="AR88" s="639">
        <v>71.791864465935902</v>
      </c>
      <c r="AS88" s="639">
        <v>72.156338900097097</v>
      </c>
      <c r="AT88" s="639">
        <v>73.140838662313399</v>
      </c>
      <c r="AU88" s="641">
        <v>74.168600453948201</v>
      </c>
      <c r="AV88" s="642">
        <v>75.323680214256697</v>
      </c>
      <c r="AW88" s="639">
        <v>76.352468803890702</v>
      </c>
      <c r="AX88" s="639">
        <v>77.3011459522357</v>
      </c>
      <c r="AY88" s="639">
        <v>78.351263889421404</v>
      </c>
      <c r="AZ88" s="639">
        <v>79.226915842217295</v>
      </c>
      <c r="BA88" s="639">
        <v>80.011224230787604</v>
      </c>
      <c r="BB88" s="639">
        <v>80.5815066680901</v>
      </c>
      <c r="BC88" s="639">
        <v>81.264309180162414</v>
      </c>
      <c r="BD88" s="639">
        <v>81.916084516792125</v>
      </c>
      <c r="BE88" s="639">
        <v>82.787649896932265</v>
      </c>
      <c r="BF88" s="639">
        <v>83.592013446293109</v>
      </c>
      <c r="BG88" s="639">
        <v>84.260859902898915</v>
      </c>
      <c r="BH88" s="639">
        <v>84.816080056027161</v>
      </c>
      <c r="BI88" s="639">
        <v>85.39383837534146</v>
      </c>
      <c r="BJ88" s="642">
        <v>85.882031127596861</v>
      </c>
      <c r="BK88" s="639">
        <v>86.519864098941341</v>
      </c>
      <c r="BL88" s="643">
        <v>87.060755190251697</v>
      </c>
      <c r="BM88" s="639">
        <v>87.611227558077658</v>
      </c>
      <c r="BN88" s="644">
        <v>88.028500760176001</v>
      </c>
      <c r="BO88" s="644">
        <v>88.352125637626941</v>
      </c>
      <c r="BP88" s="644">
        <v>88.833230097317028</v>
      </c>
      <c r="BQ88" s="644">
        <v>89.375880998251347</v>
      </c>
      <c r="BR88" s="644">
        <v>89.763733341557796</v>
      </c>
      <c r="BS88" s="645">
        <v>90.119374857428809</v>
      </c>
      <c r="BT88" s="644">
        <v>90.541176245161381</v>
      </c>
      <c r="BU88" s="646">
        <v>91.053132054846813</v>
      </c>
      <c r="BV88" s="646">
        <v>91.422384260821516</v>
      </c>
      <c r="BW88" s="646">
        <v>91.661444595219876</v>
      </c>
      <c r="BX88" s="646">
        <v>91.930801349358575</v>
      </c>
      <c r="BY88" s="644">
        <v>92.300000000000011</v>
      </c>
      <c r="BZ88" s="646">
        <v>92.37629948815453</v>
      </c>
      <c r="CA88" s="644">
        <v>92.497043282089834</v>
      </c>
      <c r="CB88" s="644">
        <v>92.823035009211395</v>
      </c>
      <c r="CC88" s="646">
        <v>93.163894536522278</v>
      </c>
      <c r="CD88" s="644">
        <v>93.448235157029117</v>
      </c>
      <c r="CE88" s="644">
        <v>93.737877461533884</v>
      </c>
      <c r="CF88" s="644">
        <v>94.048515289213313</v>
      </c>
      <c r="CG88" s="644">
        <v>94.285164837224315</v>
      </c>
      <c r="CH88" s="644">
        <v>94.52625462464222</v>
      </c>
      <c r="CI88" s="644">
        <v>94.787380557774384</v>
      </c>
      <c r="CJ88" s="644">
        <v>95.029088174397231</v>
      </c>
      <c r="CK88" s="644">
        <v>95.242489315264237</v>
      </c>
      <c r="CL88" s="646">
        <v>95.413562323955702</v>
      </c>
      <c r="CM88" s="646">
        <v>95.557402441518505</v>
      </c>
      <c r="CN88" s="646">
        <v>95.729690713536527</v>
      </c>
      <c r="CO88" s="646">
        <v>95.91696324286751</v>
      </c>
      <c r="CP88" s="644">
        <v>96.083559612490305</v>
      </c>
      <c r="CQ88" s="644">
        <v>96.25469022227</v>
      </c>
      <c r="CR88" s="646">
        <v>96.406967728057893</v>
      </c>
      <c r="CS88" s="644">
        <v>96.530773434076593</v>
      </c>
      <c r="CT88" s="646">
        <v>96.65471429791846</v>
      </c>
      <c r="CU88" s="644">
        <v>96.760845734772374</v>
      </c>
      <c r="CV88" s="644">
        <v>96.882883593746001</v>
      </c>
      <c r="CW88" s="644">
        <v>96.995489298414498</v>
      </c>
      <c r="CX88" s="644">
        <v>96.827091572334496</v>
      </c>
      <c r="CY88" s="646">
        <v>96.92681887891213</v>
      </c>
      <c r="CZ88" s="646">
        <v>97.037048436381596</v>
      </c>
      <c r="DA88" s="644">
        <v>97.128603545208577</v>
      </c>
      <c r="DB88" s="644">
        <v>97.203911380303438</v>
      </c>
      <c r="DC88" s="644">
        <v>97.309830457179046</v>
      </c>
      <c r="DD88" s="644">
        <v>97.370052016641807</v>
      </c>
      <c r="DE88" s="644">
        <v>97.468038139553101</v>
      </c>
      <c r="DF88" s="644">
        <v>97.543982541325121</v>
      </c>
      <c r="DG88" s="792">
        <v>97.616148950507736</v>
      </c>
      <c r="DH88" s="644">
        <v>97.699138589187214</v>
      </c>
      <c r="DI88" s="870">
        <v>97.782514621637958</v>
      </c>
      <c r="DJ88" s="842">
        <v>97.844457711975522</v>
      </c>
      <c r="DK88" s="885">
        <v>97.899882784482401</v>
      </c>
      <c r="DL88" s="894">
        <v>97.959281186518581</v>
      </c>
      <c r="DM88" s="842">
        <v>98.016068183502398</v>
      </c>
      <c r="DN88" s="885">
        <v>98.096580004560394</v>
      </c>
      <c r="DO88" s="842">
        <v>98.140927381845998</v>
      </c>
      <c r="DP88" s="885">
        <v>98.187899653612092</v>
      </c>
      <c r="DQ88" s="842">
        <v>98.245917590752796</v>
      </c>
      <c r="DR88" s="917">
        <v>98.282910426259434</v>
      </c>
      <c r="DS88" s="870">
        <v>98.326954306062618</v>
      </c>
      <c r="DT88" s="870">
        <v>98.369257870481704</v>
      </c>
      <c r="DU88" s="842">
        <v>98.402962824294093</v>
      </c>
      <c r="DV88" s="661">
        <v>98.409835357061709</v>
      </c>
      <c r="DW88" s="917">
        <v>98.446044444047203</v>
      </c>
      <c r="DX88" s="842">
        <v>98.480834469486993</v>
      </c>
      <c r="DY88" s="917">
        <v>98.501151011448613</v>
      </c>
      <c r="DZ88" s="842">
        <v>98.520572383741623</v>
      </c>
      <c r="EA88" s="842">
        <v>98.543522830403006</v>
      </c>
      <c r="EB88" s="917">
        <v>98.56699925878236</v>
      </c>
      <c r="EC88" s="842">
        <v>98.579291612214405</v>
      </c>
      <c r="ED88" s="842">
        <v>98.621229795452265</v>
      </c>
      <c r="EE88" s="917">
        <v>98.65245271566323</v>
      </c>
      <c r="EF88" s="972">
        <v>98.670092434678452</v>
      </c>
      <c r="EG88" s="966">
        <v>98.699859417860395</v>
      </c>
      <c r="EH88" s="977">
        <v>98.713736356955195</v>
      </c>
      <c r="EI88" s="977">
        <v>98.725172001402598</v>
      </c>
      <c r="EJ88" s="972">
        <v>98.738275279110894</v>
      </c>
      <c r="EK88" s="988">
        <v>98.746276602598797</v>
      </c>
      <c r="EL88" s="972">
        <v>98.763962168294597</v>
      </c>
      <c r="EM88" s="966">
        <v>98.772398741966398</v>
      </c>
      <c r="EN88" s="972">
        <v>98.786653481826718</v>
      </c>
      <c r="EO88" s="966">
        <v>98.793214565820904</v>
      </c>
      <c r="EP88" s="972">
        <v>98.792564177621102</v>
      </c>
      <c r="EQ88" s="1018">
        <v>98.809901414037995</v>
      </c>
      <c r="ER88" s="988">
        <v>98.825279182144897</v>
      </c>
      <c r="ES88" s="972">
        <v>98.867857714465501</v>
      </c>
      <c r="ET88" s="972">
        <v>98.873840629954756</v>
      </c>
      <c r="EU88" s="988">
        <v>98.881220848993379</v>
      </c>
      <c r="EV88" s="1064">
        <v>98.891526269860762</v>
      </c>
      <c r="EW88" s="988">
        <v>98.914794870404336</v>
      </c>
      <c r="EX88" s="972">
        <v>98.927420956892433</v>
      </c>
      <c r="EY88" s="972">
        <v>98.938685798108622</v>
      </c>
      <c r="EZ88" s="1150">
        <v>98.948424590634815</v>
      </c>
      <c r="FA88" s="1150">
        <v>98.961927245464196</v>
      </c>
      <c r="FB88" s="1150">
        <v>98.960504832397802</v>
      </c>
      <c r="FC88" s="965">
        <v>98.961588511670797</v>
      </c>
      <c r="FD88" s="965">
        <v>98.961526915935494</v>
      </c>
      <c r="FE88" s="965">
        <v>98.963611142703499</v>
      </c>
      <c r="FF88" s="965">
        <v>98.964698258993195</v>
      </c>
      <c r="FG88" s="1150">
        <v>98.964718590421597</v>
      </c>
      <c r="FH88" s="1111"/>
      <c r="FI88" s="1112"/>
      <c r="FJ88" s="677"/>
      <c r="FK88" s="677"/>
      <c r="FL88" s="230"/>
      <c r="FQ88" s="230"/>
      <c r="FR88" s="230"/>
      <c r="FS88" s="230"/>
      <c r="FT88" s="230"/>
      <c r="FU88" s="230"/>
    </row>
    <row r="89" spans="1:177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3"/>
      <c r="BV89" s="313">
        <v>8.06</v>
      </c>
      <c r="BW89" s="313"/>
      <c r="BX89" s="313"/>
      <c r="BY89" s="152"/>
      <c r="BZ89" s="313"/>
      <c r="CA89" s="152"/>
      <c r="CB89" s="152"/>
      <c r="CC89" s="313"/>
      <c r="CD89" s="313"/>
      <c r="CE89" s="152"/>
      <c r="CF89" s="152"/>
      <c r="CG89" s="152"/>
      <c r="CH89" s="152"/>
      <c r="CI89" s="152"/>
      <c r="CJ89" s="152"/>
      <c r="CK89" s="152"/>
      <c r="CL89" s="554"/>
      <c r="CM89" s="554"/>
      <c r="CN89" s="554"/>
      <c r="CO89" s="554"/>
      <c r="CP89" s="152"/>
      <c r="CQ89" s="152"/>
      <c r="CR89" s="554"/>
      <c r="CS89" s="152"/>
      <c r="CT89" s="313"/>
      <c r="CU89" s="152"/>
      <c r="CV89" s="152"/>
      <c r="CW89" s="152"/>
      <c r="CX89" s="738"/>
      <c r="CY89" s="554"/>
      <c r="CZ89" s="554"/>
      <c r="DA89" s="738"/>
      <c r="DB89" s="738"/>
      <c r="DC89" s="738"/>
      <c r="DD89" s="738"/>
      <c r="DE89" s="738"/>
      <c r="DF89" s="738"/>
      <c r="DG89" s="264"/>
      <c r="DH89" s="738"/>
      <c r="DI89" s="299"/>
      <c r="DJ89" s="738"/>
      <c r="DK89" s="264"/>
      <c r="DL89" s="299"/>
      <c r="DM89" s="738"/>
      <c r="DN89" s="264"/>
      <c r="DO89" s="738"/>
      <c r="DP89" s="264"/>
      <c r="DQ89" s="738"/>
      <c r="DR89" s="264"/>
      <c r="DS89" s="299"/>
      <c r="DT89" s="299"/>
      <c r="DU89" s="738"/>
      <c r="DV89" s="738"/>
      <c r="DW89" s="264"/>
      <c r="DX89" s="738"/>
      <c r="DY89" s="264"/>
      <c r="DZ89" s="738"/>
      <c r="EA89" s="738"/>
      <c r="EB89" s="264"/>
      <c r="EC89" s="738"/>
      <c r="ED89" s="738"/>
      <c r="EE89" s="264"/>
      <c r="EF89" s="738"/>
      <c r="EG89" s="264"/>
      <c r="EH89" s="299"/>
      <c r="EI89" s="299"/>
      <c r="EJ89" s="738"/>
      <c r="EK89" s="554"/>
      <c r="EL89" s="738"/>
      <c r="EM89" s="264"/>
      <c r="EN89" s="738"/>
      <c r="EO89" s="264"/>
      <c r="EP89" s="738"/>
      <c r="EQ89" s="1019"/>
      <c r="ER89" s="313"/>
      <c r="ES89" s="738"/>
      <c r="ET89" s="738"/>
      <c r="EU89" s="554"/>
      <c r="EV89" s="738"/>
      <c r="EW89" s="554"/>
      <c r="EX89" s="738"/>
      <c r="EY89" s="738"/>
      <c r="EZ89" s="554"/>
      <c r="FA89" s="554"/>
      <c r="FB89" s="554"/>
      <c r="FC89" s="264"/>
      <c r="FD89" s="264"/>
      <c r="FE89" s="264"/>
      <c r="FF89" s="264"/>
      <c r="FG89" s="554"/>
      <c r="FH89" s="902"/>
      <c r="FI89" s="1126"/>
      <c r="FJ89" s="677"/>
      <c r="FK89" s="678"/>
      <c r="FL89" s="230"/>
      <c r="FQ89" s="230"/>
      <c r="FR89" s="230"/>
      <c r="FS89" s="230"/>
      <c r="FT89" s="230"/>
      <c r="FU89" s="230"/>
    </row>
    <row r="90" spans="1:177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9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6">
        <v>6.96</v>
      </c>
      <c r="BT90" s="274">
        <v>6.96</v>
      </c>
      <c r="BU90" s="357">
        <v>6.96</v>
      </c>
      <c r="BV90" s="357">
        <v>6.96</v>
      </c>
      <c r="BW90" s="357">
        <v>6.96</v>
      </c>
      <c r="BX90" s="357">
        <v>6.96</v>
      </c>
      <c r="BY90" s="274">
        <v>6.96</v>
      </c>
      <c r="BZ90" s="357">
        <v>6.96</v>
      </c>
      <c r="CA90" s="274">
        <v>6.96</v>
      </c>
      <c r="CB90" s="274">
        <v>6.96</v>
      </c>
      <c r="CC90" s="357">
        <v>6.96</v>
      </c>
      <c r="CD90" s="357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5">
        <v>6.96</v>
      </c>
      <c r="CM90" s="555">
        <v>6.96</v>
      </c>
      <c r="CN90" s="555">
        <v>6.96</v>
      </c>
      <c r="CO90" s="555">
        <v>6.96</v>
      </c>
      <c r="CP90" s="586">
        <v>6.96</v>
      </c>
      <c r="CQ90" s="586">
        <v>6.96</v>
      </c>
      <c r="CR90" s="555">
        <v>6.96</v>
      </c>
      <c r="CS90" s="586">
        <v>6.96</v>
      </c>
      <c r="CT90" s="604">
        <v>6.96</v>
      </c>
      <c r="CU90" s="586">
        <v>6.96</v>
      </c>
      <c r="CV90" s="586">
        <v>6.96</v>
      </c>
      <c r="CW90" s="586">
        <v>6.96</v>
      </c>
      <c r="CX90" s="781">
        <v>6.96</v>
      </c>
      <c r="CY90" s="555">
        <v>6.96</v>
      </c>
      <c r="CZ90" s="555">
        <v>6.96</v>
      </c>
      <c r="DA90" s="781">
        <v>6.96</v>
      </c>
      <c r="DB90" s="781">
        <v>6.96</v>
      </c>
      <c r="DC90" s="781">
        <v>6.96</v>
      </c>
      <c r="DD90" s="781">
        <v>6.96</v>
      </c>
      <c r="DE90" s="781">
        <v>6.96</v>
      </c>
      <c r="DF90" s="781">
        <v>6.96</v>
      </c>
      <c r="DG90" s="598">
        <v>6.96</v>
      </c>
      <c r="DH90" s="781">
        <v>6.96</v>
      </c>
      <c r="DI90" s="715">
        <v>6.96</v>
      </c>
      <c r="DJ90" s="781">
        <v>6.96</v>
      </c>
      <c r="DK90" s="598">
        <v>6.96</v>
      </c>
      <c r="DL90" s="715">
        <v>6.96</v>
      </c>
      <c r="DM90" s="781">
        <v>6.96</v>
      </c>
      <c r="DN90" s="598">
        <v>6.96</v>
      </c>
      <c r="DO90" s="781">
        <v>6.96</v>
      </c>
      <c r="DP90" s="598">
        <v>6.96</v>
      </c>
      <c r="DQ90" s="781">
        <v>6.96</v>
      </c>
      <c r="DR90" s="598">
        <v>6.96</v>
      </c>
      <c r="DS90" s="715">
        <v>6.96</v>
      </c>
      <c r="DT90" s="715">
        <v>6.96</v>
      </c>
      <c r="DU90" s="781">
        <v>6.96</v>
      </c>
      <c r="DV90" s="781">
        <v>6.96</v>
      </c>
      <c r="DW90" s="598">
        <v>6.96</v>
      </c>
      <c r="DX90" s="781">
        <v>6.96</v>
      </c>
      <c r="DY90" s="598">
        <v>6.96</v>
      </c>
      <c r="DZ90" s="781">
        <v>6.96</v>
      </c>
      <c r="EA90" s="781">
        <v>6.96</v>
      </c>
      <c r="EB90" s="598">
        <v>6.96</v>
      </c>
      <c r="EC90" s="781">
        <v>6.96</v>
      </c>
      <c r="ED90" s="781">
        <v>6.96</v>
      </c>
      <c r="EE90" s="598">
        <v>6.96</v>
      </c>
      <c r="EF90" s="781">
        <v>6.96</v>
      </c>
      <c r="EG90" s="598">
        <v>6.96</v>
      </c>
      <c r="EH90" s="715">
        <v>6.96</v>
      </c>
      <c r="EI90" s="715">
        <v>6.96</v>
      </c>
      <c r="EJ90" s="781">
        <v>6.96</v>
      </c>
      <c r="EK90" s="555">
        <v>6.96</v>
      </c>
      <c r="EL90" s="781">
        <v>6.96</v>
      </c>
      <c r="EM90" s="598">
        <v>6.96</v>
      </c>
      <c r="EN90" s="781">
        <v>6.96</v>
      </c>
      <c r="EO90" s="598">
        <v>6.96</v>
      </c>
      <c r="EP90" s="781">
        <v>6.96</v>
      </c>
      <c r="EQ90" s="781">
        <v>6.96</v>
      </c>
      <c r="ER90" s="781">
        <v>6.96</v>
      </c>
      <c r="ES90" s="781">
        <v>6.96</v>
      </c>
      <c r="ET90" s="781">
        <v>6.96</v>
      </c>
      <c r="EU90" s="555">
        <v>6.96</v>
      </c>
      <c r="EV90" s="781">
        <v>6.96</v>
      </c>
      <c r="EW90" s="555">
        <v>6.96</v>
      </c>
      <c r="EX90" s="781">
        <v>6.96</v>
      </c>
      <c r="EY90" s="781">
        <v>6.96</v>
      </c>
      <c r="EZ90" s="555">
        <v>6.96</v>
      </c>
      <c r="FA90" s="555">
        <v>6.96</v>
      </c>
      <c r="FB90" s="555">
        <v>6.96</v>
      </c>
      <c r="FC90" s="598">
        <v>6.96</v>
      </c>
      <c r="FD90" s="598">
        <v>6.96</v>
      </c>
      <c r="FE90" s="598">
        <v>6.96</v>
      </c>
      <c r="FF90" s="598">
        <v>6.96</v>
      </c>
      <c r="FG90" s="555">
        <v>6.96</v>
      </c>
      <c r="FH90" s="927"/>
      <c r="FI90" s="1000"/>
      <c r="FJ90" s="677"/>
      <c r="FK90" s="224"/>
      <c r="FL90" s="230"/>
      <c r="FQ90" s="230"/>
      <c r="FR90" s="230"/>
      <c r="FS90" s="230"/>
      <c r="FT90" s="230"/>
      <c r="FU90" s="230"/>
    </row>
    <row r="91" spans="1:177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49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6">
        <v>6.86</v>
      </c>
      <c r="BT91" s="274">
        <v>6.86</v>
      </c>
      <c r="BU91" s="357">
        <v>6.86</v>
      </c>
      <c r="BV91" s="357">
        <v>6.86</v>
      </c>
      <c r="BW91" s="357">
        <v>6.86</v>
      </c>
      <c r="BX91" s="357">
        <v>6.86</v>
      </c>
      <c r="BY91" s="274">
        <v>6.86</v>
      </c>
      <c r="BZ91" s="357">
        <v>6.86</v>
      </c>
      <c r="CA91" s="274">
        <v>6.86</v>
      </c>
      <c r="CB91" s="274">
        <v>6.86</v>
      </c>
      <c r="CC91" s="357">
        <v>6.86</v>
      </c>
      <c r="CD91" s="357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5">
        <v>6.86</v>
      </c>
      <c r="CM91" s="555">
        <v>6.86</v>
      </c>
      <c r="CN91" s="555">
        <v>6.86</v>
      </c>
      <c r="CO91" s="555">
        <v>6.86</v>
      </c>
      <c r="CP91" s="586">
        <v>6.86</v>
      </c>
      <c r="CQ91" s="586">
        <v>6.86</v>
      </c>
      <c r="CR91" s="555">
        <v>6.86</v>
      </c>
      <c r="CS91" s="586">
        <v>6.86</v>
      </c>
      <c r="CT91" s="604">
        <v>6.86</v>
      </c>
      <c r="CU91" s="586">
        <v>6.86</v>
      </c>
      <c r="CV91" s="586">
        <v>6.86</v>
      </c>
      <c r="CW91" s="586">
        <v>6.86</v>
      </c>
      <c r="CX91" s="781">
        <v>6.86</v>
      </c>
      <c r="CY91" s="555">
        <v>6.86</v>
      </c>
      <c r="CZ91" s="555">
        <v>6.86</v>
      </c>
      <c r="DA91" s="781">
        <v>6.86</v>
      </c>
      <c r="DB91" s="781">
        <v>6.86</v>
      </c>
      <c r="DC91" s="781">
        <v>6.86</v>
      </c>
      <c r="DD91" s="781">
        <v>6.86</v>
      </c>
      <c r="DE91" s="781">
        <v>6.86</v>
      </c>
      <c r="DF91" s="781">
        <v>6.86</v>
      </c>
      <c r="DG91" s="598">
        <v>6.86</v>
      </c>
      <c r="DH91" s="781">
        <v>6.86</v>
      </c>
      <c r="DI91" s="715">
        <v>6.86</v>
      </c>
      <c r="DJ91" s="781">
        <v>6.86</v>
      </c>
      <c r="DK91" s="598">
        <v>6.86</v>
      </c>
      <c r="DL91" s="715">
        <v>6.86</v>
      </c>
      <c r="DM91" s="781">
        <v>6.86</v>
      </c>
      <c r="DN91" s="598">
        <v>6.86</v>
      </c>
      <c r="DO91" s="781">
        <v>6.86</v>
      </c>
      <c r="DP91" s="598">
        <v>6.86</v>
      </c>
      <c r="DQ91" s="781">
        <v>6.86</v>
      </c>
      <c r="DR91" s="598">
        <v>6.86</v>
      </c>
      <c r="DS91" s="715">
        <v>6.86</v>
      </c>
      <c r="DT91" s="715">
        <v>6.86</v>
      </c>
      <c r="DU91" s="781">
        <v>6.86</v>
      </c>
      <c r="DV91" s="781">
        <v>6.86</v>
      </c>
      <c r="DW91" s="598">
        <v>6.86</v>
      </c>
      <c r="DX91" s="781">
        <v>6.86</v>
      </c>
      <c r="DY91" s="598">
        <v>6.86</v>
      </c>
      <c r="DZ91" s="781">
        <v>6.86</v>
      </c>
      <c r="EA91" s="781">
        <v>6.86</v>
      </c>
      <c r="EB91" s="598">
        <v>6.86</v>
      </c>
      <c r="EC91" s="781">
        <v>6.86</v>
      </c>
      <c r="ED91" s="781">
        <v>6.86</v>
      </c>
      <c r="EE91" s="598">
        <v>6.86</v>
      </c>
      <c r="EF91" s="781">
        <v>6.86</v>
      </c>
      <c r="EG91" s="555">
        <v>6.86</v>
      </c>
      <c r="EH91" s="715">
        <v>6.86</v>
      </c>
      <c r="EI91" s="715">
        <v>6.86</v>
      </c>
      <c r="EJ91" s="781">
        <v>6.86</v>
      </c>
      <c r="EK91" s="555">
        <v>6.86</v>
      </c>
      <c r="EL91" s="781">
        <v>6.86</v>
      </c>
      <c r="EM91" s="598">
        <v>6.86</v>
      </c>
      <c r="EN91" s="781">
        <v>6.86</v>
      </c>
      <c r="EO91" s="598">
        <v>6.86</v>
      </c>
      <c r="EP91" s="781">
        <v>6.86</v>
      </c>
      <c r="EQ91" s="1020">
        <v>6.86</v>
      </c>
      <c r="ER91" s="604">
        <v>6.86</v>
      </c>
      <c r="ES91" s="781">
        <v>6.86</v>
      </c>
      <c r="ET91" s="781">
        <v>6.86</v>
      </c>
      <c r="EU91" s="555">
        <v>6.86</v>
      </c>
      <c r="EV91" s="781">
        <v>6.86</v>
      </c>
      <c r="EW91" s="555">
        <v>6.86</v>
      </c>
      <c r="EX91" s="781">
        <v>6.86</v>
      </c>
      <c r="EY91" s="781">
        <v>6.86</v>
      </c>
      <c r="EZ91" s="555">
        <v>6.86</v>
      </c>
      <c r="FA91" s="555">
        <v>6.86</v>
      </c>
      <c r="FB91" s="555">
        <v>6.86</v>
      </c>
      <c r="FC91" s="598">
        <v>6.86</v>
      </c>
      <c r="FD91" s="598">
        <v>6.86</v>
      </c>
      <c r="FE91" s="598">
        <v>6.86</v>
      </c>
      <c r="FF91" s="598">
        <v>6.86</v>
      </c>
      <c r="FG91" s="555">
        <v>6.86</v>
      </c>
      <c r="FH91" s="927"/>
      <c r="FI91" s="1000"/>
      <c r="FJ91" s="677"/>
      <c r="FK91" s="224"/>
      <c r="FL91" s="230"/>
      <c r="FQ91" s="230"/>
      <c r="FR91" s="230"/>
      <c r="FS91" s="230"/>
      <c r="FT91" s="230"/>
      <c r="FU91" s="230"/>
    </row>
    <row r="92" spans="1:177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7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0">
        <v>6.9410040822395382</v>
      </c>
      <c r="BM92" s="174">
        <v>6.9453352904253638</v>
      </c>
      <c r="BN92" s="447">
        <v>6.9433648315922492</v>
      </c>
      <c r="BO92" s="447">
        <v>6.9396102198539342</v>
      </c>
      <c r="BP92" s="447">
        <v>6.9468283434921334</v>
      </c>
      <c r="BQ92" s="447">
        <v>6.940268427433212</v>
      </c>
      <c r="BR92" s="416">
        <v>6.936977603457299</v>
      </c>
      <c r="BS92" s="493">
        <v>6.9329105952557235</v>
      </c>
      <c r="BT92" s="416">
        <v>6.923299584910457</v>
      </c>
      <c r="BU92" s="494">
        <v>6.9388174267416574</v>
      </c>
      <c r="BV92" s="494">
        <v>6.9425838060680753</v>
      </c>
      <c r="BW92" s="494">
        <v>6.9291126641763778</v>
      </c>
      <c r="BX92" s="494">
        <v>6.9369757116377269</v>
      </c>
      <c r="BY92" s="416">
        <v>6.9310051430643824</v>
      </c>
      <c r="BZ92" s="494">
        <v>6.9450793236225152</v>
      </c>
      <c r="CA92" s="416">
        <v>6.9385845837903268</v>
      </c>
      <c r="CB92" s="416">
        <v>6.946287855738011</v>
      </c>
      <c r="CC92" s="494">
        <v>6.9494886270206653</v>
      </c>
      <c r="CD92" s="494">
        <v>6.9402513052254724</v>
      </c>
      <c r="CE92" s="416">
        <v>6.9428154037001075</v>
      </c>
      <c r="CF92" s="494">
        <v>6.9409999553644877</v>
      </c>
      <c r="CG92" s="416">
        <v>6.9428154037001075</v>
      </c>
      <c r="CH92" s="416">
        <v>6.9557134337683468</v>
      </c>
      <c r="CI92" s="416">
        <v>6.9449820919596181</v>
      </c>
      <c r="CJ92" s="416">
        <v>6.9428154037001075</v>
      </c>
      <c r="CK92" s="416">
        <v>6.9371200714133936</v>
      </c>
      <c r="CL92" s="556">
        <v>6.952462604510222</v>
      </c>
      <c r="CM92" s="556">
        <v>6.9512202734602377</v>
      </c>
      <c r="CN92" s="556">
        <v>6.9592452075042592</v>
      </c>
      <c r="CO92" s="556">
        <v>6.9417595905191449</v>
      </c>
      <c r="CP92" s="416">
        <v>6.9561415466695351</v>
      </c>
      <c r="CQ92" s="416">
        <v>6.9535010637392567</v>
      </c>
      <c r="CR92" s="556">
        <v>6.889416104625937</v>
      </c>
      <c r="CS92" s="416">
        <v>6.9563376784644149</v>
      </c>
      <c r="CT92" s="494">
        <v>6.9562636243852207</v>
      </c>
      <c r="CU92" s="416">
        <v>6.9111871320656153</v>
      </c>
      <c r="CV92" s="416">
        <v>6.9499409238960315</v>
      </c>
      <c r="CW92" s="416">
        <v>6.9423228490069242</v>
      </c>
      <c r="CX92" s="780">
        <v>6.9593860078741097</v>
      </c>
      <c r="CY92" s="556">
        <v>6.9593805992713627</v>
      </c>
      <c r="CZ92" s="556">
        <v>6.9635480507625482</v>
      </c>
      <c r="DA92" s="780">
        <v>6.9704170683667899</v>
      </c>
      <c r="DB92" s="780">
        <v>6.9676184619311856</v>
      </c>
      <c r="DC92" s="780">
        <v>6.9648349629344244</v>
      </c>
      <c r="DD92" s="780">
        <v>6.9662115624589784</v>
      </c>
      <c r="DE92" s="780">
        <v>6.9651717592029092</v>
      </c>
      <c r="DF92" s="780">
        <v>6.9381323808668975</v>
      </c>
      <c r="DG92" s="493">
        <v>6.9700874105103772</v>
      </c>
      <c r="DH92" s="780">
        <v>6.9795989885282026</v>
      </c>
      <c r="DI92" s="495">
        <v>6.9309922951728309</v>
      </c>
      <c r="DJ92" s="781">
        <v>6.9608844582499874</v>
      </c>
      <c r="DK92" s="598">
        <v>6.9570535539722602</v>
      </c>
      <c r="DL92" s="715">
        <v>6.9414416815121101</v>
      </c>
      <c r="DM92" s="781">
        <v>6.9594112391968181</v>
      </c>
      <c r="DN92" s="598">
        <v>6.9594740988413246</v>
      </c>
      <c r="DO92" s="781">
        <v>6.9389269385166861</v>
      </c>
      <c r="DP92" s="598">
        <v>6.9665206998725768</v>
      </c>
      <c r="DQ92" s="781">
        <v>6.9676559040070654</v>
      </c>
      <c r="DR92" s="598">
        <v>6.9609009753430335</v>
      </c>
      <c r="DS92" s="715">
        <v>6.9686611259732487</v>
      </c>
      <c r="DT92" s="715">
        <v>6.9664655429917994</v>
      </c>
      <c r="DU92" s="781">
        <v>6.9640666612687099</v>
      </c>
      <c r="DV92" s="781">
        <v>6.9676864382425929</v>
      </c>
      <c r="DW92" s="598">
        <v>6.9486627793306148</v>
      </c>
      <c r="DX92" s="781">
        <v>6.932815541386308</v>
      </c>
      <c r="DY92" s="598">
        <v>6.9680702629045506</v>
      </c>
      <c r="DZ92" s="781">
        <v>6.9689552781076607</v>
      </c>
      <c r="EA92" s="781">
        <v>6.965208339233806</v>
      </c>
      <c r="EB92" s="598">
        <v>6.9710839313149116</v>
      </c>
      <c r="EC92" s="781">
        <v>6.9763415446645265</v>
      </c>
      <c r="ED92" s="781">
        <v>6.9669088832609214</v>
      </c>
      <c r="EE92" s="598">
        <v>6.9667626687898849</v>
      </c>
      <c r="EF92" s="781">
        <v>6.9625280999460175</v>
      </c>
      <c r="EG92" s="555">
        <v>6.9653073356677773</v>
      </c>
      <c r="EH92" s="715">
        <v>6.9700508961543548</v>
      </c>
      <c r="EI92" s="715">
        <v>6.9583065202091792</v>
      </c>
      <c r="EJ92" s="781">
        <v>6.9735335099448772</v>
      </c>
      <c r="EK92" s="555">
        <v>6.9559053648276343</v>
      </c>
      <c r="EL92" s="781">
        <v>6.9574520635043298</v>
      </c>
      <c r="EM92" s="598">
        <v>6.9732374315257406</v>
      </c>
      <c r="EN92" s="781">
        <v>6.9683919323395012</v>
      </c>
      <c r="EO92" s="598">
        <v>6.9644913772594057</v>
      </c>
      <c r="EP92" s="781">
        <v>6.9483014058722654</v>
      </c>
      <c r="EQ92" s="1020">
        <v>6.9556205864483953</v>
      </c>
      <c r="ER92" s="604">
        <v>6.962548398944671</v>
      </c>
      <c r="ES92" s="781">
        <v>6.9652077082824846</v>
      </c>
      <c r="ET92" s="781">
        <v>6.9566002938424027</v>
      </c>
      <c r="EU92" s="555">
        <v>6.9610348633938814</v>
      </c>
      <c r="EV92" s="781">
        <v>6.9560095345417938</v>
      </c>
      <c r="EW92" s="555">
        <v>6.9601932042511683</v>
      </c>
      <c r="EX92" s="781">
        <v>6.9579591638466525</v>
      </c>
      <c r="EY92" s="781">
        <v>6.9237974800371243</v>
      </c>
      <c r="EZ92" s="555">
        <v>6.9443131889926617</v>
      </c>
      <c r="FA92" s="555">
        <v>6.934214138282492</v>
      </c>
      <c r="FB92" s="555">
        <v>6.933323142015702</v>
      </c>
      <c r="FC92" s="598">
        <v>6.9434444957236092</v>
      </c>
      <c r="FD92" s="598">
        <v>6.9308123613013803</v>
      </c>
      <c r="FE92" s="598">
        <v>6.9328055429999997</v>
      </c>
      <c r="FF92" s="598">
        <v>6.9390509239660503</v>
      </c>
      <c r="FG92" s="555">
        <v>6.9317791395113835</v>
      </c>
      <c r="FH92" s="930">
        <v>-1.5440025043185202E-3</v>
      </c>
      <c r="FI92" s="1000">
        <v>-2.2269299622888161E-2</v>
      </c>
      <c r="FJ92" s="677"/>
      <c r="FK92" s="224"/>
      <c r="FL92" s="230"/>
      <c r="FQ92" s="230"/>
      <c r="FR92" s="230"/>
      <c r="FS92" s="230"/>
      <c r="FT92" s="230"/>
      <c r="FU92" s="230"/>
    </row>
    <row r="93" spans="1:177" ht="12.75" customHeight="1" x14ac:dyDescent="0.2">
      <c r="A93" s="170"/>
      <c r="B93" s="9"/>
      <c r="C93" s="15"/>
      <c r="D93" s="110" t="s">
        <v>98</v>
      </c>
      <c r="E93" s="414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0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6">
        <v>74.552062224244949</v>
      </c>
      <c r="BS93" s="495">
        <v>73.691611233465935</v>
      </c>
      <c r="BT93" s="495">
        <v>72.596586556695442</v>
      </c>
      <c r="BU93" s="495">
        <v>72.094155084936517</v>
      </c>
      <c r="BV93" s="495">
        <v>70.392860118561089</v>
      </c>
      <c r="BW93" s="495">
        <v>70.795901818999781</v>
      </c>
      <c r="BX93" s="416">
        <v>69.372619108800478</v>
      </c>
      <c r="BY93" s="416">
        <v>67.171236423001076</v>
      </c>
      <c r="BZ93" s="416">
        <v>66.167244570759877</v>
      </c>
      <c r="CA93" s="416">
        <v>65.181455490016617</v>
      </c>
      <c r="CB93" s="416">
        <v>64.890318710839438</v>
      </c>
      <c r="CC93" s="416">
        <v>66.649335909350441</v>
      </c>
      <c r="CD93" s="416">
        <v>65.477123846693559</v>
      </c>
      <c r="CE93" s="416">
        <v>65.388485228727831</v>
      </c>
      <c r="CF93" s="416">
        <v>63.207308793772839</v>
      </c>
      <c r="CG93" s="416">
        <v>62.338576036497273</v>
      </c>
      <c r="CH93" s="416">
        <v>61.587785481604861</v>
      </c>
      <c r="CI93" s="416">
        <v>61.910376286861535</v>
      </c>
      <c r="CJ93" s="416">
        <v>61.226417286477378</v>
      </c>
      <c r="CK93" s="416">
        <v>61.526086177653575</v>
      </c>
      <c r="CL93" s="416">
        <v>60.699246270417333</v>
      </c>
      <c r="CM93" s="416">
        <v>60.406355180553845</v>
      </c>
      <c r="CN93" s="416">
        <v>63.33601754540436</v>
      </c>
      <c r="CO93" s="416">
        <v>64.18600003980626</v>
      </c>
      <c r="CP93" s="416">
        <v>62.115734773214527</v>
      </c>
      <c r="CQ93" s="416">
        <v>64.376268637939987</v>
      </c>
      <c r="CR93" s="416">
        <v>64.261942696906175</v>
      </c>
      <c r="CS93" s="416">
        <v>64.252475463140286</v>
      </c>
      <c r="CT93" s="494">
        <v>64.386823670697282</v>
      </c>
      <c r="CU93" s="416">
        <v>63.364803418265524</v>
      </c>
      <c r="CV93" s="416">
        <v>61.661763768882707</v>
      </c>
      <c r="CW93" s="416">
        <v>61.750839582437777</v>
      </c>
      <c r="CX93" s="780">
        <v>63.281839045123348</v>
      </c>
      <c r="CY93" s="780">
        <v>62.876582368571967</v>
      </c>
      <c r="CZ93" s="780">
        <v>64.086947336708903</v>
      </c>
      <c r="DA93" s="780">
        <v>64.555672245645439</v>
      </c>
      <c r="DB93" s="780">
        <v>64.847992166936791</v>
      </c>
      <c r="DC93" s="780">
        <v>64.557471287491552</v>
      </c>
      <c r="DD93" s="780">
        <v>64.925201033902368</v>
      </c>
      <c r="DE93" s="780">
        <v>65.258983005295292</v>
      </c>
      <c r="DF93" s="782">
        <v>64.183752906320009</v>
      </c>
      <c r="DG93" s="803">
        <v>63.703309847393342</v>
      </c>
      <c r="DH93" s="782">
        <v>64.644184996083496</v>
      </c>
      <c r="DI93" s="803">
        <v>64.593615365032221</v>
      </c>
      <c r="DJ93" s="782">
        <v>65.968182404073417</v>
      </c>
      <c r="DK93" s="803">
        <v>65.367939741199194</v>
      </c>
      <c r="DL93" s="803">
        <v>65.253012672040398</v>
      </c>
      <c r="DM93" s="782">
        <v>64.919070244774275</v>
      </c>
      <c r="DN93" s="803">
        <v>62.661090558731082</v>
      </c>
      <c r="DO93" s="782">
        <v>61.46932543807398</v>
      </c>
      <c r="DP93" s="803">
        <v>62.245542108760773</v>
      </c>
      <c r="DQ93" s="782">
        <v>60.292591315929577</v>
      </c>
      <c r="DR93" s="803">
        <v>60.256073410205929</v>
      </c>
      <c r="DS93" s="803">
        <v>60.592178680625636</v>
      </c>
      <c r="DT93" s="803">
        <v>60.248042789366288</v>
      </c>
      <c r="DU93" s="782">
        <v>60.38514194384836</v>
      </c>
      <c r="DV93" s="782">
        <v>61.654376952537262</v>
      </c>
      <c r="DW93" s="803">
        <v>61.415221525932743</v>
      </c>
      <c r="DX93" s="782">
        <v>60.975195476896189</v>
      </c>
      <c r="DY93" s="803">
        <v>61.053703348661465</v>
      </c>
      <c r="DZ93" s="782">
        <v>60.317878060124748</v>
      </c>
      <c r="EA93" s="782">
        <v>61.374840993908862</v>
      </c>
      <c r="EB93" s="803">
        <v>60.993533424106651</v>
      </c>
      <c r="EC93" s="782">
        <v>58.281021929078172</v>
      </c>
      <c r="ED93" s="782">
        <v>58.650745401544171</v>
      </c>
      <c r="EE93" s="968">
        <v>59.419448378678986</v>
      </c>
      <c r="EF93" s="782">
        <v>58.038311560714945</v>
      </c>
      <c r="EG93" s="782">
        <v>60.510397188057247</v>
      </c>
      <c r="EH93" s="803">
        <v>59.892669294822532</v>
      </c>
      <c r="EI93" s="803">
        <v>59.026264559696919</v>
      </c>
      <c r="EJ93" s="782">
        <v>56.744574164294598</v>
      </c>
      <c r="EK93" s="782">
        <v>56.140219567351544</v>
      </c>
      <c r="EL93" s="782">
        <v>56.272473421925191</v>
      </c>
      <c r="EM93" s="803">
        <v>56.298706275007639</v>
      </c>
      <c r="EN93" s="782">
        <v>57.591317671730344</v>
      </c>
      <c r="EO93" s="803">
        <v>57.344360829618743</v>
      </c>
      <c r="EP93" s="782">
        <v>57.257667399205914</v>
      </c>
      <c r="EQ93" s="1020">
        <v>57.451334978763242</v>
      </c>
      <c r="ER93" s="604">
        <v>59.077188222745555</v>
      </c>
      <c r="ES93" s="604">
        <v>60.271926440188992</v>
      </c>
      <c r="ET93" s="604">
        <v>59.516744207877885</v>
      </c>
      <c r="EU93" s="604">
        <v>59.306060543664842</v>
      </c>
      <c r="EV93" s="604">
        <v>58.937258803698938</v>
      </c>
      <c r="EW93" s="604">
        <v>59.755752987893366</v>
      </c>
      <c r="EX93" s="781">
        <v>60.828207653531301</v>
      </c>
      <c r="EY93" s="781">
        <v>60.391815083475635</v>
      </c>
      <c r="EZ93" s="781">
        <v>60.149972814143737</v>
      </c>
      <c r="FA93" s="781">
        <v>60.20312558775295</v>
      </c>
      <c r="FB93" s="1151"/>
      <c r="FC93" s="969"/>
      <c r="FD93" s="969"/>
      <c r="FE93" s="969"/>
      <c r="FF93" s="969"/>
      <c r="FG93" s="1151"/>
      <c r="FH93" s="930"/>
      <c r="FI93" s="1000"/>
      <c r="FJ93" s="677"/>
      <c r="FK93" s="224"/>
      <c r="FL93" s="230"/>
      <c r="FQ93" s="230"/>
      <c r="FR93" s="230"/>
      <c r="FS93" s="230"/>
      <c r="FT93" s="230"/>
      <c r="FU93" s="230"/>
    </row>
    <row r="94" spans="1:177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49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6">
        <v>1.9587699999999999</v>
      </c>
      <c r="BT94" s="274">
        <v>1.96984</v>
      </c>
      <c r="BU94" s="357">
        <v>1.9815799999999999</v>
      </c>
      <c r="BV94" s="357">
        <v>1.9921800000000001</v>
      </c>
      <c r="BW94" s="357">
        <v>2.00021</v>
      </c>
      <c r="BX94" s="357">
        <v>2.0061100000000001</v>
      </c>
      <c r="BY94" s="274">
        <v>2.0132400000000001</v>
      </c>
      <c r="BZ94" s="357">
        <v>2.02102</v>
      </c>
      <c r="CA94" s="357">
        <v>2.0303100000000001</v>
      </c>
      <c r="CB94" s="274">
        <v>2.03986</v>
      </c>
      <c r="CC94" s="357">
        <v>2.04806</v>
      </c>
      <c r="CD94" s="357">
        <v>2.05484</v>
      </c>
      <c r="CE94" s="274">
        <v>2.0621800000000001</v>
      </c>
      <c r="CF94" s="357">
        <v>2.0679500000000002</v>
      </c>
      <c r="CG94" s="274">
        <v>2.0732599999999999</v>
      </c>
      <c r="CH94" s="274">
        <v>2.07856</v>
      </c>
      <c r="CI94" s="451">
        <v>2.0847600000000002</v>
      </c>
      <c r="CJ94" s="274">
        <v>2.0922800000000001</v>
      </c>
      <c r="CK94" s="356">
        <v>2.0988799999999999</v>
      </c>
      <c r="CL94" s="274">
        <v>2.10392</v>
      </c>
      <c r="CM94" s="560">
        <v>2.1086999999999998</v>
      </c>
      <c r="CN94" s="560">
        <v>2.1131500000000001</v>
      </c>
      <c r="CO94" s="560">
        <v>2.1182599999999998</v>
      </c>
      <c r="CP94" s="586">
        <v>2.1250800000000001</v>
      </c>
      <c r="CQ94" s="586">
        <v>2.1332800000000001</v>
      </c>
      <c r="CR94" s="555">
        <v>2.14045</v>
      </c>
      <c r="CS94" s="586">
        <v>2.1474099999999998</v>
      </c>
      <c r="CT94" s="604">
        <v>2.1535700000000002</v>
      </c>
      <c r="CU94" s="586">
        <v>2.15977</v>
      </c>
      <c r="CV94" s="586">
        <v>2.1659700000000002</v>
      </c>
      <c r="CW94" s="586">
        <v>2.1723699999999999</v>
      </c>
      <c r="CX94" s="781">
        <v>2.1796199999999999</v>
      </c>
      <c r="CY94" s="604">
        <v>2.1853400000000001</v>
      </c>
      <c r="CZ94" s="604">
        <v>2.1925599999999998</v>
      </c>
      <c r="DA94" s="781">
        <v>2.1982599999999999</v>
      </c>
      <c r="DB94" s="781">
        <v>2.2037100000000001</v>
      </c>
      <c r="DC94" s="715">
        <v>2.2068099999999999</v>
      </c>
      <c r="DD94" s="781">
        <v>2.2098200000000001</v>
      </c>
      <c r="DE94" s="781">
        <v>2.21407</v>
      </c>
      <c r="DF94" s="781">
        <v>2.2194699999999998</v>
      </c>
      <c r="DG94" s="598">
        <v>2.2259799999999998</v>
      </c>
      <c r="DH94" s="781">
        <v>2.2317800000000001</v>
      </c>
      <c r="DI94" s="715">
        <v>2.2366199999999998</v>
      </c>
      <c r="DJ94" s="781">
        <v>2.2418999999999998</v>
      </c>
      <c r="DK94" s="598">
        <v>2.2471199999999998</v>
      </c>
      <c r="DL94" s="715">
        <v>2.2520500000000001</v>
      </c>
      <c r="DM94" s="781">
        <v>2.25759</v>
      </c>
      <c r="DN94" s="598">
        <v>2.2627899999999999</v>
      </c>
      <c r="DO94" s="781">
        <v>2.2686700000000002</v>
      </c>
      <c r="DP94" s="598">
        <v>2.2747600000000001</v>
      </c>
      <c r="DQ94" s="781">
        <v>2.2798099999999999</v>
      </c>
      <c r="DR94" s="598">
        <v>2.28329</v>
      </c>
      <c r="DS94" s="715">
        <v>2.2858700000000001</v>
      </c>
      <c r="DT94" s="715">
        <v>2.2880699999999998</v>
      </c>
      <c r="DU94" s="781">
        <v>2.2907600000000001</v>
      </c>
      <c r="DV94" s="781">
        <v>2.2935500000000002</v>
      </c>
      <c r="DW94" s="598">
        <v>2.2963499999999999</v>
      </c>
      <c r="DX94" s="781">
        <v>2.2983899999999999</v>
      </c>
      <c r="DY94" s="598">
        <v>2.3005100000000001</v>
      </c>
      <c r="DZ94" s="781">
        <v>2.3028900000000001</v>
      </c>
      <c r="EA94" s="781">
        <v>2.3057699999999999</v>
      </c>
      <c r="EB94" s="598">
        <v>2.3092999999999999</v>
      </c>
      <c r="EC94" s="781">
        <v>2.3128000000000002</v>
      </c>
      <c r="ED94" s="781">
        <v>2.3169200000000001</v>
      </c>
      <c r="EE94" s="598">
        <v>2.3212600000000001</v>
      </c>
      <c r="EF94" s="781">
        <v>2.3256999999999999</v>
      </c>
      <c r="EG94" s="555">
        <v>2.3318699999999999</v>
      </c>
      <c r="EH94" s="715">
        <v>2.3358599999999998</v>
      </c>
      <c r="EI94" s="715">
        <v>2.3382999999999998</v>
      </c>
      <c r="EJ94" s="781">
        <v>2.3408600000000002</v>
      </c>
      <c r="EK94" s="555">
        <v>2.3434599999999999</v>
      </c>
      <c r="EL94" s="781">
        <v>2.3464499999999999</v>
      </c>
      <c r="EM94" s="598">
        <v>2.34937</v>
      </c>
      <c r="EN94" s="781">
        <v>2.3520599999999998</v>
      </c>
      <c r="EO94" s="598">
        <v>2.3548499999999999</v>
      </c>
      <c r="EP94" s="781">
        <v>2.3575499999999998</v>
      </c>
      <c r="EQ94" s="1020">
        <v>2.3590499999999999</v>
      </c>
      <c r="ER94" s="604">
        <v>2.3597800000000002</v>
      </c>
      <c r="ES94" s="781">
        <v>2.3585099999999999</v>
      </c>
      <c r="ET94" s="781">
        <v>2.3585699999999998</v>
      </c>
      <c r="EU94" s="555">
        <v>2.36043</v>
      </c>
      <c r="EV94" s="781">
        <v>2.3631799999999998</v>
      </c>
      <c r="EW94" s="555">
        <v>2.3656799999999998</v>
      </c>
      <c r="EX94" s="781">
        <v>2.3672200000000001</v>
      </c>
      <c r="EY94" s="781">
        <v>2.36842</v>
      </c>
      <c r="EZ94" s="555">
        <v>2.3689200000000001</v>
      </c>
      <c r="FA94" s="555">
        <v>2.36924</v>
      </c>
      <c r="FB94" s="555">
        <v>2.3692700000000002</v>
      </c>
      <c r="FC94" s="598">
        <v>2.3693</v>
      </c>
      <c r="FD94" s="598">
        <v>2.36931</v>
      </c>
      <c r="FE94" s="598">
        <v>2.3693200000000001</v>
      </c>
      <c r="FF94" s="598">
        <v>2.3693300000000002</v>
      </c>
      <c r="FG94" s="555">
        <v>2.3693399999999998</v>
      </c>
      <c r="FH94" s="959"/>
      <c r="FI94" s="1000"/>
      <c r="FJ94" s="677"/>
      <c r="FK94" s="511"/>
      <c r="FL94" s="230"/>
      <c r="FQ94" s="230"/>
      <c r="FR94" s="230"/>
      <c r="FS94" s="230"/>
      <c r="FT94" s="230"/>
      <c r="FU94" s="230"/>
    </row>
    <row r="95" spans="1:177" ht="12.75" customHeight="1" thickBot="1" x14ac:dyDescent="0.25">
      <c r="A95" s="170"/>
      <c r="B95" s="9"/>
      <c r="C95" s="36"/>
      <c r="D95" s="59" t="s">
        <v>67</v>
      </c>
      <c r="E95" s="928">
        <v>1.4689700000000001</v>
      </c>
      <c r="F95" s="650">
        <v>1.4827999999999999</v>
      </c>
      <c r="G95" s="650">
        <v>1.4961100000000001</v>
      </c>
      <c r="H95" s="650">
        <v>1.5070300000000001</v>
      </c>
      <c r="I95" s="650">
        <v>1.51573</v>
      </c>
      <c r="J95" s="650">
        <v>1.52274</v>
      </c>
      <c r="K95" s="650">
        <v>1.5275399999999999</v>
      </c>
      <c r="L95" s="650">
        <v>1.5307299999999999</v>
      </c>
      <c r="M95" s="651">
        <v>1.5328900000000001</v>
      </c>
      <c r="N95" s="651">
        <v>1.5346900000000001</v>
      </c>
      <c r="O95" s="650">
        <v>1.53592</v>
      </c>
      <c r="P95" s="652">
        <v>1.5375399999999999</v>
      </c>
      <c r="Q95" s="653">
        <v>1.5375399999999999</v>
      </c>
      <c r="R95" s="653">
        <v>1.5379499999999999</v>
      </c>
      <c r="S95" s="654">
        <v>1.5380499999999999</v>
      </c>
      <c r="T95" s="654">
        <v>1.53826</v>
      </c>
      <c r="U95" s="654">
        <v>1.5389600000000001</v>
      </c>
      <c r="V95" s="654">
        <v>1.5403100000000001</v>
      </c>
      <c r="W95" s="654">
        <v>1.5420100000000001</v>
      </c>
      <c r="X95" s="655">
        <v>1.54366</v>
      </c>
      <c r="Y95" s="655">
        <v>1.5460499999999999</v>
      </c>
      <c r="Z95" s="655">
        <v>1.54915</v>
      </c>
      <c r="AA95" s="655">
        <v>1.55298</v>
      </c>
      <c r="AB95" s="655">
        <v>1.5579799999999999</v>
      </c>
      <c r="AC95" s="655">
        <v>1.5645100000000001</v>
      </c>
      <c r="AD95" s="655">
        <v>1.5729</v>
      </c>
      <c r="AE95" s="655">
        <v>1.5829800000000001</v>
      </c>
      <c r="AF95" s="655">
        <v>1.5949899999999999</v>
      </c>
      <c r="AG95" s="655">
        <v>1.60859</v>
      </c>
      <c r="AH95" s="655">
        <v>1.6227499999999999</v>
      </c>
      <c r="AI95" s="655">
        <v>1.6371</v>
      </c>
      <c r="AJ95" s="655">
        <v>1.65167</v>
      </c>
      <c r="AK95" s="655">
        <v>1.66629</v>
      </c>
      <c r="AL95" s="655">
        <v>1.6803900000000001</v>
      </c>
      <c r="AM95" s="655">
        <v>1.6939200000000001</v>
      </c>
      <c r="AN95" s="655">
        <v>1.70662</v>
      </c>
      <c r="AO95" s="655">
        <v>1.7183900000000001</v>
      </c>
      <c r="AP95" s="655">
        <v>1.7285999999999999</v>
      </c>
      <c r="AQ95" s="655">
        <v>1.73722</v>
      </c>
      <c r="AR95" s="655">
        <v>1.7443299999999999</v>
      </c>
      <c r="AS95" s="655">
        <v>1.7503299999999999</v>
      </c>
      <c r="AT95" s="655">
        <v>1.7562199999999999</v>
      </c>
      <c r="AU95" s="656">
        <v>1.7624200000000001</v>
      </c>
      <c r="AV95" s="654">
        <v>1.7689299999999999</v>
      </c>
      <c r="AW95" s="655">
        <v>1.7752600000000001</v>
      </c>
      <c r="AX95" s="655">
        <v>1.78156</v>
      </c>
      <c r="AY95" s="655">
        <v>1.7879700000000001</v>
      </c>
      <c r="AZ95" s="655">
        <v>1.79437</v>
      </c>
      <c r="BA95" s="655">
        <v>1.80078</v>
      </c>
      <c r="BB95" s="655">
        <v>1.8075000000000001</v>
      </c>
      <c r="BC95" s="655">
        <v>1.8145800000000001</v>
      </c>
      <c r="BD95" s="655">
        <v>1.82192</v>
      </c>
      <c r="BE95" s="655">
        <v>1.82942</v>
      </c>
      <c r="BF95" s="655">
        <v>1.8368599999999999</v>
      </c>
      <c r="BG95" s="655">
        <v>1.84416</v>
      </c>
      <c r="BH95" s="655">
        <v>1.8512900000000001</v>
      </c>
      <c r="BI95" s="655">
        <v>1.85884</v>
      </c>
      <c r="BJ95" s="654">
        <v>1.86754</v>
      </c>
      <c r="BK95" s="655">
        <v>1.8778900000000001</v>
      </c>
      <c r="BL95" s="657">
        <v>1.8890899999999999</v>
      </c>
      <c r="BM95" s="655">
        <v>1.8999299999999999</v>
      </c>
      <c r="BN95" s="656">
        <v>1.91005</v>
      </c>
      <c r="BO95" s="656">
        <v>1.91974</v>
      </c>
      <c r="BP95" s="656">
        <v>1.9292499999999999</v>
      </c>
      <c r="BQ95" s="656">
        <v>1.93885</v>
      </c>
      <c r="BR95" s="656">
        <v>1.9486699999999999</v>
      </c>
      <c r="BS95" s="658">
        <v>1.9587699999999999</v>
      </c>
      <c r="BT95" s="658">
        <v>1.96984</v>
      </c>
      <c r="BU95" s="658">
        <v>1.9815799999999999</v>
      </c>
      <c r="BV95" s="656">
        <v>1.9921800000000001</v>
      </c>
      <c r="BW95" s="656">
        <v>2.00021</v>
      </c>
      <c r="BX95" s="656">
        <v>2.00651</v>
      </c>
      <c r="BY95" s="656">
        <v>2.0132400000000001</v>
      </c>
      <c r="BZ95" s="656">
        <v>2.0213000000000001</v>
      </c>
      <c r="CA95" s="656">
        <v>2.0306600000000001</v>
      </c>
      <c r="CB95" s="656">
        <v>2.03986</v>
      </c>
      <c r="CC95" s="656">
        <v>2.04806</v>
      </c>
      <c r="CD95" s="656">
        <v>2.0552800000000002</v>
      </c>
      <c r="CE95" s="656">
        <v>2.0621800000000001</v>
      </c>
      <c r="CF95" s="656">
        <v>2.0679500000000002</v>
      </c>
      <c r="CG95" s="656">
        <v>2.0732599999999999</v>
      </c>
      <c r="CH95" s="656">
        <v>2.07856</v>
      </c>
      <c r="CI95" s="658">
        <v>2.0847600000000002</v>
      </c>
      <c r="CJ95" s="656">
        <v>2.0922800000000001</v>
      </c>
      <c r="CK95" s="659">
        <v>2.0922800000000001</v>
      </c>
      <c r="CL95" s="656">
        <v>2.1042399999999999</v>
      </c>
      <c r="CM95" s="656">
        <v>2.1086999999999998</v>
      </c>
      <c r="CN95" s="660">
        <v>2.1109290322580647</v>
      </c>
      <c r="CO95" s="660">
        <v>2.1157550000000005</v>
      </c>
      <c r="CP95" s="656">
        <v>2.1250800000000001</v>
      </c>
      <c r="CQ95" s="656">
        <v>2.1332800000000001</v>
      </c>
      <c r="CR95" s="656">
        <v>2.1409099999999999</v>
      </c>
      <c r="CS95" s="661">
        <v>2.1474099999999998</v>
      </c>
      <c r="CT95" s="662">
        <v>2.1535700000000002</v>
      </c>
      <c r="CU95" s="661">
        <v>2.15977</v>
      </c>
      <c r="CV95" s="661">
        <v>2.1659700000000002</v>
      </c>
      <c r="CW95" s="661">
        <v>2.17259</v>
      </c>
      <c r="CX95" s="661">
        <v>2.1796199999999999</v>
      </c>
      <c r="CY95" s="661">
        <v>2.1862599999999999</v>
      </c>
      <c r="CZ95" s="661">
        <v>2.1925599999999998</v>
      </c>
      <c r="DA95" s="661">
        <v>2.1986599999999998</v>
      </c>
      <c r="DB95" s="661">
        <v>2.2037100000000001</v>
      </c>
      <c r="DC95" s="661">
        <v>2.2068099999999999</v>
      </c>
      <c r="DD95" s="661">
        <v>2.2098200000000001</v>
      </c>
      <c r="DE95" s="661">
        <v>2.21407</v>
      </c>
      <c r="DF95" s="779">
        <v>2.2196699999999998</v>
      </c>
      <c r="DG95" s="804">
        <v>2.2259799999999998</v>
      </c>
      <c r="DH95" s="661">
        <v>2.2317800000000001</v>
      </c>
      <c r="DI95" s="871">
        <v>2.2366199999999998</v>
      </c>
      <c r="DJ95" s="871">
        <v>2.2418999999999998</v>
      </c>
      <c r="DK95" s="871">
        <v>2.2471199999999998</v>
      </c>
      <c r="DL95" s="895">
        <v>2.2523900000000001</v>
      </c>
      <c r="DM95" s="661">
        <v>2.25759</v>
      </c>
      <c r="DN95" s="871">
        <v>2.2629700000000001</v>
      </c>
      <c r="DO95" s="661">
        <v>2.2688700000000002</v>
      </c>
      <c r="DP95" s="871">
        <v>2.2747600000000001</v>
      </c>
      <c r="DQ95" s="661">
        <v>2.2798099999999999</v>
      </c>
      <c r="DR95" s="871">
        <v>2.2835100000000002</v>
      </c>
      <c r="DS95" s="871">
        <v>2.2858700000000001</v>
      </c>
      <c r="DT95" s="871">
        <v>2.2880699999999998</v>
      </c>
      <c r="DU95" s="871">
        <v>2.2907600000000001</v>
      </c>
      <c r="DV95" s="871">
        <v>2.2935500000000002</v>
      </c>
      <c r="DW95" s="871">
        <v>2.2963499999999999</v>
      </c>
      <c r="DX95" s="779">
        <v>2.2985099999999998</v>
      </c>
      <c r="DY95" s="871">
        <v>2.3005100000000001</v>
      </c>
      <c r="DZ95" s="779">
        <v>2.3028900000000001</v>
      </c>
      <c r="EA95" s="779">
        <v>2.30599</v>
      </c>
      <c r="EB95" s="871">
        <v>2.3092999999999999</v>
      </c>
      <c r="EC95" s="779">
        <v>2.3129200000000001</v>
      </c>
      <c r="ED95" s="779">
        <v>2.3169200000000001</v>
      </c>
      <c r="EE95" s="965">
        <v>2.3212600000000001</v>
      </c>
      <c r="EF95" s="779">
        <v>2.32586</v>
      </c>
      <c r="EG95" s="779">
        <v>2.3318699999999999</v>
      </c>
      <c r="EH95" s="871">
        <v>2.3358599999999998</v>
      </c>
      <c r="EI95" s="871">
        <v>2.3383799999999999</v>
      </c>
      <c r="EJ95" s="661">
        <v>2.3408600000000002</v>
      </c>
      <c r="EK95" s="779">
        <v>2.3434599999999999</v>
      </c>
      <c r="EL95" s="779">
        <v>2.34667</v>
      </c>
      <c r="EM95" s="895">
        <v>2.34937</v>
      </c>
      <c r="EN95" s="779">
        <v>2.3520599999999998</v>
      </c>
      <c r="EO95" s="895">
        <v>2.3548499999999999</v>
      </c>
      <c r="EP95" s="895">
        <v>2.3575499999999998</v>
      </c>
      <c r="EQ95" s="1021">
        <v>2.3590800000000001</v>
      </c>
      <c r="ER95" s="1030">
        <v>2.3597800000000002</v>
      </c>
      <c r="ES95" s="661">
        <v>2.3585099999999999</v>
      </c>
      <c r="ET95" s="661">
        <v>2.3586499999999999</v>
      </c>
      <c r="EU95" s="661">
        <v>2.3605900000000002</v>
      </c>
      <c r="EV95" s="779">
        <v>2.3631799999999998</v>
      </c>
      <c r="EW95" s="661">
        <v>2.3656799999999998</v>
      </c>
      <c r="EX95" s="661">
        <v>2.3672200000000001</v>
      </c>
      <c r="EY95" s="661">
        <v>2.36842</v>
      </c>
      <c r="EZ95" s="779">
        <v>2.3689200000000001</v>
      </c>
      <c r="FA95" s="779">
        <v>2.36924</v>
      </c>
      <c r="FB95" s="1152"/>
      <c r="FC95" s="1001"/>
      <c r="FD95" s="1001"/>
      <c r="FE95" s="1001"/>
      <c r="FF95" s="1001"/>
      <c r="FG95" s="1152"/>
      <c r="FH95" s="1119"/>
      <c r="FI95" s="1132"/>
      <c r="FJ95" s="677"/>
      <c r="FK95" s="224"/>
      <c r="FL95" s="230"/>
      <c r="FQ95" s="230"/>
      <c r="FR95" s="230"/>
      <c r="FS95" s="230"/>
      <c r="FT95" s="230"/>
      <c r="FU95" s="230"/>
    </row>
    <row r="96" spans="1:177" ht="7.5" customHeight="1" x14ac:dyDescent="0.2">
      <c r="A96" s="170"/>
      <c r="B96" s="393"/>
      <c r="C96" s="15"/>
      <c r="D96" s="647"/>
      <c r="E96" s="394"/>
      <c r="F96" s="394"/>
      <c r="G96" s="394"/>
      <c r="H96" s="394"/>
      <c r="I96" s="394"/>
      <c r="J96" s="394"/>
      <c r="K96" s="394"/>
      <c r="L96" s="394"/>
      <c r="M96" s="395"/>
      <c r="N96" s="395"/>
      <c r="O96" s="394"/>
      <c r="P96" s="396"/>
      <c r="Q96" s="396"/>
      <c r="R96" s="396"/>
      <c r="S96" s="397"/>
      <c r="T96" s="397"/>
      <c r="U96" s="397"/>
      <c r="V96" s="397"/>
      <c r="W96" s="397"/>
      <c r="X96" s="398"/>
      <c r="Y96" s="398"/>
      <c r="Z96" s="398"/>
      <c r="AA96" s="398"/>
      <c r="AB96" s="398"/>
      <c r="AC96" s="398"/>
      <c r="AD96" s="398"/>
      <c r="AE96" s="398"/>
      <c r="AF96" s="398"/>
      <c r="AG96" s="398"/>
      <c r="AH96" s="398"/>
      <c r="AI96" s="398"/>
      <c r="AJ96" s="398"/>
      <c r="AK96" s="398"/>
      <c r="AL96" s="398"/>
      <c r="AM96" s="398"/>
      <c r="AN96" s="398"/>
      <c r="AO96" s="398"/>
      <c r="AP96" s="398"/>
      <c r="AQ96" s="398"/>
      <c r="AR96" s="398"/>
      <c r="AS96" s="398"/>
      <c r="AT96" s="398"/>
      <c r="AU96" s="399"/>
      <c r="AV96" s="397"/>
      <c r="AW96" s="398"/>
      <c r="AX96" s="398"/>
      <c r="AY96" s="398"/>
      <c r="AZ96" s="398"/>
      <c r="BA96" s="398"/>
      <c r="BB96" s="398"/>
      <c r="BC96" s="398"/>
      <c r="BD96" s="398"/>
      <c r="BE96" s="398"/>
      <c r="BF96" s="398"/>
      <c r="BG96" s="398"/>
      <c r="BH96" s="398"/>
      <c r="BI96" s="398"/>
      <c r="BJ96" s="397"/>
      <c r="BK96" s="398"/>
      <c r="BL96" s="400"/>
      <c r="BM96" s="398"/>
      <c r="BN96" s="399"/>
      <c r="BO96" s="399"/>
      <c r="BP96" s="399"/>
      <c r="BQ96" s="399"/>
      <c r="BR96" s="399"/>
      <c r="BS96" s="401"/>
      <c r="BT96" s="401"/>
      <c r="BU96" s="402"/>
      <c r="BV96" s="648"/>
      <c r="BW96" s="648"/>
      <c r="BX96" s="648"/>
      <c r="BY96" s="399"/>
      <c r="BZ96" s="561"/>
      <c r="CA96" s="561"/>
      <c r="CB96" s="518"/>
      <c r="CC96" s="561"/>
      <c r="CD96" s="561"/>
      <c r="CE96" s="518"/>
      <c r="CF96" s="561"/>
      <c r="CG96" s="518"/>
      <c r="CH96" s="518"/>
      <c r="CI96" s="535"/>
      <c r="CJ96" s="518"/>
      <c r="CK96" s="535"/>
      <c r="CL96" s="518"/>
      <c r="CM96" s="561"/>
      <c r="CN96" s="561"/>
      <c r="CO96" s="561"/>
      <c r="CP96" s="518"/>
      <c r="CQ96" s="518"/>
      <c r="CR96" s="561"/>
      <c r="CS96" s="518"/>
      <c r="CT96" s="561"/>
      <c r="CU96" s="518"/>
      <c r="CV96" s="701"/>
      <c r="CW96" s="701"/>
      <c r="CX96" s="771"/>
      <c r="CY96" s="686"/>
      <c r="CZ96" s="686"/>
      <c r="DA96" s="771"/>
      <c r="DB96" s="771"/>
      <c r="DC96" s="771"/>
      <c r="DD96" s="771"/>
      <c r="DE96" s="771"/>
      <c r="DF96" s="771"/>
      <c r="DG96" s="649"/>
      <c r="DH96" s="771"/>
      <c r="DI96" s="872"/>
      <c r="DJ96" s="771"/>
      <c r="DK96" s="649"/>
      <c r="DL96" s="872"/>
      <c r="DM96" s="771"/>
      <c r="DN96" s="649"/>
      <c r="DO96" s="771"/>
      <c r="DP96" s="649"/>
      <c r="DQ96" s="771"/>
      <c r="DR96" s="649"/>
      <c r="DS96" s="872"/>
      <c r="DT96" s="872"/>
      <c r="DU96" s="771"/>
      <c r="DV96" s="771"/>
      <c r="DW96" s="649"/>
      <c r="DX96" s="771"/>
      <c r="DY96" s="649"/>
      <c r="DZ96" s="771"/>
      <c r="EA96" s="771"/>
      <c r="EB96" s="649"/>
      <c r="EC96" s="771"/>
      <c r="ED96" s="771"/>
      <c r="EE96" s="649"/>
      <c r="EF96" s="771"/>
      <c r="EG96" s="686"/>
      <c r="EH96" s="872"/>
      <c r="EI96" s="872"/>
      <c r="EJ96" s="771"/>
      <c r="EK96" s="686"/>
      <c r="EL96" s="771"/>
      <c r="EM96" s="649"/>
      <c r="EN96" s="771"/>
      <c r="EO96" s="649"/>
      <c r="EP96" s="771"/>
      <c r="EQ96" s="1022"/>
      <c r="ER96" s="1031"/>
      <c r="ES96" s="771"/>
      <c r="ET96" s="771"/>
      <c r="EU96" s="686"/>
      <c r="EV96" s="771"/>
      <c r="EW96" s="686"/>
      <c r="EX96" s="771"/>
      <c r="EY96" s="771"/>
      <c r="EZ96" s="686"/>
      <c r="FA96" s="686"/>
      <c r="FB96" s="686"/>
      <c r="FC96" s="649"/>
      <c r="FD96" s="649"/>
      <c r="FE96" s="649"/>
      <c r="FF96" s="649"/>
      <c r="FG96" s="686"/>
      <c r="FH96" s="902"/>
      <c r="FI96" s="1126"/>
      <c r="FJ96" s="677"/>
      <c r="FK96" s="224"/>
      <c r="FL96" s="230"/>
      <c r="FQ96" s="230"/>
      <c r="FR96" s="230"/>
      <c r="FS96" s="230"/>
      <c r="FT96" s="230"/>
      <c r="FU96" s="230"/>
    </row>
    <row r="97" spans="1:177" ht="12.75" customHeight="1" thickBot="1" x14ac:dyDescent="0.25">
      <c r="A97" s="170"/>
      <c r="B97" s="1186"/>
      <c r="C97" s="672" t="s">
        <v>165</v>
      </c>
      <c r="D97" s="673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6">
        <v>1426.4871783246299</v>
      </c>
      <c r="T97" s="496">
        <v>1313.5691317478099</v>
      </c>
      <c r="U97" s="496">
        <v>1217.6286487852731</v>
      </c>
      <c r="V97" s="496">
        <v>1200.6609293973634</v>
      </c>
      <c r="W97" s="496">
        <v>1174.13426852981</v>
      </c>
      <c r="X97" s="496">
        <v>1160.0123212733804</v>
      </c>
      <c r="Y97" s="496">
        <v>1139.2728568514099</v>
      </c>
      <c r="Z97" s="496">
        <v>1171.4985403413771</v>
      </c>
      <c r="AA97" s="496">
        <v>1240.9675422822088</v>
      </c>
      <c r="AB97" s="496">
        <v>1285.3398867708572</v>
      </c>
      <c r="AC97" s="496">
        <v>1376.8596072671232</v>
      </c>
      <c r="AD97" s="496">
        <v>1433.97361712058</v>
      </c>
      <c r="AE97" s="496">
        <v>1557.9603883862101</v>
      </c>
      <c r="AF97" s="496">
        <v>1664.7113082131852</v>
      </c>
      <c r="AG97" s="496">
        <v>1743.4819432487</v>
      </c>
      <c r="AH97" s="496">
        <v>1773.46176688174</v>
      </c>
      <c r="AI97" s="496">
        <v>1725.1057158631743</v>
      </c>
      <c r="AJ97" s="496">
        <v>1708.0777684164207</v>
      </c>
      <c r="AK97" s="496">
        <v>1680.153236596776</v>
      </c>
      <c r="AL97" s="496">
        <v>1613.5253172162631</v>
      </c>
      <c r="AM97" s="496">
        <v>1636.2345867558206</v>
      </c>
      <c r="AN97" s="496">
        <v>1746.0190578484542</v>
      </c>
      <c r="AO97" s="496">
        <v>1753.5098226287823</v>
      </c>
      <c r="AP97" s="496">
        <v>1777.9204116783114</v>
      </c>
      <c r="AQ97" s="496">
        <v>1831.238894862362</v>
      </c>
      <c r="AR97" s="496">
        <v>1945.4783475067163</v>
      </c>
      <c r="AS97" s="496">
        <v>1958.0558461299781</v>
      </c>
      <c r="AT97" s="496">
        <v>2055.1927572301629</v>
      </c>
      <c r="AU97" s="497">
        <v>2040.3033494047559</v>
      </c>
      <c r="AV97" s="457">
        <v>2040.3060935943388</v>
      </c>
      <c r="AW97" s="496">
        <v>1905.9188932787445</v>
      </c>
      <c r="AX97" s="496">
        <v>1895.6577737063367</v>
      </c>
      <c r="AY97" s="496">
        <v>1853.6909301522635</v>
      </c>
      <c r="AZ97" s="496">
        <v>1740.9250719045256</v>
      </c>
      <c r="BA97" s="496">
        <v>1667.3870032862183</v>
      </c>
      <c r="BB97" s="496">
        <v>1694.3722699202838</v>
      </c>
      <c r="BC97" s="496">
        <v>1809.1685199271519</v>
      </c>
      <c r="BD97" s="496">
        <v>1995.0576966770086</v>
      </c>
      <c r="BE97" s="496">
        <v>2062.8285905382131</v>
      </c>
      <c r="BF97" s="496">
        <v>2030.7471590379007</v>
      </c>
      <c r="BG97" s="496">
        <v>2204.654570230352</v>
      </c>
      <c r="BH97" s="496">
        <v>2143.8695767494987</v>
      </c>
      <c r="BI97" s="496">
        <v>2055.04378799182</v>
      </c>
      <c r="BJ97" s="457">
        <v>2096.6119053940301</v>
      </c>
      <c r="BK97" s="496">
        <v>2263.5610102510245</v>
      </c>
      <c r="BL97" s="674">
        <v>2510.0158087947898</v>
      </c>
      <c r="BM97" s="496">
        <v>2638.2092113692756</v>
      </c>
      <c r="BN97" s="497">
        <v>3255.7414227474778</v>
      </c>
      <c r="BO97" s="497">
        <v>3306.3978934470597</v>
      </c>
      <c r="BP97" s="497">
        <v>3288.8991062319092</v>
      </c>
      <c r="BQ97" s="497">
        <v>3310.337264067382</v>
      </c>
      <c r="BR97" s="497">
        <v>3279.8307972008965</v>
      </c>
      <c r="BS97" s="498">
        <v>3385.728294253629</v>
      </c>
      <c r="BT97" s="497">
        <v>3412.3509669397331</v>
      </c>
      <c r="BU97" s="499">
        <v>3349.7966418280535</v>
      </c>
      <c r="BV97" s="499">
        <v>3482.037261773613</v>
      </c>
      <c r="BW97" s="499">
        <v>3428.9148582693047</v>
      </c>
      <c r="BX97" s="499">
        <v>3488.3473691823833</v>
      </c>
      <c r="BY97" s="497">
        <v>3610.8205850042559</v>
      </c>
      <c r="BZ97" s="499">
        <v>3754.8269309359052</v>
      </c>
      <c r="CA97" s="499">
        <v>4092.5682331852768</v>
      </c>
      <c r="CB97" s="497">
        <v>4525.9777327649381</v>
      </c>
      <c r="CC97" s="499">
        <v>4191.259509779884</v>
      </c>
      <c r="CD97" s="499">
        <v>3967.7301203454813</v>
      </c>
      <c r="CE97" s="497">
        <v>3651.102672793003</v>
      </c>
      <c r="CF97" s="499">
        <v>3255.4499777128281</v>
      </c>
      <c r="CG97" s="497">
        <v>2936.1560396851305</v>
      </c>
      <c r="CH97" s="497">
        <v>2496.231981214286</v>
      </c>
      <c r="CI97" s="675">
        <v>2232.481405132653</v>
      </c>
      <c r="CJ97" s="497">
        <v>1974.48059843586</v>
      </c>
      <c r="CK97" s="675">
        <v>2105.7754171734696</v>
      </c>
      <c r="CL97" s="548">
        <v>1922.6725021763846</v>
      </c>
      <c r="CM97" s="548">
        <v>2132.0103277288626</v>
      </c>
      <c r="CN97" s="548">
        <v>2279.93837003207</v>
      </c>
      <c r="CO97" s="548">
        <v>2215.0520155247814</v>
      </c>
      <c r="CP97" s="548">
        <v>2052.3189872521862</v>
      </c>
      <c r="CQ97" s="548">
        <v>2082.9988126239068</v>
      </c>
      <c r="CR97" s="569">
        <v>1729.7286034110787</v>
      </c>
      <c r="CS97" s="548">
        <v>1635.7504012259476</v>
      </c>
      <c r="CT97" s="569">
        <v>1461.3539239766765</v>
      </c>
      <c r="CU97" s="696">
        <v>1532.86762846793</v>
      </c>
      <c r="CV97" s="696">
        <v>1654.1983506151603</v>
      </c>
      <c r="CW97" s="696">
        <v>1630.0918793236151</v>
      </c>
      <c r="CX97" s="696">
        <v>1743.4768551995933</v>
      </c>
      <c r="CY97" s="697">
        <v>1757.3066597370566</v>
      </c>
      <c r="CZ97" s="697">
        <v>1675.8152442170626</v>
      </c>
      <c r="DA97" s="696">
        <v>1662.2347816004676</v>
      </c>
      <c r="DB97" s="696">
        <v>1351.5887669826529</v>
      </c>
      <c r="DC97" s="696">
        <v>1211.6122636365451</v>
      </c>
      <c r="DD97" s="696">
        <v>1152.4621778297333</v>
      </c>
      <c r="DE97" s="696">
        <v>1083.2151444587359</v>
      </c>
      <c r="DF97" s="696">
        <v>1120.1232801412843</v>
      </c>
      <c r="DG97" s="793">
        <v>1084.7431516281645</v>
      </c>
      <c r="DH97" s="696">
        <v>1007.9865400698557</v>
      </c>
      <c r="DI97" s="873">
        <v>1023.2869370581952</v>
      </c>
      <c r="DJ97" s="820">
        <v>1029.8311168660698</v>
      </c>
      <c r="DK97" s="801">
        <v>992.01537736613113</v>
      </c>
      <c r="DL97" s="873">
        <v>949.28719150134384</v>
      </c>
      <c r="DM97" s="696">
        <v>930.20898812816529</v>
      </c>
      <c r="DN97" s="801">
        <v>844.11973452758195</v>
      </c>
      <c r="DO97" s="820">
        <v>851.92895707714501</v>
      </c>
      <c r="DP97" s="801">
        <v>845.80307962524978</v>
      </c>
      <c r="DQ97" s="820">
        <v>827.02044077393805</v>
      </c>
      <c r="DR97" s="801">
        <v>831.74737114857362</v>
      </c>
      <c r="DS97" s="873">
        <v>867.30937027248035</v>
      </c>
      <c r="DT97" s="873">
        <v>840.97313175498755</v>
      </c>
      <c r="DU97" s="820">
        <v>875.09024352758229</v>
      </c>
      <c r="DV97" s="820">
        <v>904.891813101926</v>
      </c>
      <c r="DW97" s="801">
        <v>886.73114579434605</v>
      </c>
      <c r="DX97" s="820">
        <v>879.34753351300367</v>
      </c>
      <c r="DY97" s="801">
        <v>725.17900403461977</v>
      </c>
      <c r="DZ97" s="820">
        <v>681.43175219285718</v>
      </c>
      <c r="EA97" s="820">
        <v>688.03434856502804</v>
      </c>
      <c r="EB97" s="801">
        <v>679.50940971367174</v>
      </c>
      <c r="EC97" s="820">
        <v>654.98483839017183</v>
      </c>
      <c r="ED97" s="1066">
        <v>651.53085485797897</v>
      </c>
      <c r="EE97" s="801">
        <v>632.20703969246472</v>
      </c>
      <c r="EF97" s="820">
        <v>575.58577940825023</v>
      </c>
      <c r="EG97" s="989">
        <v>587.05515700188903</v>
      </c>
      <c r="EH97" s="873">
        <v>578.25030576103529</v>
      </c>
      <c r="EI97" s="873">
        <v>578.02884459855716</v>
      </c>
      <c r="EJ97" s="820">
        <v>583.06183263905564</v>
      </c>
      <c r="EK97" s="989">
        <v>599.1734757797949</v>
      </c>
      <c r="EL97" s="820">
        <v>611.14606608033557</v>
      </c>
      <c r="EM97" s="801">
        <v>593.61913324654324</v>
      </c>
      <c r="EN97" s="820">
        <v>529.31136646878872</v>
      </c>
      <c r="EO97" s="801">
        <v>522.71311770166051</v>
      </c>
      <c r="EP97" s="820">
        <v>530.94167246018344</v>
      </c>
      <c r="EQ97" s="1023">
        <v>520.17161535567936</v>
      </c>
      <c r="ER97" s="1032">
        <v>502.60025596428949</v>
      </c>
      <c r="ES97" s="820">
        <v>540.66426494794166</v>
      </c>
      <c r="ET97" s="820">
        <v>534.78695163532052</v>
      </c>
      <c r="EU97" s="989">
        <v>531.27259519270729</v>
      </c>
      <c r="EV97" s="820">
        <v>532.4610879087702</v>
      </c>
      <c r="EW97" s="989">
        <v>533.46008145113785</v>
      </c>
      <c r="EX97" s="989">
        <v>526.88677042695087</v>
      </c>
      <c r="EY97" s="989">
        <v>529.41740690819574</v>
      </c>
      <c r="EZ97" s="1153">
        <v>528.51391976708965</v>
      </c>
      <c r="FA97" s="1153">
        <v>537.45130303571307</v>
      </c>
      <c r="FB97" s="1158">
        <v>533.77791154298416</v>
      </c>
      <c r="FC97" s="1136">
        <v>533.77791154298416</v>
      </c>
      <c r="FD97" s="1136">
        <v>533.77791154298416</v>
      </c>
      <c r="FE97" s="1136">
        <v>533.77791154298416</v>
      </c>
      <c r="FF97" s="1136">
        <v>533.77791154298416</v>
      </c>
      <c r="FG97" s="1153">
        <v>547.26960137680351</v>
      </c>
      <c r="FH97" s="1173">
        <v>13.49168983381935</v>
      </c>
      <c r="FI97" s="1000">
        <v>2.5275848891571995</v>
      </c>
      <c r="FJ97" s="677"/>
      <c r="FK97" s="511"/>
      <c r="FL97" s="230"/>
      <c r="FQ97" s="230"/>
      <c r="FR97" s="230"/>
      <c r="FS97" s="230"/>
      <c r="FT97" s="230"/>
      <c r="FU97" s="230"/>
    </row>
    <row r="98" spans="1:177" x14ac:dyDescent="0.2">
      <c r="A98" s="170"/>
      <c r="B98" s="1186"/>
      <c r="C98" s="22" t="s">
        <v>12</v>
      </c>
      <c r="D98" s="611"/>
      <c r="E98" s="663"/>
      <c r="F98" s="663"/>
      <c r="G98" s="663"/>
      <c r="H98" s="663"/>
      <c r="I98" s="663"/>
      <c r="J98" s="663"/>
      <c r="K98" s="663"/>
      <c r="L98" s="663"/>
      <c r="M98" s="664"/>
      <c r="N98" s="665"/>
      <c r="O98" s="665"/>
      <c r="P98" s="666"/>
      <c r="Q98" s="665"/>
      <c r="R98" s="665"/>
      <c r="S98" s="667"/>
      <c r="T98" s="667"/>
      <c r="U98" s="667"/>
      <c r="V98" s="667"/>
      <c r="W98" s="667"/>
      <c r="X98" s="667"/>
      <c r="Y98" s="667"/>
      <c r="Z98" s="667"/>
      <c r="AA98" s="667"/>
      <c r="AB98" s="667"/>
      <c r="AC98" s="667"/>
      <c r="AD98" s="667"/>
      <c r="AE98" s="667"/>
      <c r="AF98" s="667"/>
      <c r="AG98" s="667"/>
      <c r="AH98" s="667"/>
      <c r="AI98" s="667"/>
      <c r="AJ98" s="667"/>
      <c r="AK98" s="667"/>
      <c r="AL98" s="667"/>
      <c r="AM98" s="667"/>
      <c r="AN98" s="667"/>
      <c r="AO98" s="667"/>
      <c r="AP98" s="667"/>
      <c r="AQ98" s="667"/>
      <c r="AR98" s="667"/>
      <c r="AS98" s="667"/>
      <c r="AT98" s="667"/>
      <c r="AU98" s="667"/>
      <c r="AV98" s="668"/>
      <c r="AW98" s="667"/>
      <c r="AX98" s="667"/>
      <c r="AY98" s="667"/>
      <c r="AZ98" s="667"/>
      <c r="BA98" s="667"/>
      <c r="BB98" s="667"/>
      <c r="BC98" s="667"/>
      <c r="BD98" s="667"/>
      <c r="BE98" s="667"/>
      <c r="BF98" s="667"/>
      <c r="BG98" s="667"/>
      <c r="BH98" s="667"/>
      <c r="BI98" s="667"/>
      <c r="BJ98" s="669"/>
      <c r="BK98" s="667"/>
      <c r="BL98" s="668"/>
      <c r="BM98" s="667"/>
      <c r="BN98" s="534"/>
      <c r="BO98" s="534"/>
      <c r="BP98" s="534"/>
      <c r="BQ98" s="534"/>
      <c r="BR98" s="534"/>
      <c r="BS98" s="670"/>
      <c r="BT98" s="534"/>
      <c r="BU98" s="534"/>
      <c r="BV98" s="671"/>
      <c r="BW98" s="671"/>
      <c r="BX98" s="671"/>
      <c r="BY98" s="534"/>
      <c r="BZ98" s="671"/>
      <c r="CA98" s="671"/>
      <c r="CB98" s="534"/>
      <c r="CC98" s="671"/>
      <c r="CD98" s="671"/>
      <c r="CE98" s="534"/>
      <c r="CF98" s="671"/>
      <c r="CG98" s="534"/>
      <c r="CH98" s="534"/>
      <c r="CI98" s="670"/>
      <c r="CJ98" s="534"/>
      <c r="CK98" s="671"/>
      <c r="CL98" s="671"/>
      <c r="CM98" s="671"/>
      <c r="CN98" s="671"/>
      <c r="CO98" s="671"/>
      <c r="CP98" s="534"/>
      <c r="CQ98" s="336"/>
      <c r="CR98" s="316"/>
      <c r="CS98" s="336"/>
      <c r="CT98" s="316"/>
      <c r="CU98" s="336"/>
      <c r="CV98" s="336"/>
      <c r="CW98" s="336"/>
      <c r="CX98" s="747"/>
      <c r="CY98" s="316"/>
      <c r="CZ98" s="316"/>
      <c r="DA98" s="747"/>
      <c r="DB98" s="747"/>
      <c r="DC98" s="747"/>
      <c r="DD98" s="747"/>
      <c r="DE98" s="747"/>
      <c r="DF98" s="747"/>
      <c r="DG98" s="314"/>
      <c r="DH98" s="747"/>
      <c r="DI98" s="874"/>
      <c r="DJ98" s="874"/>
      <c r="DK98" s="874"/>
      <c r="DL98" s="874"/>
      <c r="DM98" s="747"/>
      <c r="DN98" s="314"/>
      <c r="DO98" s="747"/>
      <c r="DP98" s="314"/>
      <c r="DQ98" s="747"/>
      <c r="DR98" s="314"/>
      <c r="DS98" s="874"/>
      <c r="DT98" s="874"/>
      <c r="DU98" s="747"/>
      <c r="DV98" s="747"/>
      <c r="DW98" s="314"/>
      <c r="DX98" s="747"/>
      <c r="DY98" s="314"/>
      <c r="DZ98" s="747"/>
      <c r="EA98" s="747"/>
      <c r="EB98" s="314"/>
      <c r="EC98" s="747"/>
      <c r="ED98" s="747"/>
      <c r="EE98" s="314"/>
      <c r="EF98" s="747"/>
      <c r="EG98" s="316"/>
      <c r="EH98" s="874"/>
      <c r="EI98" s="874"/>
      <c r="EJ98" s="747"/>
      <c r="EK98" s="316"/>
      <c r="EL98" s="747"/>
      <c r="EM98" s="314"/>
      <c r="EN98" s="747"/>
      <c r="EO98" s="314"/>
      <c r="EP98" s="747"/>
      <c r="EQ98" s="747"/>
      <c r="ER98" s="747"/>
      <c r="ES98" s="747"/>
      <c r="ET98" s="747"/>
      <c r="EU98" s="316"/>
      <c r="EV98" s="747"/>
      <c r="EW98" s="316"/>
      <c r="EX98" s="747"/>
      <c r="EY98" s="747"/>
      <c r="EZ98" s="671"/>
      <c r="FA98" s="671"/>
      <c r="FB98" s="316"/>
      <c r="FC98" s="670"/>
      <c r="FD98" s="670"/>
      <c r="FE98" s="670"/>
      <c r="FF98" s="670"/>
      <c r="FG98" s="671"/>
      <c r="FH98" s="1057"/>
      <c r="FI98" s="316"/>
      <c r="FJ98" s="1114"/>
      <c r="FK98" s="224"/>
    </row>
    <row r="99" spans="1:177" ht="12.75" hidden="1" customHeight="1" x14ac:dyDescent="0.2">
      <c r="A99" s="170"/>
      <c r="B99" s="1186"/>
      <c r="C99" s="13"/>
      <c r="D99" s="505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0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0">
        <v>162.88445954558773</v>
      </c>
      <c r="CP99" s="570">
        <v>164.87580184759466</v>
      </c>
      <c r="CQ99" s="570">
        <v>164.086112747382</v>
      </c>
      <c r="CR99" s="570">
        <v>164.14097392796833</v>
      </c>
      <c r="CS99" s="570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8">
        <v>170.6827657630426</v>
      </c>
      <c r="DH99" s="265">
        <v>170.81548754091446</v>
      </c>
      <c r="DI99" s="368">
        <v>171.39097450929464</v>
      </c>
      <c r="DJ99" s="878">
        <v>171.39097450929464</v>
      </c>
      <c r="DK99" s="886"/>
      <c r="DL99" s="886"/>
      <c r="DM99" s="773"/>
      <c r="DN99" s="315"/>
      <c r="DO99" s="773"/>
      <c r="DP99" s="315"/>
      <c r="DQ99" s="773"/>
      <c r="DR99" s="315"/>
      <c r="DS99" s="886"/>
      <c r="DT99" s="886"/>
      <c r="DU99" s="773"/>
      <c r="DV99" s="773"/>
      <c r="DW99" s="315"/>
      <c r="DX99" s="773"/>
      <c r="DY99" s="315"/>
      <c r="DZ99" s="773"/>
      <c r="EA99" s="773"/>
      <c r="EB99" s="315"/>
      <c r="EC99" s="773"/>
      <c r="ED99" s="773"/>
      <c r="EE99" s="315"/>
      <c r="EF99" s="773"/>
      <c r="EG99" s="315"/>
      <c r="EH99" s="886"/>
      <c r="EI99" s="886"/>
      <c r="EJ99" s="773"/>
      <c r="EK99" s="838"/>
      <c r="EL99" s="773"/>
      <c r="EM99" s="315"/>
      <c r="EN99" s="773"/>
      <c r="EO99" s="315"/>
      <c r="EP99" s="773"/>
      <c r="EQ99" s="773"/>
      <c r="ER99" s="773"/>
      <c r="ES99" s="773"/>
      <c r="ET99" s="773"/>
      <c r="EU99" s="838"/>
      <c r="EV99" s="773"/>
      <c r="EW99" s="838"/>
      <c r="EX99" s="773"/>
      <c r="EY99" s="773"/>
      <c r="EZ99" s="838"/>
      <c r="FA99" s="838"/>
      <c r="FB99" s="838"/>
      <c r="FC99" s="315"/>
      <c r="FD99" s="315"/>
      <c r="FE99" s="315"/>
      <c r="FF99" s="315"/>
      <c r="FG99" s="838"/>
      <c r="FH99" s="455"/>
      <c r="FI99" s="838"/>
      <c r="FJ99" s="1114"/>
      <c r="FK99" s="224"/>
    </row>
    <row r="100" spans="1:177" x14ac:dyDescent="0.2">
      <c r="A100" s="170"/>
      <c r="B100" s="1186"/>
      <c r="C100" s="13"/>
      <c r="D100" s="506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0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7">
        <v>0.96727093676212128</v>
      </c>
      <c r="CA100" s="447">
        <v>0.33529006825945284</v>
      </c>
      <c r="CB100" s="447">
        <v>-0.48956753291380384</v>
      </c>
      <c r="CC100" s="447">
        <v>-0.42570068392104865</v>
      </c>
      <c r="CD100" s="447">
        <v>0.36557201447209309</v>
      </c>
      <c r="CE100" s="447">
        <v>0.34206208843934327</v>
      </c>
      <c r="CF100" s="447">
        <v>0.60619358442388638</v>
      </c>
      <c r="CG100" s="447">
        <v>0.20068945270890204</v>
      </c>
      <c r="CH100" s="447">
        <v>0.46960283778660905</v>
      </c>
      <c r="CI100" s="447">
        <v>0.33207645749759873</v>
      </c>
      <c r="CJ100" s="447">
        <v>5.3308238009264208E-2</v>
      </c>
      <c r="CK100" s="447">
        <v>0.16598570799080115</v>
      </c>
      <c r="CL100" s="447">
        <v>0.411332203465542</v>
      </c>
      <c r="CM100" s="447">
        <v>0.58237825597839965</v>
      </c>
      <c r="CN100" s="447">
        <v>0.13372717424955383</v>
      </c>
      <c r="CO100" s="571">
        <v>0.38868691871951633</v>
      </c>
      <c r="CP100" s="571">
        <v>1.2225489819976287</v>
      </c>
      <c r="CQ100" s="571">
        <v>-0.47895997554729952</v>
      </c>
      <c r="CR100" s="571">
        <v>3.3434383731667516E-2</v>
      </c>
      <c r="CS100" s="571">
        <v>0.12665088960615023</v>
      </c>
      <c r="CT100" s="605">
        <v>0.44890764172087483</v>
      </c>
      <c r="CU100" s="447">
        <v>0.36693526194879755</v>
      </c>
      <c r="CV100" s="447">
        <v>0.41552612782265186</v>
      </c>
      <c r="CW100" s="447">
        <v>0.28870762565671448</v>
      </c>
      <c r="CX100" s="447">
        <v>9.6789380884620968E-2</v>
      </c>
      <c r="CY100" s="447">
        <v>0.37558383696683073</v>
      </c>
      <c r="CZ100" s="447">
        <v>1.0517637301887817E-2</v>
      </c>
      <c r="DA100" s="447">
        <v>-0.41490582276384469</v>
      </c>
      <c r="DB100" s="447">
        <v>-1.6905507666364894E-2</v>
      </c>
      <c r="DC100" s="447">
        <v>9.4718135218641031E-2</v>
      </c>
      <c r="DD100" s="447">
        <v>0.75122616642420148</v>
      </c>
      <c r="DE100" s="447">
        <v>0.79063856039844893</v>
      </c>
      <c r="DF100" s="447">
        <v>0.80197921759674884</v>
      </c>
      <c r="DG100" s="415">
        <v>-0.21422961184162093</v>
      </c>
      <c r="DH100" s="447">
        <v>7.7759331634053019E-2</v>
      </c>
      <c r="DI100" s="415">
        <v>0.3369056147454641</v>
      </c>
      <c r="DJ100" s="415">
        <v>0.30475384848263065</v>
      </c>
      <c r="DK100" s="415">
        <v>0.31916234375608532</v>
      </c>
      <c r="DL100" s="415">
        <v>-0.12767242128135514</v>
      </c>
      <c r="DM100" s="447">
        <v>-0.14238761166261993</v>
      </c>
      <c r="DN100" s="415">
        <v>0.11725323567837176</v>
      </c>
      <c r="DO100" s="447">
        <v>0.11807347481969099</v>
      </c>
      <c r="DP100" s="900">
        <v>4.1574338297856173E-2</v>
      </c>
      <c r="DQ100" s="447">
        <v>0.17209291673276894</v>
      </c>
      <c r="DR100" s="415">
        <v>-8.6218716502461934E-2</v>
      </c>
      <c r="DS100" s="415">
        <v>0.17610828564729175</v>
      </c>
      <c r="DT100" s="415">
        <v>0.25959069943277679</v>
      </c>
      <c r="DU100" s="447">
        <v>0.34606844276336979</v>
      </c>
      <c r="DV100" s="447">
        <v>0.22627512184807408</v>
      </c>
      <c r="DW100" s="415">
        <v>-0.1524101809447842</v>
      </c>
      <c r="DX100" s="447">
        <v>-1.7037587842394508E-2</v>
      </c>
      <c r="DY100" s="415">
        <v>0.14016510059611242</v>
      </c>
      <c r="DZ100" s="447">
        <v>0.45557053299631889</v>
      </c>
      <c r="EA100" s="447">
        <v>0.15613748671161609</v>
      </c>
      <c r="EB100" s="415">
        <v>0.22673895613136708</v>
      </c>
      <c r="EC100" s="447">
        <v>0.50156833385390787</v>
      </c>
      <c r="ED100" s="447">
        <v>-8.1434678452019238E-2</v>
      </c>
      <c r="EE100" s="900">
        <v>0.44985056923332323</v>
      </c>
      <c r="EF100" s="447">
        <v>1.1148562006263019</v>
      </c>
      <c r="EG100" s="415">
        <v>-1.5395979724353692</v>
      </c>
      <c r="EH100" s="415">
        <v>-2.9692386900415091E-2</v>
      </c>
      <c r="EI100" s="415">
        <v>-6.2568995867517962E-2</v>
      </c>
      <c r="EJ100" s="447">
        <v>0.11562952601291698</v>
      </c>
      <c r="EK100" s="447">
        <v>0.41652824304114766</v>
      </c>
      <c r="EL100" s="447">
        <v>-2.4494293675569878E-2</v>
      </c>
      <c r="EM100" s="415">
        <v>0.36181510886952317</v>
      </c>
      <c r="EN100" s="447">
        <v>0.13684131595235183</v>
      </c>
      <c r="EO100" s="415">
        <v>0.54353688473181005</v>
      </c>
      <c r="EP100" s="447">
        <v>-0.99973187064211766</v>
      </c>
      <c r="EQ100" s="447">
        <v>0.26891650371492215</v>
      </c>
      <c r="ER100" s="447">
        <v>-0.26847866490608002</v>
      </c>
      <c r="ES100" s="447">
        <v>0.21910273044134509</v>
      </c>
      <c r="ET100" s="447">
        <v>0.46829410233404367</v>
      </c>
      <c r="EU100" s="447">
        <v>0.16202757845522608</v>
      </c>
      <c r="EV100" s="447">
        <v>-0.11883901090888882</v>
      </c>
      <c r="EW100" s="447">
        <v>-6.3956695770861494E-2</v>
      </c>
      <c r="EX100" s="447">
        <v>-0.16479105770729197</v>
      </c>
      <c r="EY100" s="447">
        <v>1.3049950624832718E-2</v>
      </c>
      <c r="EZ100" s="447">
        <v>0.14867455428726473</v>
      </c>
      <c r="FA100" s="447">
        <v>0.52156589762422101</v>
      </c>
      <c r="FB100" s="838"/>
      <c r="FC100" s="315"/>
      <c r="FD100" s="315"/>
      <c r="FE100" s="315"/>
      <c r="FF100" s="315"/>
      <c r="FG100" s="838"/>
      <c r="FH100" s="455"/>
      <c r="FI100" s="838"/>
      <c r="FJ100" s="1114"/>
      <c r="FK100" s="224"/>
    </row>
    <row r="101" spans="1:177" x14ac:dyDescent="0.2">
      <c r="A101" s="170"/>
      <c r="B101" s="1186"/>
      <c r="C101" s="13"/>
      <c r="D101" s="506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0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7">
        <v>0.96727093676212128</v>
      </c>
      <c r="CA101" s="447">
        <v>1.3058041684056887</v>
      </c>
      <c r="CB101" s="447">
        <v>0.80984384224001005</v>
      </c>
      <c r="CC101" s="447">
        <v>0.38069564754386054</v>
      </c>
      <c r="CD101" s="447">
        <v>0.7476593787636876</v>
      </c>
      <c r="CE101" s="447">
        <v>1.0922789264884436</v>
      </c>
      <c r="CF101" s="447">
        <v>1.7050938356887091</v>
      </c>
      <c r="CG101" s="447">
        <v>1.9092052318846253</v>
      </c>
      <c r="CH101" s="447">
        <v>2.3877737516193154</v>
      </c>
      <c r="CI101" s="447">
        <v>2.7277794436043612</v>
      </c>
      <c r="CJ101" s="447">
        <v>2.7825418127717771</v>
      </c>
      <c r="CK101" s="447">
        <v>2.9531461424906702</v>
      </c>
      <c r="CL101" s="447">
        <v>0.411332203465542</v>
      </c>
      <c r="CM101" s="447">
        <v>0.99610596875676638</v>
      </c>
      <c r="CN101" s="447">
        <v>1.1311652073708878</v>
      </c>
      <c r="CO101" s="571">
        <v>1.5242488172805491</v>
      </c>
      <c r="CP101" s="571">
        <v>2.7654324876769554</v>
      </c>
      <c r="CQ101" s="571">
        <v>2.2732271973629148</v>
      </c>
      <c r="CR101" s="571">
        <v>2.3074216205988263</v>
      </c>
      <c r="CS101" s="571">
        <v>2.4369948802143382</v>
      </c>
      <c r="CT101" s="605">
        <v>2.8968423781808417</v>
      </c>
      <c r="CU101" s="447">
        <v>3.2744071762982552</v>
      </c>
      <c r="CV101" s="447">
        <v>3.7035393214697621</v>
      </c>
      <c r="CW101" s="447">
        <v>4.0029393475671915</v>
      </c>
      <c r="CX101" s="447">
        <v>9.6789380884620968E-2</v>
      </c>
      <c r="CY101" s="447">
        <v>0.47273674312195979</v>
      </c>
      <c r="CZ101" s="447">
        <v>0.48330410115988709</v>
      </c>
      <c r="DA101" s="447">
        <v>6.6393021538679875E-2</v>
      </c>
      <c r="DB101" s="447">
        <v>4.9476289794969652E-2</v>
      </c>
      <c r="DC101" s="447">
        <v>0.144241288032676</v>
      </c>
      <c r="DD101" s="447">
        <v>0.89655103275534387</v>
      </c>
      <c r="DE101" s="447">
        <v>1.6942780713324224</v>
      </c>
      <c r="DF101" s="447">
        <v>2.5098450469495548</v>
      </c>
      <c r="DG101" s="415">
        <v>2.2902386038060163</v>
      </c>
      <c r="DH101" s="447">
        <v>2.3697788096712191</v>
      </c>
      <c r="DI101" s="415">
        <v>2.7146683422835105</v>
      </c>
      <c r="DJ101" s="415">
        <v>0.30475384848263065</v>
      </c>
      <c r="DK101" s="415">
        <v>0.62488885176421594</v>
      </c>
      <c r="DL101" s="415">
        <v>0.49641861975548984</v>
      </c>
      <c r="DM101" s="447">
        <v>0.35332416947635448</v>
      </c>
      <c r="DN101" s="415">
        <v>0.470991689175837</v>
      </c>
      <c r="DO101" s="447">
        <v>0.58962128024904192</v>
      </c>
      <c r="DP101" s="900">
        <v>0.63144074969263553</v>
      </c>
      <c r="DQ101" s="415">
        <v>0.80462033122898902</v>
      </c>
      <c r="DR101" s="415">
        <v>0.71770788140421704</v>
      </c>
      <c r="DS101" s="415">
        <v>0.89508011009744592</v>
      </c>
      <c r="DT101" s="415">
        <v>1.1569943542484973</v>
      </c>
      <c r="DU101" s="447">
        <v>1.5070667893564815</v>
      </c>
      <c r="DV101" s="447">
        <v>0.22627512184807408</v>
      </c>
      <c r="DW101" s="415">
        <v>7.3520074580635253E-2</v>
      </c>
      <c r="DX101" s="447">
        <v>5.6469960690952448E-2</v>
      </c>
      <c r="DY101" s="415">
        <v>0.19671421246427734</v>
      </c>
      <c r="DZ101" s="447">
        <v>0.65318091744679396</v>
      </c>
      <c r="EA101" s="447">
        <v>0.81033826442660217</v>
      </c>
      <c r="EB101" s="415">
        <v>1.0389145730798743</v>
      </c>
      <c r="EC101" s="447">
        <v>1.5456937734481313</v>
      </c>
      <c r="ED101" s="447">
        <v>1.463000364241851</v>
      </c>
      <c r="EE101" s="900">
        <v>1.9194322489416216</v>
      </c>
      <c r="EF101" s="447">
        <v>3.0556873590120714</v>
      </c>
      <c r="EG101" s="415">
        <v>1.469044085953386</v>
      </c>
      <c r="EH101" s="415">
        <v>-2.9692386900415091E-2</v>
      </c>
      <c r="EI101" s="415">
        <v>-9.2242804539610646E-2</v>
      </c>
      <c r="EJ101" s="447">
        <v>2.3280061555652765E-2</v>
      </c>
      <c r="EK101" s="447">
        <v>0.43990527262818269</v>
      </c>
      <c r="EL101" s="447">
        <v>0.41530322726324176</v>
      </c>
      <c r="EM101" s="415">
        <v>0.77862096595662234</v>
      </c>
      <c r="EN101" s="447">
        <v>0.91652775708506162</v>
      </c>
      <c r="EO101" s="415">
        <v>1.4650463082354293</v>
      </c>
      <c r="EP101" s="447">
        <v>0.45066790273020629</v>
      </c>
      <c r="EQ101" s="447">
        <v>0.72079632681252281</v>
      </c>
      <c r="ER101" s="447">
        <v>0.45038247755153638</v>
      </c>
      <c r="ES101" s="447">
        <v>0.67047200829863929</v>
      </c>
      <c r="ET101" s="447">
        <v>0.46829410233404367</v>
      </c>
      <c r="EU101" s="447">
        <v>0.63108044638333638</v>
      </c>
      <c r="EV101" s="447">
        <v>0.51149146571392023</v>
      </c>
      <c r="EW101" s="447">
        <v>0.44720763690242471</v>
      </c>
      <c r="EX101" s="447">
        <v>0.28167962100014154</v>
      </c>
      <c r="EY101" s="447">
        <v>0.29476633067644364</v>
      </c>
      <c r="EZ101" s="447">
        <v>0.44387912749201952</v>
      </c>
      <c r="FA101" s="447">
        <v>0.96776014727191217</v>
      </c>
      <c r="FB101" s="838"/>
      <c r="FC101" s="315"/>
      <c r="FD101" s="315"/>
      <c r="FE101" s="315"/>
      <c r="FF101" s="315"/>
      <c r="FG101" s="838"/>
      <c r="FH101" s="455"/>
      <c r="FI101" s="838"/>
      <c r="FJ101" s="1114"/>
      <c r="FK101" s="224"/>
    </row>
    <row r="102" spans="1:177" x14ac:dyDescent="0.2">
      <c r="A102" s="170"/>
      <c r="B102" s="1186"/>
      <c r="C102" s="13"/>
      <c r="D102" s="506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0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7">
        <v>5.9367302421803103</v>
      </c>
      <c r="CA102" s="447">
        <v>5.4930446244385811</v>
      </c>
      <c r="CB102" s="447">
        <v>4.7545122061634304</v>
      </c>
      <c r="CC102" s="447">
        <v>4.1408702420002053</v>
      </c>
      <c r="CD102" s="447">
        <v>4.0844195781356119</v>
      </c>
      <c r="CE102" s="447">
        <v>3.1937153177437505</v>
      </c>
      <c r="CF102" s="447">
        <v>3.0621844120571229</v>
      </c>
      <c r="CG102" s="447">
        <v>3.203045943021321</v>
      </c>
      <c r="CH102" s="447">
        <v>4.078599389741222</v>
      </c>
      <c r="CI102" s="447">
        <v>4.3230096226501979</v>
      </c>
      <c r="CJ102" s="447">
        <v>3.6431296205778008</v>
      </c>
      <c r="CK102" s="447">
        <v>2.9531461424906702</v>
      </c>
      <c r="CL102" s="447">
        <v>2.3862729258103732</v>
      </c>
      <c r="CM102" s="447">
        <v>2.6384119150664853</v>
      </c>
      <c r="CN102" s="447">
        <v>3.28129907083754</v>
      </c>
      <c r="CO102" s="571">
        <v>4.1260050855985275</v>
      </c>
      <c r="CP102" s="571">
        <v>5.0150907181293558</v>
      </c>
      <c r="CQ102" s="571">
        <v>4.1558328482327767</v>
      </c>
      <c r="CR102" s="571">
        <v>3.5628652639903002</v>
      </c>
      <c r="CS102" s="571">
        <v>3.4863423799978088</v>
      </c>
      <c r="CT102" s="605">
        <v>3.4650257818906516</v>
      </c>
      <c r="CU102" s="447">
        <v>3.5009730803879258</v>
      </c>
      <c r="CV102" s="447">
        <v>3.875672375424033</v>
      </c>
      <c r="CW102" s="447">
        <v>4.0029393475671915</v>
      </c>
      <c r="CX102" s="447">
        <v>3.6771456609262509</v>
      </c>
      <c r="CY102" s="447">
        <v>3.4639884909181351</v>
      </c>
      <c r="CZ102" s="447">
        <v>3.3366812341879548</v>
      </c>
      <c r="DA102" s="447">
        <v>2.5094903472705044</v>
      </c>
      <c r="DB102" s="447">
        <v>1.2542774592144035</v>
      </c>
      <c r="DC102" s="447">
        <v>1.8379466269150102</v>
      </c>
      <c r="DD102" s="447">
        <v>2.5686867210186648</v>
      </c>
      <c r="DE102" s="447">
        <v>3.2488686984145865</v>
      </c>
      <c r="DF102" s="447">
        <v>3.6117819608342705</v>
      </c>
      <c r="DG102" s="415">
        <v>3.0118281211627629</v>
      </c>
      <c r="DH102" s="447">
        <v>2.665328167462655</v>
      </c>
      <c r="DI102" s="415">
        <v>2.7146683422835105</v>
      </c>
      <c r="DJ102" s="415">
        <v>2.9280718035576525</v>
      </c>
      <c r="DK102" s="415">
        <v>2.8702155472603907</v>
      </c>
      <c r="DL102" s="415">
        <v>2.7280740860542663</v>
      </c>
      <c r="DM102" s="447">
        <v>3.0091931753225998</v>
      </c>
      <c r="DN102" s="415">
        <v>3.1474123810745436</v>
      </c>
      <c r="DO102" s="447">
        <v>3.1714800131135812</v>
      </c>
      <c r="DP102" s="900">
        <v>2.4447808731858478</v>
      </c>
      <c r="DQ102" s="415">
        <v>1.8160838649074362</v>
      </c>
      <c r="DR102" s="415">
        <v>0.91895033589535213</v>
      </c>
      <c r="DS102" s="415">
        <v>1.3137209603809152</v>
      </c>
      <c r="DT102" s="415">
        <v>1.4977979479357195</v>
      </c>
      <c r="DU102" s="447">
        <v>1.5070667893564815</v>
      </c>
      <c r="DV102" s="447">
        <v>1.4276473696340775</v>
      </c>
      <c r="DW102" s="415">
        <v>0.95086416464111867</v>
      </c>
      <c r="DX102" s="447">
        <v>1.0626937606167841</v>
      </c>
      <c r="DY102" s="415">
        <v>1.3486563181751565</v>
      </c>
      <c r="DZ102" s="447">
        <v>1.6911347860138148</v>
      </c>
      <c r="EA102" s="447">
        <v>1.7297968619952586</v>
      </c>
      <c r="EB102" s="415">
        <v>1.9180861715430542</v>
      </c>
      <c r="EC102" s="447">
        <v>2.2533043243819773</v>
      </c>
      <c r="ED102" s="447">
        <v>2.2582003826873365</v>
      </c>
      <c r="EE102" s="900">
        <v>2.5376322129629925</v>
      </c>
      <c r="EF102" s="447">
        <v>3.4123305714344854</v>
      </c>
      <c r="EG102" s="415">
        <v>1.469044085953386</v>
      </c>
      <c r="EH102" s="415">
        <v>1.2099026742008689</v>
      </c>
      <c r="EI102" s="415">
        <v>1.3009696455146713</v>
      </c>
      <c r="EJ102" s="447">
        <v>1.4353856194904813</v>
      </c>
      <c r="EK102" s="447">
        <v>1.7153232638589255</v>
      </c>
      <c r="EL102" s="447">
        <v>1.2292382336962504</v>
      </c>
      <c r="EM102" s="415">
        <v>1.4371195431718942</v>
      </c>
      <c r="EN102" s="447">
        <v>1.346136260981301</v>
      </c>
      <c r="EO102" s="415">
        <v>1.3884574958282991</v>
      </c>
      <c r="EP102" s="447">
        <v>0.45665132407948228</v>
      </c>
      <c r="EQ102" s="447">
        <v>0.27570500878455473</v>
      </c>
      <c r="ER102" s="447">
        <v>-1.09614957437643</v>
      </c>
      <c r="ES102" s="447">
        <v>0.67047200829863929</v>
      </c>
      <c r="ET102" s="447">
        <v>1.1719462572227002</v>
      </c>
      <c r="EU102" s="447">
        <v>1.3993172464369374</v>
      </c>
      <c r="EV102" s="447">
        <v>1.1618423419469615</v>
      </c>
      <c r="EW102" s="447">
        <v>0.67779113565413773</v>
      </c>
      <c r="EX102" s="447">
        <v>0.5365088464933887</v>
      </c>
      <c r="EY102" s="447">
        <v>0.18713661384512914</v>
      </c>
      <c r="EZ102" s="447">
        <v>0.19897579560945733</v>
      </c>
      <c r="FA102" s="447">
        <v>0.1770801027224822</v>
      </c>
      <c r="FB102" s="838"/>
      <c r="FC102" s="315"/>
      <c r="FD102" s="315"/>
      <c r="FE102" s="315"/>
      <c r="FF102" s="315"/>
      <c r="FG102" s="838"/>
      <c r="FH102" s="455"/>
      <c r="FI102" s="838"/>
      <c r="FJ102" s="1114"/>
      <c r="FK102" s="224"/>
    </row>
    <row r="103" spans="1:177" x14ac:dyDescent="0.2">
      <c r="A103" s="170"/>
      <c r="B103" s="32"/>
      <c r="C103" s="13"/>
      <c r="D103" s="63" t="s">
        <v>62</v>
      </c>
      <c r="E103" s="97">
        <v>3.26</v>
      </c>
      <c r="F103" s="414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0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5">
        <v>0.39800993783385402</v>
      </c>
      <c r="BU103" s="416">
        <v>3.5916827347163102E-2</v>
      </c>
      <c r="BV103" s="416">
        <v>6.6255217600299093E-2</v>
      </c>
      <c r="BW103" s="416">
        <v>9.1717813266628409E-2</v>
      </c>
      <c r="BX103" s="416">
        <v>4.2067048846802305E-2</v>
      </c>
      <c r="BY103" s="513">
        <v>4.2853453240845253E-2</v>
      </c>
      <c r="BZ103" s="513">
        <v>4.4383283980336502E-2</v>
      </c>
      <c r="CA103" s="513">
        <v>4.203094679416406E-2</v>
      </c>
      <c r="CB103" s="513">
        <v>3.4512734410182599E-2</v>
      </c>
      <c r="CC103" s="513">
        <v>3.7773129859308099E-2</v>
      </c>
      <c r="CD103" s="513">
        <v>4.7615394860087798E-2</v>
      </c>
      <c r="CE103" s="513">
        <v>4.68982840530206E-2</v>
      </c>
      <c r="CF103" s="513">
        <v>4.2186411608441499E-2</v>
      </c>
      <c r="CG103" s="513">
        <v>4.4984868864181203E-2</v>
      </c>
      <c r="CH103" s="513">
        <v>0.13513335047549699</v>
      </c>
      <c r="CI103" s="513">
        <v>5.1186143639449497E-2</v>
      </c>
      <c r="CJ103" s="513">
        <v>5.3067819436330502E-2</v>
      </c>
      <c r="CK103" s="513">
        <v>4.4936376145731698E-2</v>
      </c>
      <c r="CL103" s="513">
        <v>4.81657999959944E-2</v>
      </c>
      <c r="CM103" s="513">
        <v>3.9774837245712603E-2</v>
      </c>
      <c r="CN103" s="513">
        <v>4.9879819837173399E-2</v>
      </c>
      <c r="CO103" s="513">
        <v>4.1972912066355797E-2</v>
      </c>
      <c r="CP103" s="513">
        <v>3.3568362058726701E-2</v>
      </c>
      <c r="CQ103" s="513">
        <v>3.90634713935087E-2</v>
      </c>
      <c r="CR103" s="513">
        <v>3.5824127036355603E-2</v>
      </c>
      <c r="CS103" s="513">
        <v>4.3341734817974077E-2</v>
      </c>
      <c r="CT103" s="513">
        <v>0.10609669029496301</v>
      </c>
      <c r="CU103" s="513">
        <v>3.3818117636257902E-2</v>
      </c>
      <c r="CV103" s="513">
        <v>4.1956233368625903E-2</v>
      </c>
      <c r="CW103" s="513">
        <v>4.2019251072139802E-2</v>
      </c>
      <c r="CX103" s="513">
        <v>0.12754786091292999</v>
      </c>
      <c r="CY103" s="513">
        <v>0.171595664051724</v>
      </c>
      <c r="CZ103" s="513">
        <v>2.6216836927249399E-2</v>
      </c>
      <c r="DA103" s="513">
        <v>2.5194403310242801E-2</v>
      </c>
      <c r="DB103" s="513">
        <v>0.31897715264598497</v>
      </c>
      <c r="DC103" s="513">
        <v>0.59585573343568998</v>
      </c>
      <c r="DD103" s="513">
        <v>0.153706181093508</v>
      </c>
      <c r="DE103" s="513">
        <v>0.36855679919083301</v>
      </c>
      <c r="DF103" s="513">
        <v>4.12801658974917E-2</v>
      </c>
      <c r="DG103" s="805">
        <v>4.48079426569769E-2</v>
      </c>
      <c r="DH103" s="805">
        <v>3.8998881692392504E-2</v>
      </c>
      <c r="DI103" s="805">
        <v>4.0480780127323923E-2</v>
      </c>
      <c r="DJ103" s="805">
        <v>3.2305878658164297E-2</v>
      </c>
      <c r="DK103" s="805">
        <v>0.47398617176823998</v>
      </c>
      <c r="DL103" s="805">
        <v>8.3417545718957403E-2</v>
      </c>
      <c r="DM103" s="805">
        <v>2.92880723847249E-2</v>
      </c>
      <c r="DN103" s="805">
        <v>0.421892030480088</v>
      </c>
      <c r="DO103" s="805">
        <v>0.25503301833650199</v>
      </c>
      <c r="DP103" s="805">
        <v>4.2396202594727497E-2</v>
      </c>
      <c r="DQ103" s="805">
        <v>0.46893913548960803</v>
      </c>
      <c r="DR103" s="805">
        <v>0.57281471086942704</v>
      </c>
      <c r="DS103" s="805">
        <v>3.3776606940865199E-2</v>
      </c>
      <c r="DT103" s="805">
        <v>3.0122029160158902E-2</v>
      </c>
      <c r="DU103" s="513">
        <v>0.51383040385847001</v>
      </c>
      <c r="DV103" s="513">
        <v>0.143594474839045</v>
      </c>
      <c r="DW103" s="805">
        <v>5.5137531089978598E-2</v>
      </c>
      <c r="DX103" s="513">
        <v>0.74192892917705</v>
      </c>
      <c r="DY103" s="805">
        <v>8.6628750680278796E-2</v>
      </c>
      <c r="DZ103" s="513">
        <v>0.527560328284436</v>
      </c>
      <c r="EA103" s="513">
        <v>0.74981426074550195</v>
      </c>
      <c r="EB103" s="805">
        <v>2.9916545406733899E-2</v>
      </c>
      <c r="EC103" s="805">
        <v>8.0267036172241901E-2</v>
      </c>
      <c r="ED103" s="513">
        <v>0.34596802754337003</v>
      </c>
      <c r="EE103" s="962">
        <v>0.56099049361707098</v>
      </c>
      <c r="EF103" s="513">
        <v>3.9301165901093803E-2</v>
      </c>
      <c r="EG103" s="805">
        <v>0.53224992288862105</v>
      </c>
      <c r="EH103" s="805">
        <v>0.33258515876494699</v>
      </c>
      <c r="EI103" s="805">
        <v>0.83617608484878203</v>
      </c>
      <c r="EJ103" s="513">
        <v>0.53336701140583898</v>
      </c>
      <c r="EK103" s="513">
        <v>0.49071232245554702</v>
      </c>
      <c r="EL103" s="513">
        <v>0.49071232245554702</v>
      </c>
      <c r="EM103" s="805">
        <v>4.1287647528151498E-2</v>
      </c>
      <c r="EN103" s="805">
        <v>0.53859647849681802</v>
      </c>
      <c r="EO103" s="805">
        <v>0.60955092617862205</v>
      </c>
      <c r="EP103" s="513">
        <v>0.73022860621823604</v>
      </c>
      <c r="EQ103" s="513">
        <v>0.94298199088927204</v>
      </c>
      <c r="ER103" s="513">
        <v>0.35575401290554798</v>
      </c>
      <c r="ES103" s="513">
        <v>0.52224692640645132</v>
      </c>
      <c r="ET103" s="513">
        <v>0.54611298352244797</v>
      </c>
      <c r="EU103" s="513">
        <v>0.99435110562825602</v>
      </c>
      <c r="EV103" s="513">
        <v>0.57765119928950803</v>
      </c>
      <c r="EW103" s="513">
        <v>3.5896000384581302E-2</v>
      </c>
      <c r="EX103" s="513">
        <v>2.3728401977796101E-2</v>
      </c>
      <c r="EY103" s="513">
        <v>0.50780274478100795</v>
      </c>
      <c r="EZ103" s="513">
        <v>4.1464314890286798E-2</v>
      </c>
      <c r="FA103" s="513">
        <v>3.3268510962072999E-2</v>
      </c>
      <c r="FB103" s="838"/>
      <c r="FC103" s="315"/>
      <c r="FD103" s="315"/>
      <c r="FE103" s="315"/>
      <c r="FF103" s="315"/>
      <c r="FG103" s="838"/>
      <c r="FH103" s="455"/>
      <c r="FI103" s="838"/>
      <c r="FJ103" s="1114"/>
      <c r="FK103" s="224"/>
    </row>
    <row r="104" spans="1:177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4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0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5">
        <v>-0.35839710496980981</v>
      </c>
      <c r="BU104" s="416">
        <v>0.93882721718236972</v>
      </c>
      <c r="BV104" s="416">
        <v>-1.1415261806729582</v>
      </c>
      <c r="BW104" s="416">
        <v>-1.0492597571019502</v>
      </c>
      <c r="BX104" s="416">
        <v>8.3478600759634425E-2</v>
      </c>
      <c r="BY104" s="513">
        <v>2.1672148590234919E-2</v>
      </c>
      <c r="BZ104" s="513">
        <v>-1.2326019265260599</v>
      </c>
      <c r="CA104" s="513">
        <v>-0.65582104137934527</v>
      </c>
      <c r="CB104" s="513">
        <v>-1.0006090706553701</v>
      </c>
      <c r="CC104" s="513">
        <v>-0.95324630455274595</v>
      </c>
      <c r="CD104" s="513">
        <v>-0.62682071609900802</v>
      </c>
      <c r="CE104" s="513">
        <v>-0.98869336040044997</v>
      </c>
      <c r="CF104" s="513">
        <v>-0.64642876752474299</v>
      </c>
      <c r="CG104" s="513">
        <v>-1.13644368930228</v>
      </c>
      <c r="CH104" s="513">
        <v>-0.99725818259972498</v>
      </c>
      <c r="CI104" s="513">
        <v>-1.1282064071114499</v>
      </c>
      <c r="CJ104" s="513">
        <v>-0.95119334443738401</v>
      </c>
      <c r="CK104" s="513">
        <v>-0.88480910837910298</v>
      </c>
      <c r="CL104" s="513">
        <v>-1.0723445680786099</v>
      </c>
      <c r="CM104" s="513">
        <v>-1.15944197734531</v>
      </c>
      <c r="CN104" s="513">
        <v>-0.60827965970972098</v>
      </c>
      <c r="CO104" s="513">
        <v>-1.0926898875295701</v>
      </c>
      <c r="CP104" s="513">
        <v>-1.21597737916685</v>
      </c>
      <c r="CQ104" s="513">
        <v>-0.69430000149592896</v>
      </c>
      <c r="CR104" s="513">
        <v>-1.10155349460174</v>
      </c>
      <c r="CS104" s="513">
        <v>-0.76474108753898895</v>
      </c>
      <c r="CT104" s="606">
        <v>-1.0555930425434199</v>
      </c>
      <c r="CU104" s="606">
        <v>-0.83628337220137405</v>
      </c>
      <c r="CV104" s="606">
        <v>-0.82682469688589699</v>
      </c>
      <c r="CW104" s="513">
        <v>-1.15845197921818</v>
      </c>
      <c r="CX104" s="513">
        <v>-0.96741809396407896</v>
      </c>
      <c r="CY104" s="513">
        <v>-0.65166007258184999</v>
      </c>
      <c r="CZ104" s="513">
        <v>-0.61513645208460799</v>
      </c>
      <c r="DA104" s="513">
        <v>0.39082282761284698</v>
      </c>
      <c r="DB104" s="513">
        <v>-0.38174796949282902</v>
      </c>
      <c r="DC104" s="513">
        <v>2.0454742559428099E-2</v>
      </c>
      <c r="DD104" s="513">
        <v>-0.60470138186433697</v>
      </c>
      <c r="DE104" s="513">
        <v>0.634563226632467</v>
      </c>
      <c r="DF104" s="513">
        <v>-1.0309492243065099</v>
      </c>
      <c r="DG104" s="805">
        <v>-0.76280646201982705</v>
      </c>
      <c r="DH104" s="805">
        <v>2.3884189545370083</v>
      </c>
      <c r="DI104" s="805">
        <v>0.67906579981027448</v>
      </c>
      <c r="DJ104" s="805">
        <v>1.0268392318931501</v>
      </c>
      <c r="DK104" s="805">
        <v>-0.68294428907140803</v>
      </c>
      <c r="DL104" s="805">
        <v>1.72755918097045</v>
      </c>
      <c r="DM104" s="805">
        <v>0.57393176320903505</v>
      </c>
      <c r="DN104" s="805">
        <v>1.9780021468767099</v>
      </c>
      <c r="DO104" s="805">
        <v>-0.98245409418503704</v>
      </c>
      <c r="DP104" s="805">
        <v>-0.261287490495343</v>
      </c>
      <c r="DQ104" s="805">
        <v>-0.58849246903873698</v>
      </c>
      <c r="DR104" s="805">
        <v>0.70864348062689198</v>
      </c>
      <c r="DS104" s="805">
        <v>1.32715171990452</v>
      </c>
      <c r="DT104" s="805">
        <v>1.5877537025416899</v>
      </c>
      <c r="DU104" s="513">
        <v>1.06770370777973</v>
      </c>
      <c r="DV104" s="513">
        <v>1.5147544917758</v>
      </c>
      <c r="DW104" s="805">
        <v>0.92617736564877295</v>
      </c>
      <c r="DX104" s="513">
        <v>-0.90026423863263105</v>
      </c>
      <c r="DY104" s="805">
        <v>-0.12765146953648299</v>
      </c>
      <c r="DZ104" s="513">
        <v>2.1930350343137599</v>
      </c>
      <c r="EA104" s="513">
        <v>1.42321488224015</v>
      </c>
      <c r="EB104" s="805">
        <v>0.87301977687472798</v>
      </c>
      <c r="EC104" s="805">
        <v>1.4877334110692699</v>
      </c>
      <c r="ED104" s="513">
        <v>1.4257784746630999</v>
      </c>
      <c r="EE104" s="962">
        <v>1.4469649787299601</v>
      </c>
      <c r="EF104" s="513">
        <v>1.7501735660665301</v>
      </c>
      <c r="EG104" s="805">
        <v>-0.67261664191593495</v>
      </c>
      <c r="EH104" s="805">
        <v>-8.8244657810632204E-2</v>
      </c>
      <c r="EI104" s="805">
        <v>1.15056566311811</v>
      </c>
      <c r="EJ104" s="513">
        <v>2.3320470201599401</v>
      </c>
      <c r="EK104" s="513">
        <v>1.8196348513185301</v>
      </c>
      <c r="EL104" s="513">
        <v>1.4426591823142101</v>
      </c>
      <c r="EM104" s="805">
        <v>2.7381405357566302</v>
      </c>
      <c r="EN104" s="805">
        <v>2.8601516214436602</v>
      </c>
      <c r="EO104" s="805">
        <v>-0.81845896646154404</v>
      </c>
      <c r="EP104" s="513">
        <v>3.0768807790340702</v>
      </c>
      <c r="EQ104" s="513">
        <v>2.8546609475110101</v>
      </c>
      <c r="ER104" s="513">
        <v>3.4141846968123599</v>
      </c>
      <c r="ES104" s="513">
        <v>2.63474317518906</v>
      </c>
      <c r="ET104" s="513">
        <v>2.0497378713276699</v>
      </c>
      <c r="EU104" s="513">
        <v>2.8426748604701002</v>
      </c>
      <c r="EV104" s="513">
        <v>0.45686865484815298</v>
      </c>
      <c r="EW104" s="513">
        <v>0.25780903198406901</v>
      </c>
      <c r="EX104" s="513">
        <v>-0.24833111318372</v>
      </c>
      <c r="EY104" s="513">
        <v>0.73991354649560703</v>
      </c>
      <c r="EZ104" s="513">
        <v>-1.0551514280215799</v>
      </c>
      <c r="FA104" s="513">
        <v>0.98244352127210299</v>
      </c>
      <c r="FB104" s="838"/>
      <c r="FC104" s="315"/>
      <c r="FD104" s="315"/>
      <c r="FE104" s="315"/>
      <c r="FF104" s="315"/>
      <c r="FG104" s="838"/>
      <c r="FH104" s="455"/>
      <c r="FI104" s="838"/>
      <c r="FJ104" s="1114"/>
      <c r="FK104" s="224"/>
    </row>
    <row r="105" spans="1:177" x14ac:dyDescent="0.2">
      <c r="A105" s="170"/>
      <c r="B105" s="32"/>
      <c r="C105" s="13"/>
      <c r="D105" s="63" t="s">
        <v>63</v>
      </c>
      <c r="E105" s="97">
        <v>5.74</v>
      </c>
      <c r="F105" s="414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0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5">
        <v>1.09410439495775</v>
      </c>
      <c r="BU105" s="416">
        <v>2.4102386926514798</v>
      </c>
      <c r="BV105" s="416">
        <v>0.29955944351547803</v>
      </c>
      <c r="BW105" s="416">
        <v>0.39317085868373997</v>
      </c>
      <c r="BX105" s="416">
        <v>1.5424214375054</v>
      </c>
      <c r="BY105" s="513">
        <v>1.4797140166454872</v>
      </c>
      <c r="BZ105" s="513">
        <v>0.20715606288316801</v>
      </c>
      <c r="CA105" s="513">
        <v>0.79234483265302125</v>
      </c>
      <c r="CB105" s="513">
        <v>0.44253073881027899</v>
      </c>
      <c r="CC105" s="513">
        <v>0.49058392424385699</v>
      </c>
      <c r="CD105" s="513">
        <v>0.82176790319982795</v>
      </c>
      <c r="CE105" s="513">
        <v>0.45462014746542101</v>
      </c>
      <c r="CF105" s="513">
        <v>0.801874020120666</v>
      </c>
      <c r="CG105" s="513">
        <v>0.30471602368166001</v>
      </c>
      <c r="CH105" s="513">
        <v>0.44593047363060401</v>
      </c>
      <c r="CI105" s="513">
        <v>0.31307338287234399</v>
      </c>
      <c r="CJ105" s="513">
        <v>0.49266681089151299</v>
      </c>
      <c r="CK105" s="513">
        <v>0.56001874718387901</v>
      </c>
      <c r="CL105" s="513">
        <v>0.369749534427532</v>
      </c>
      <c r="CM105" s="513">
        <v>0.28138248362632701</v>
      </c>
      <c r="CN105" s="513">
        <v>0.84057923737905804</v>
      </c>
      <c r="CO105" s="513">
        <v>0.34910763597581701</v>
      </c>
      <c r="CP105" s="513">
        <v>0.22402295058291</v>
      </c>
      <c r="CQ105" s="513">
        <v>0.75330495475048398</v>
      </c>
      <c r="CR105" s="513">
        <v>0.34011482180347902</v>
      </c>
      <c r="CS105" s="513">
        <v>0.68183703071845503</v>
      </c>
      <c r="CT105" s="606">
        <v>0.386745251297059</v>
      </c>
      <c r="CU105" s="606">
        <v>0.609251855609097</v>
      </c>
      <c r="CV105" s="606">
        <v>0.61884841248893996</v>
      </c>
      <c r="CW105" s="513">
        <v>0.282386913213025</v>
      </c>
      <c r="CX105" s="513">
        <v>0.47620554898103901</v>
      </c>
      <c r="CY105" s="513">
        <v>0.79656645697234196</v>
      </c>
      <c r="CZ105" s="513">
        <v>0.83362249176254299</v>
      </c>
      <c r="DA105" s="513">
        <v>1.8542459009016701</v>
      </c>
      <c r="DB105" s="513">
        <v>1.07041313882358</v>
      </c>
      <c r="DC105" s="513">
        <v>1.47847886417107</v>
      </c>
      <c r="DD105" s="513">
        <v>0.84420967670906799</v>
      </c>
      <c r="DE105" s="513">
        <v>2.1015393669623701</v>
      </c>
      <c r="DF105" s="513">
        <v>0.41174830886684999</v>
      </c>
      <c r="DG105" s="805">
        <v>0.68379985777580898</v>
      </c>
      <c r="DH105" s="805">
        <v>3.8809615048946844</v>
      </c>
      <c r="DI105" s="805">
        <v>2.1466906656967311</v>
      </c>
      <c r="DJ105" s="805">
        <v>2.4995336813376698</v>
      </c>
      <c r="DK105" s="805">
        <v>0.76482620234155396</v>
      </c>
      <c r="DL105" s="805">
        <v>3.2104682069321102</v>
      </c>
      <c r="DM105" s="805">
        <v>2.0400240629642599</v>
      </c>
      <c r="DN105" s="805">
        <v>3.46456194493615</v>
      </c>
      <c r="DO105" s="805">
        <v>0.46095036508339998</v>
      </c>
      <c r="DP105" s="805">
        <v>1.19262960147994</v>
      </c>
      <c r="DQ105" s="805">
        <v>0.86065487106273497</v>
      </c>
      <c r="DR105" s="805">
        <v>2.1766995080412799</v>
      </c>
      <c r="DS105" s="805">
        <v>2.8042239024104201</v>
      </c>
      <c r="DT105" s="805">
        <v>3.0686247477682498</v>
      </c>
      <c r="DU105" s="513">
        <v>2.5409938492925397</v>
      </c>
      <c r="DV105" s="513">
        <v>2.9945614085655299</v>
      </c>
      <c r="DW105" s="805">
        <v>2.3974044409497601</v>
      </c>
      <c r="DX105" s="513">
        <v>0.54433832348641198</v>
      </c>
      <c r="DY105" s="805">
        <v>1.32821366939156</v>
      </c>
      <c r="DZ105" s="513">
        <v>3.6827294225690599</v>
      </c>
      <c r="EA105" s="513">
        <v>2.9016874023894301</v>
      </c>
      <c r="EB105" s="805">
        <v>2.3434719602111</v>
      </c>
      <c r="EC105" s="805">
        <v>2.9671464345542402</v>
      </c>
      <c r="ED105" s="513">
        <v>2.9042883649643101</v>
      </c>
      <c r="EE105" s="962">
        <v>2.92578371019831</v>
      </c>
      <c r="EF105" s="513">
        <v>3.2334122477876099</v>
      </c>
      <c r="EG105" s="805">
        <v>0.77530439828937803</v>
      </c>
      <c r="EH105" s="805">
        <v>1.3681949244370299</v>
      </c>
      <c r="EI105" s="805">
        <v>2.6250637048545098</v>
      </c>
      <c r="EJ105" s="513">
        <v>3.82376782220308</v>
      </c>
      <c r="EK105" s="513">
        <v>3.3038860882182202</v>
      </c>
      <c r="EL105" s="513">
        <v>2.92141514707096</v>
      </c>
      <c r="EM105" s="805">
        <v>4.2357810683478396</v>
      </c>
      <c r="EN105" s="805">
        <v>4.3595707412897697</v>
      </c>
      <c r="EO105" s="805">
        <v>0.62733609233637699</v>
      </c>
      <c r="EP105" s="513">
        <v>4.5794592160462404</v>
      </c>
      <c r="EQ105" s="513">
        <v>4.3540000283785103</v>
      </c>
      <c r="ER105" s="513">
        <v>4.92168010055597</v>
      </c>
      <c r="ES105" s="513">
        <v>4.1308764576262202</v>
      </c>
      <c r="ET105" s="513">
        <v>3.5373433796560501</v>
      </c>
      <c r="EU105" s="513">
        <v>4.3418392170366999</v>
      </c>
      <c r="EV105" s="513">
        <v>1.9212544952978201</v>
      </c>
      <c r="EW105" s="513">
        <v>1.71929312866021</v>
      </c>
      <c r="EX105" s="513">
        <v>1.2057748472654899</v>
      </c>
      <c r="EY105" s="513">
        <v>2.2084254057739399</v>
      </c>
      <c r="EZ105" s="513">
        <v>0.38719330334835</v>
      </c>
      <c r="FA105" s="513">
        <v>2.4544908029232899</v>
      </c>
      <c r="FB105" s="838"/>
      <c r="FC105" s="315"/>
      <c r="FD105" s="315"/>
      <c r="FE105" s="315"/>
      <c r="FF105" s="315"/>
      <c r="FG105" s="838"/>
      <c r="FH105" s="455"/>
      <c r="FI105" s="838"/>
      <c r="FJ105" s="1114"/>
      <c r="FK105" s="224"/>
    </row>
    <row r="106" spans="1:177" ht="15" customHeight="1" thickBot="1" x14ac:dyDescent="0.25">
      <c r="A106" s="170"/>
      <c r="B106" s="32"/>
      <c r="C106" s="13"/>
      <c r="D106" s="63" t="s">
        <v>279</v>
      </c>
      <c r="E106" s="417">
        <v>1.7994625176803281</v>
      </c>
      <c r="F106" s="418">
        <v>1.6285151343705673</v>
      </c>
      <c r="G106" s="417">
        <v>1.5135643564356371</v>
      </c>
      <c r="H106" s="417">
        <v>1.2671004243281159</v>
      </c>
      <c r="I106" s="417">
        <v>0.58685997171146198</v>
      </c>
      <c r="J106" s="417">
        <v>0.24171046676095001</v>
      </c>
      <c r="K106" s="417">
        <v>5.2050919377544247E-3</v>
      </c>
      <c r="L106" s="417">
        <v>-0.37927864214993834</v>
      </c>
      <c r="M106" s="419">
        <v>-0.63560113154172981</v>
      </c>
      <c r="N106" s="419">
        <v>-0.92149929278643183</v>
      </c>
      <c r="O106" s="417">
        <v>-0.93135785007074645</v>
      </c>
      <c r="P106" s="420">
        <v>-0.84263083451202592</v>
      </c>
      <c r="Q106" s="420">
        <v>-0.95107496463933128</v>
      </c>
      <c r="R106" s="417">
        <v>-0.9017821782178137</v>
      </c>
      <c r="S106" s="421">
        <v>-0.84263083451202592</v>
      </c>
      <c r="T106" s="421">
        <v>-1.1383875530410315</v>
      </c>
      <c r="U106" s="421">
        <v>-1.0693776520509291</v>
      </c>
      <c r="V106" s="421">
        <v>-1.10881178117812</v>
      </c>
      <c r="W106" s="421">
        <v>-1.1778217821782344</v>
      </c>
      <c r="X106" s="421">
        <v>-1.247480587951566</v>
      </c>
      <c r="Y106" s="421">
        <v>-1.1975388967468192</v>
      </c>
      <c r="Z106" s="421">
        <v>-1.1776803394625299</v>
      </c>
      <c r="AA106" s="421">
        <v>-1.2369731258840222</v>
      </c>
      <c r="AB106" s="421">
        <v>-1.2784135977336963</v>
      </c>
      <c r="AC106" s="421">
        <v>-1.1738636363636401</v>
      </c>
      <c r="AD106" s="421">
        <v>-1.3317329545454615</v>
      </c>
      <c r="AE106" s="421">
        <v>-1.3062108262108074</v>
      </c>
      <c r="AF106" s="421">
        <v>-1.2708571428571291</v>
      </c>
      <c r="AG106" s="421">
        <v>-1.34190271716882</v>
      </c>
      <c r="AH106" s="421">
        <v>-1.3320457796852647</v>
      </c>
      <c r="AI106" s="421">
        <v>-1.3045272206303582</v>
      </c>
      <c r="AJ106" s="421">
        <v>-1.2671592539454712</v>
      </c>
      <c r="AK106" s="421">
        <v>-1.31644179383069</v>
      </c>
      <c r="AL106" s="421">
        <v>-1.2474461979913865</v>
      </c>
      <c r="AM106" s="421">
        <v>-1.3022369878071038</v>
      </c>
      <c r="AN106" s="421">
        <v>-1.3342832101242541</v>
      </c>
      <c r="AO106" s="421">
        <v>-1.2875357045267322</v>
      </c>
      <c r="AP106" s="421">
        <v>-1.2724437581754233</v>
      </c>
      <c r="AQ106" s="421">
        <v>-1.237756186451644</v>
      </c>
      <c r="AR106" s="421">
        <v>-1.3086494252873448</v>
      </c>
      <c r="AS106" s="421">
        <v>-0.71578670266385647</v>
      </c>
      <c r="AT106" s="421">
        <v>-1.3677873563218368</v>
      </c>
      <c r="AU106" s="421">
        <v>-1.3540910413881169</v>
      </c>
      <c r="AV106" s="422">
        <v>-1.3480747126436765</v>
      </c>
      <c r="AW106" s="421">
        <v>-1.359082324671701</v>
      </c>
      <c r="AX106" s="421">
        <v>-1.3616147937453027</v>
      </c>
      <c r="AY106" s="421">
        <v>-1.2987844545410909</v>
      </c>
      <c r="AZ106" s="421">
        <v>-1.3673406246508923</v>
      </c>
      <c r="BA106" s="421">
        <v>-1.3684474876808239</v>
      </c>
      <c r="BB106" s="421">
        <v>-1.3762945695622197</v>
      </c>
      <c r="BC106" s="421">
        <v>-1.3778987517756858</v>
      </c>
      <c r="BD106" s="421">
        <v>-1.3512850693900402</v>
      </c>
      <c r="BE106" s="421">
        <v>-1.3865314187484157</v>
      </c>
      <c r="BF106" s="421">
        <v>-1.3802838286914865</v>
      </c>
      <c r="BG106" s="421">
        <v>-1.411246784686071</v>
      </c>
      <c r="BH106" s="421">
        <v>-1.3692289235710753</v>
      </c>
      <c r="BI106" s="421">
        <v>-1.1683239058127293</v>
      </c>
      <c r="BJ106" s="422">
        <v>-1.3800126935031298</v>
      </c>
      <c r="BK106" s="421">
        <v>-1.3756359348725988</v>
      </c>
      <c r="BL106" s="423">
        <v>-1.2187540326007995</v>
      </c>
      <c r="BM106" s="421">
        <v>-1.3677873563218368</v>
      </c>
      <c r="BN106" s="421">
        <v>-1.3780027517364513</v>
      </c>
      <c r="BO106" s="421">
        <v>-1.2711236097675882</v>
      </c>
      <c r="BP106" s="421">
        <v>-1.339334159042338</v>
      </c>
      <c r="BQ106" s="421">
        <v>-1.394285102908599</v>
      </c>
      <c r="BR106" s="421">
        <v>-1.3914276225014288</v>
      </c>
      <c r="BS106" s="422">
        <v>-1.3923528699683607</v>
      </c>
      <c r="BT106" s="424">
        <v>-1.0444902049511096</v>
      </c>
      <c r="BU106" s="425">
        <v>-1.4013808282181572</v>
      </c>
      <c r="BV106" s="425">
        <v>-1.3714783343767079</v>
      </c>
      <c r="BW106" s="425">
        <v>-1.3463815806021517</v>
      </c>
      <c r="BX106" s="425">
        <v>-1.395318971969961</v>
      </c>
      <c r="BY106" s="514">
        <v>-1.3945438664896281</v>
      </c>
      <c r="BZ106" s="514">
        <v>-1.39303601607685</v>
      </c>
      <c r="CA106" s="514">
        <v>-1.3953545553149538</v>
      </c>
      <c r="CB106" s="514">
        <v>-1.4027647474060601</v>
      </c>
      <c r="CC106" s="514">
        <v>-1.3995511967191001</v>
      </c>
      <c r="CD106" s="514">
        <v>-1.3898503435718099</v>
      </c>
      <c r="CE106" s="514">
        <v>-1.39055715106269</v>
      </c>
      <c r="CF106" s="514">
        <v>-1.3952013241905199</v>
      </c>
      <c r="CG106" s="514">
        <v>-1.39244307465398</v>
      </c>
      <c r="CH106" s="514">
        <v>-1.30358982984741</v>
      </c>
      <c r="CI106" s="514">
        <v>-1.3863308986542</v>
      </c>
      <c r="CJ106" s="514">
        <v>-1.3844762584291299</v>
      </c>
      <c r="CK106" s="514">
        <v>-1.39249087063796</v>
      </c>
      <c r="CL106" s="514">
        <v>-1.3893078465556701</v>
      </c>
      <c r="CM106" s="514">
        <v>-1.39757824949632</v>
      </c>
      <c r="CN106" s="514">
        <v>-1.38761845343635</v>
      </c>
      <c r="CO106" s="514">
        <v>-1.39541175621045</v>
      </c>
      <c r="CP106" s="514">
        <v>-1.40369555118923</v>
      </c>
      <c r="CQ106" s="514">
        <v>-1.39827939457479</v>
      </c>
      <c r="CR106" s="514">
        <v>-1.40147219662796</v>
      </c>
      <c r="CS106" s="514">
        <v>-1.3940626004523899</v>
      </c>
      <c r="CT106" s="607">
        <v>-1.33220929663457</v>
      </c>
      <c r="CU106" s="607">
        <v>-1.40344938405391</v>
      </c>
      <c r="CV106" s="607">
        <v>-1.39542819527173</v>
      </c>
      <c r="CW106" s="514">
        <v>-1.3953660829949801</v>
      </c>
      <c r="CX106" s="514">
        <v>-1.3110663324909699</v>
      </c>
      <c r="CY106" s="514">
        <v>-1.2676514000869601</v>
      </c>
      <c r="CZ106" s="514">
        <v>-1.4109414509596401</v>
      </c>
      <c r="DA106" s="514">
        <v>-1.4119491944384699</v>
      </c>
      <c r="DB106" s="514">
        <v>-1.12238746161616</v>
      </c>
      <c r="DC106" s="514">
        <v>-0.84948702135505505</v>
      </c>
      <c r="DD106" s="514">
        <v>-1.28528385024402</v>
      </c>
      <c r="DE106" s="514">
        <v>-1.07352016631478</v>
      </c>
      <c r="DF106" s="514">
        <v>-1.39609454912978</v>
      </c>
      <c r="DG106" s="806">
        <v>-1.39261745881798</v>
      </c>
      <c r="DH106" s="806">
        <v>-1.3983430562629517</v>
      </c>
      <c r="DI106" s="875">
        <v>-1.3968824494722032</v>
      </c>
      <c r="DJ106" s="875">
        <v>-1.4049398954604799</v>
      </c>
      <c r="DK106" s="875">
        <v>-0.96962758736219801</v>
      </c>
      <c r="DL106" s="896">
        <v>-1.35456259143216</v>
      </c>
      <c r="DM106" s="875">
        <v>-1.40791434244839</v>
      </c>
      <c r="DN106" s="875">
        <v>-1.0209512458199099</v>
      </c>
      <c r="DO106" s="875">
        <v>-1.18541285836374</v>
      </c>
      <c r="DP106" s="875">
        <v>-1.39499454744255</v>
      </c>
      <c r="DQ106" s="875">
        <v>-0.97458010496284098</v>
      </c>
      <c r="DR106" s="875">
        <v>-0.87219699474649903</v>
      </c>
      <c r="DS106" s="875">
        <v>-1.40349029833127</v>
      </c>
      <c r="DT106" s="875">
        <v>-1.40709236781054</v>
      </c>
      <c r="DU106" s="514">
        <v>-0.93033382608203008</v>
      </c>
      <c r="DV106" s="514">
        <v>-1.2952502733626601</v>
      </c>
      <c r="DW106" s="896">
        <v>-1.38243628401187</v>
      </c>
      <c r="DX106" s="514">
        <v>-0.70551257842604898</v>
      </c>
      <c r="DY106" s="896">
        <v>-1.35139752447315</v>
      </c>
      <c r="DZ106" s="958">
        <v>-0.91680117068516598</v>
      </c>
      <c r="EA106" s="958">
        <v>-0.69774054185142198</v>
      </c>
      <c r="EB106" s="896">
        <v>-1.40729489921116</v>
      </c>
      <c r="EC106" s="896">
        <v>-1.3576678350371401</v>
      </c>
      <c r="ED106" s="514">
        <v>-1.09578438664547</v>
      </c>
      <c r="EE106" s="962">
        <v>-0.88385132381996201</v>
      </c>
      <c r="EF106" s="513">
        <v>-1.3980451152181701</v>
      </c>
      <c r="EG106" s="805">
        <v>-0.91217895531379201</v>
      </c>
      <c r="EH106" s="805">
        <v>-1.1089749728264899</v>
      </c>
      <c r="EI106" s="805">
        <v>-0.61261954855420497</v>
      </c>
      <c r="EJ106" s="513">
        <v>-0.91107791691893403</v>
      </c>
      <c r="EK106" s="513">
        <v>-0.95311975114295</v>
      </c>
      <c r="EL106" s="513">
        <v>-0.95311975114295</v>
      </c>
      <c r="EM106" s="805">
        <v>-1.3960871749938</v>
      </c>
      <c r="EN106" s="805">
        <v>-0.90592358584941102</v>
      </c>
      <c r="EO106" s="805">
        <v>-0.83598859862278296</v>
      </c>
      <c r="EP106" s="514">
        <v>-0.71704479329639503</v>
      </c>
      <c r="EQ106" s="513">
        <v>-0.50734821012924403</v>
      </c>
      <c r="ER106" s="513">
        <v>-1.08613900452125</v>
      </c>
      <c r="ES106" s="513">
        <v>-0.92203823058214496</v>
      </c>
      <c r="ET106" s="513">
        <v>-0.89851507658562602</v>
      </c>
      <c r="EU106" s="513">
        <v>-0.45671715738362401</v>
      </c>
      <c r="EV106" s="513">
        <v>-0.86742999610258698</v>
      </c>
      <c r="EW106" s="513">
        <v>-1.40140135594278</v>
      </c>
      <c r="EX106" s="513">
        <v>-1.4133941325333701</v>
      </c>
      <c r="EY106" s="513">
        <v>-0.93627488086237598</v>
      </c>
      <c r="EZ106" s="513">
        <v>-1.39591304595583</v>
      </c>
      <c r="FA106" s="513">
        <v>-1.4039910940804701</v>
      </c>
      <c r="FB106" s="838"/>
      <c r="FC106" s="315"/>
      <c r="FD106" s="315"/>
      <c r="FE106" s="315"/>
      <c r="FF106" s="315"/>
      <c r="FG106" s="838"/>
      <c r="FH106" s="1120"/>
      <c r="FI106" s="1133"/>
      <c r="FJ106" s="1114"/>
      <c r="FK106" s="224"/>
    </row>
    <row r="107" spans="1:177" ht="12.75" customHeight="1" x14ac:dyDescent="0.2">
      <c r="A107" s="170"/>
      <c r="B107" s="32"/>
      <c r="C107" s="13"/>
      <c r="D107" s="500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2"/>
      <c r="BK107" s="153"/>
      <c r="BL107" s="164"/>
      <c r="BM107" s="153"/>
      <c r="BN107" s="336"/>
      <c r="BO107" s="336"/>
      <c r="BP107" s="336"/>
      <c r="BQ107" s="336"/>
      <c r="BR107" s="336"/>
      <c r="BS107" s="314"/>
      <c r="BT107" s="336"/>
      <c r="BU107" s="316"/>
      <c r="BV107" s="316"/>
      <c r="BW107" s="316"/>
      <c r="BX107" s="316"/>
      <c r="BY107" s="336"/>
      <c r="BZ107" s="316"/>
      <c r="CA107" s="316"/>
      <c r="CB107" s="336"/>
      <c r="CC107" s="336"/>
      <c r="CD107" s="316"/>
      <c r="CE107" s="336"/>
      <c r="CF107" s="316"/>
      <c r="CG107" s="336"/>
      <c r="CH107" s="336"/>
      <c r="CI107" s="316"/>
      <c r="CJ107" s="336"/>
      <c r="CK107" s="336"/>
      <c r="CL107" s="316"/>
      <c r="CM107" s="316"/>
      <c r="CN107" s="316"/>
      <c r="CO107" s="316"/>
      <c r="CP107" s="336"/>
      <c r="CQ107" s="336"/>
      <c r="CR107" s="316"/>
      <c r="CS107" s="336"/>
      <c r="CT107" s="316"/>
      <c r="CU107" s="153"/>
      <c r="CV107" s="336"/>
      <c r="CW107" s="336"/>
      <c r="CX107" s="747"/>
      <c r="CY107" s="316"/>
      <c r="CZ107" s="316"/>
      <c r="DA107" s="747"/>
      <c r="DB107" s="747"/>
      <c r="DC107" s="747"/>
      <c r="DD107" s="747"/>
      <c r="DE107" s="747"/>
      <c r="DF107" s="747"/>
      <c r="DG107" s="314"/>
      <c r="DH107" s="747"/>
      <c r="DI107" s="874"/>
      <c r="DJ107" s="747"/>
      <c r="DK107" s="314"/>
      <c r="DL107" s="874"/>
      <c r="DM107" s="747"/>
      <c r="DN107" s="314"/>
      <c r="DO107" s="874"/>
      <c r="DP107" s="874"/>
      <c r="DQ107" s="874"/>
      <c r="DR107" s="874"/>
      <c r="DS107" s="874"/>
      <c r="DT107" s="874"/>
      <c r="DU107" s="747"/>
      <c r="DV107" s="747"/>
      <c r="DW107" s="314"/>
      <c r="DX107" s="747"/>
      <c r="DY107" s="314"/>
      <c r="DZ107" s="747"/>
      <c r="EA107" s="747"/>
      <c r="EB107" s="314"/>
      <c r="EC107" s="747"/>
      <c r="ED107" s="747"/>
      <c r="EE107" s="314"/>
      <c r="EF107" s="747"/>
      <c r="EG107" s="314"/>
      <c r="EH107" s="874"/>
      <c r="EI107" s="874"/>
      <c r="EJ107" s="747"/>
      <c r="EK107" s="747"/>
      <c r="EL107" s="747"/>
      <c r="EM107" s="314"/>
      <c r="EN107" s="747"/>
      <c r="EO107" s="314"/>
      <c r="EP107" s="747"/>
      <c r="EQ107" s="747"/>
      <c r="ER107" s="747"/>
      <c r="ES107" s="747"/>
      <c r="ET107" s="747"/>
      <c r="EU107" s="316"/>
      <c r="EV107" s="747"/>
      <c r="EW107" s="316"/>
      <c r="EX107" s="747"/>
      <c r="EY107" s="747"/>
      <c r="EZ107" s="316"/>
      <c r="FA107" s="316"/>
      <c r="FB107" s="316"/>
      <c r="FC107" s="314"/>
      <c r="FD107" s="314"/>
      <c r="FE107" s="314"/>
      <c r="FF107" s="314"/>
      <c r="FG107" s="316"/>
      <c r="FH107" s="456"/>
      <c r="FI107" s="412"/>
      <c r="FJ107" s="1114"/>
      <c r="FK107" s="224"/>
    </row>
    <row r="108" spans="1:177" ht="12.75" customHeight="1" x14ac:dyDescent="0.2">
      <c r="A108" s="170"/>
      <c r="B108" s="32"/>
      <c r="C108" s="13"/>
      <c r="D108" s="507" t="s">
        <v>96</v>
      </c>
      <c r="E108" s="426">
        <v>13</v>
      </c>
      <c r="F108" s="426">
        <v>12</v>
      </c>
      <c r="G108" s="426">
        <v>12</v>
      </c>
      <c r="H108" s="426">
        <v>12</v>
      </c>
      <c r="I108" s="426">
        <v>12</v>
      </c>
      <c r="J108" s="426">
        <v>10</v>
      </c>
      <c r="K108" s="426">
        <v>8</v>
      </c>
      <c r="L108" s="426">
        <v>3</v>
      </c>
      <c r="M108" s="427">
        <v>3</v>
      </c>
      <c r="N108" s="426">
        <v>3</v>
      </c>
      <c r="O108" s="426">
        <v>3</v>
      </c>
      <c r="P108" s="428">
        <v>3</v>
      </c>
      <c r="Q108" s="426">
        <v>3</v>
      </c>
      <c r="R108" s="426">
        <v>3</v>
      </c>
      <c r="S108" s="429">
        <v>3</v>
      </c>
      <c r="T108" s="429">
        <v>3</v>
      </c>
      <c r="U108" s="429">
        <v>3</v>
      </c>
      <c r="V108" s="429">
        <v>3</v>
      </c>
      <c r="W108" s="429">
        <v>3</v>
      </c>
      <c r="X108" s="429">
        <v>3</v>
      </c>
      <c r="Y108" s="429">
        <v>3</v>
      </c>
      <c r="Z108" s="429">
        <v>3</v>
      </c>
      <c r="AA108" s="429">
        <v>3</v>
      </c>
      <c r="AB108" s="429">
        <v>3</v>
      </c>
      <c r="AC108" s="429">
        <v>3</v>
      </c>
      <c r="AD108" s="429">
        <v>3</v>
      </c>
      <c r="AE108" s="429">
        <v>3</v>
      </c>
      <c r="AF108" s="429">
        <v>3</v>
      </c>
      <c r="AG108" s="429">
        <v>3</v>
      </c>
      <c r="AH108" s="429">
        <v>4.5</v>
      </c>
      <c r="AI108" s="429">
        <v>4.5</v>
      </c>
      <c r="AJ108" s="429">
        <v>4.5</v>
      </c>
      <c r="AK108" s="429">
        <v>5</v>
      </c>
      <c r="AL108" s="429">
        <v>5</v>
      </c>
      <c r="AM108" s="429">
        <v>5</v>
      </c>
      <c r="AN108" s="429">
        <v>4</v>
      </c>
      <c r="AO108" s="429">
        <v>4</v>
      </c>
      <c r="AP108" s="429">
        <v>4</v>
      </c>
      <c r="AQ108" s="429">
        <v>4</v>
      </c>
      <c r="AR108" s="429">
        <v>4</v>
      </c>
      <c r="AS108" s="429">
        <v>4</v>
      </c>
      <c r="AT108" s="429">
        <v>4</v>
      </c>
      <c r="AU108" s="429">
        <v>4</v>
      </c>
      <c r="AV108" s="430">
        <v>4</v>
      </c>
      <c r="AW108" s="429">
        <v>4</v>
      </c>
      <c r="AX108" s="429">
        <v>4</v>
      </c>
      <c r="AY108" s="429">
        <v>4</v>
      </c>
      <c r="AZ108" s="429">
        <v>4</v>
      </c>
      <c r="BA108" s="429">
        <v>4</v>
      </c>
      <c r="BB108" s="429">
        <v>4</v>
      </c>
      <c r="BC108" s="429">
        <v>4</v>
      </c>
      <c r="BD108" s="429">
        <v>4</v>
      </c>
      <c r="BE108" s="429">
        <v>4</v>
      </c>
      <c r="BF108" s="429">
        <v>4</v>
      </c>
      <c r="BG108" s="429">
        <v>4</v>
      </c>
      <c r="BH108" s="429">
        <v>4</v>
      </c>
      <c r="BI108" s="429">
        <v>4</v>
      </c>
      <c r="BJ108" s="431">
        <v>4</v>
      </c>
      <c r="BK108" s="429">
        <v>4</v>
      </c>
      <c r="BL108" s="430">
        <v>4.5</v>
      </c>
      <c r="BM108" s="429">
        <v>4.5</v>
      </c>
      <c r="BN108" s="432">
        <v>4.5</v>
      </c>
      <c r="BO108" s="432">
        <v>4.5</v>
      </c>
      <c r="BP108" s="432">
        <v>5</v>
      </c>
      <c r="BQ108" s="432">
        <v>5.5</v>
      </c>
      <c r="BR108" s="432">
        <v>5.5</v>
      </c>
      <c r="BS108" s="433">
        <v>6</v>
      </c>
      <c r="BT108" s="432">
        <v>6</v>
      </c>
      <c r="BU108" s="434">
        <v>6</v>
      </c>
      <c r="BV108" s="434">
        <v>6</v>
      </c>
      <c r="BW108" s="434">
        <v>3.3000000000000003</v>
      </c>
      <c r="BX108" s="434">
        <v>3.3000000000000003</v>
      </c>
      <c r="BY108" s="432">
        <v>3.3000000000000003</v>
      </c>
      <c r="BZ108" s="434">
        <v>3.3000000000000003</v>
      </c>
      <c r="CA108" s="434">
        <v>3.3000000000000003</v>
      </c>
      <c r="CB108" s="432">
        <v>3.3000000000000003</v>
      </c>
      <c r="CC108" s="432">
        <v>2.5</v>
      </c>
      <c r="CD108" s="434">
        <v>2.5</v>
      </c>
      <c r="CE108" s="432">
        <v>2.5</v>
      </c>
      <c r="CF108" s="434">
        <v>2.5</v>
      </c>
      <c r="CG108" s="432">
        <v>2.5</v>
      </c>
      <c r="CH108" s="432">
        <v>2.5</v>
      </c>
      <c r="CI108" s="434">
        <v>2.5</v>
      </c>
      <c r="CJ108" s="432">
        <v>2.5</v>
      </c>
      <c r="CK108" s="432">
        <v>2.5</v>
      </c>
      <c r="CL108" s="531">
        <v>2.5</v>
      </c>
      <c r="CM108" s="531">
        <v>2.5</v>
      </c>
      <c r="CN108" s="564">
        <v>2.5</v>
      </c>
      <c r="CO108" s="564">
        <v>2.5</v>
      </c>
      <c r="CP108" s="587">
        <v>2.5</v>
      </c>
      <c r="CQ108" s="587">
        <v>2.5</v>
      </c>
      <c r="CR108" s="564">
        <v>2.5</v>
      </c>
      <c r="CS108" s="587">
        <v>2.5</v>
      </c>
      <c r="CT108" s="531">
        <v>2.5</v>
      </c>
      <c r="CU108" s="587">
        <v>2.5</v>
      </c>
      <c r="CV108" s="587">
        <v>2.5</v>
      </c>
      <c r="CW108" s="587">
        <v>2.5</v>
      </c>
      <c r="CX108" s="765">
        <v>2.5</v>
      </c>
      <c r="CY108" s="564">
        <v>2.5</v>
      </c>
      <c r="CZ108" s="564">
        <v>2.5</v>
      </c>
      <c r="DA108" s="765">
        <v>1.5</v>
      </c>
      <c r="DB108" s="765">
        <v>1.5</v>
      </c>
      <c r="DC108" s="765">
        <v>2.5</v>
      </c>
      <c r="DD108" s="765">
        <v>2.5</v>
      </c>
      <c r="DE108" s="765">
        <v>2.5</v>
      </c>
      <c r="DF108" s="765">
        <v>2.5</v>
      </c>
      <c r="DG108" s="567">
        <v>2.5</v>
      </c>
      <c r="DH108" s="765">
        <v>2.5</v>
      </c>
      <c r="DI108" s="876">
        <v>2.5</v>
      </c>
      <c r="DJ108" s="765">
        <v>2.5</v>
      </c>
      <c r="DK108" s="567">
        <v>2.5</v>
      </c>
      <c r="DL108" s="876">
        <v>2.5</v>
      </c>
      <c r="DM108" s="765">
        <v>1.5</v>
      </c>
      <c r="DN108" s="567">
        <v>2.5</v>
      </c>
      <c r="DO108" s="765">
        <v>2.5</v>
      </c>
      <c r="DP108" s="567">
        <v>2.5</v>
      </c>
      <c r="DQ108" s="765">
        <v>2.5</v>
      </c>
      <c r="DR108" s="567">
        <v>2.5</v>
      </c>
      <c r="DS108" s="876">
        <v>2.5</v>
      </c>
      <c r="DT108" s="876">
        <v>2.5</v>
      </c>
      <c r="DU108" s="765">
        <v>2.5</v>
      </c>
      <c r="DV108" s="765">
        <v>2.5</v>
      </c>
      <c r="DW108" s="567">
        <v>2.5</v>
      </c>
      <c r="DX108" s="765">
        <v>2.5</v>
      </c>
      <c r="DY108" s="567">
        <v>2.5</v>
      </c>
      <c r="DZ108" s="765">
        <v>2.5</v>
      </c>
      <c r="EA108" s="765">
        <v>2.5</v>
      </c>
      <c r="EB108" s="567">
        <v>2.5</v>
      </c>
      <c r="EC108" s="765">
        <v>2.5</v>
      </c>
      <c r="ED108" s="765">
        <v>2.5</v>
      </c>
      <c r="EE108" s="567">
        <v>2.5</v>
      </c>
      <c r="EF108" s="765">
        <v>3</v>
      </c>
      <c r="EG108" s="567">
        <v>3</v>
      </c>
      <c r="EH108" s="876">
        <v>2.75</v>
      </c>
      <c r="EI108" s="876">
        <v>2.75</v>
      </c>
      <c r="EJ108" s="765">
        <v>2.75</v>
      </c>
      <c r="EK108" s="564">
        <v>2.75</v>
      </c>
      <c r="EL108" s="765">
        <v>2.75</v>
      </c>
      <c r="EM108" s="567">
        <v>2.75</v>
      </c>
      <c r="EN108" s="765">
        <v>2.75</v>
      </c>
      <c r="EO108" s="567">
        <v>2.75</v>
      </c>
      <c r="EP108" s="765">
        <v>2</v>
      </c>
      <c r="EQ108" s="765">
        <v>2</v>
      </c>
      <c r="ER108" s="765">
        <v>2</v>
      </c>
      <c r="ES108" s="765">
        <v>2</v>
      </c>
      <c r="ET108" s="765">
        <v>2</v>
      </c>
      <c r="EU108" s="564">
        <v>3</v>
      </c>
      <c r="EV108" s="765">
        <v>4</v>
      </c>
      <c r="EW108" s="564">
        <v>6</v>
      </c>
      <c r="EX108" s="765">
        <v>6</v>
      </c>
      <c r="EY108" s="765">
        <v>6</v>
      </c>
      <c r="EZ108" s="564">
        <v>6</v>
      </c>
      <c r="FA108" s="564">
        <v>6</v>
      </c>
      <c r="FB108" s="564">
        <v>6</v>
      </c>
      <c r="FC108" s="567">
        <v>6</v>
      </c>
      <c r="FD108" s="567">
        <v>6</v>
      </c>
      <c r="FE108" s="567">
        <v>6</v>
      </c>
      <c r="FF108" s="567">
        <v>6</v>
      </c>
      <c r="FG108" s="564">
        <v>6</v>
      </c>
      <c r="FH108" s="287"/>
      <c r="FI108" s="1134"/>
      <c r="FJ108" s="1114"/>
      <c r="FK108" s="224"/>
    </row>
    <row r="109" spans="1:177" ht="12.75" customHeight="1" thickBot="1" x14ac:dyDescent="0.25">
      <c r="A109" s="170"/>
      <c r="B109" s="32"/>
      <c r="C109" s="23"/>
      <c r="D109" s="508" t="s">
        <v>19</v>
      </c>
      <c r="E109" s="435">
        <v>8.75</v>
      </c>
      <c r="F109" s="435">
        <v>8.75</v>
      </c>
      <c r="G109" s="435">
        <v>8.75</v>
      </c>
      <c r="H109" s="435">
        <v>8.75</v>
      </c>
      <c r="I109" s="435">
        <v>8.75</v>
      </c>
      <c r="J109" s="435">
        <v>8.75</v>
      </c>
      <c r="K109" s="435">
        <v>8.75</v>
      </c>
      <c r="L109" s="435">
        <v>8.75</v>
      </c>
      <c r="M109" s="436">
        <v>8.75</v>
      </c>
      <c r="N109" s="435">
        <v>8.75</v>
      </c>
      <c r="O109" s="435">
        <v>8.75</v>
      </c>
      <c r="P109" s="437">
        <v>8.75</v>
      </c>
      <c r="Q109" s="435">
        <v>8.75</v>
      </c>
      <c r="R109" s="435">
        <v>8.75</v>
      </c>
      <c r="S109" s="438">
        <v>8.75</v>
      </c>
      <c r="T109" s="438">
        <v>8.75</v>
      </c>
      <c r="U109" s="438">
        <v>8.75</v>
      </c>
      <c r="V109" s="438">
        <v>8.75</v>
      </c>
      <c r="W109" s="438">
        <v>8.75</v>
      </c>
      <c r="X109" s="438">
        <v>8.75</v>
      </c>
      <c r="Y109" s="438">
        <v>8.75</v>
      </c>
      <c r="Z109" s="438">
        <v>8.75</v>
      </c>
      <c r="AA109" s="438">
        <v>8.75</v>
      </c>
      <c r="AB109" s="438">
        <v>8.75</v>
      </c>
      <c r="AC109" s="438">
        <v>8.75</v>
      </c>
      <c r="AD109" s="438">
        <v>8.75</v>
      </c>
      <c r="AE109" s="438">
        <v>8.75</v>
      </c>
      <c r="AF109" s="438">
        <v>8.75</v>
      </c>
      <c r="AG109" s="438">
        <v>8.75</v>
      </c>
      <c r="AH109" s="438">
        <v>8.75</v>
      </c>
      <c r="AI109" s="438">
        <v>8.75</v>
      </c>
      <c r="AJ109" s="438">
        <v>8.75</v>
      </c>
      <c r="AK109" s="438">
        <v>8.75</v>
      </c>
      <c r="AL109" s="438">
        <v>8.75</v>
      </c>
      <c r="AM109" s="438">
        <v>8.75</v>
      </c>
      <c r="AN109" s="438">
        <v>8.75</v>
      </c>
      <c r="AO109" s="438">
        <v>8.75</v>
      </c>
      <c r="AP109" s="438">
        <v>8.75</v>
      </c>
      <c r="AQ109" s="438">
        <v>8.75</v>
      </c>
      <c r="AR109" s="438">
        <v>8.75</v>
      </c>
      <c r="AS109" s="438">
        <v>8.75</v>
      </c>
      <c r="AT109" s="438">
        <v>4</v>
      </c>
      <c r="AU109" s="438">
        <v>4</v>
      </c>
      <c r="AV109" s="439">
        <v>4</v>
      </c>
      <c r="AW109" s="438">
        <v>4</v>
      </c>
      <c r="AX109" s="438">
        <v>4</v>
      </c>
      <c r="AY109" s="438">
        <v>4</v>
      </c>
      <c r="AZ109" s="438">
        <v>4</v>
      </c>
      <c r="BA109" s="438">
        <v>4</v>
      </c>
      <c r="BB109" s="438">
        <v>4</v>
      </c>
      <c r="BC109" s="438">
        <v>4</v>
      </c>
      <c r="BD109" s="438">
        <v>4</v>
      </c>
      <c r="BE109" s="438">
        <v>4</v>
      </c>
      <c r="BF109" s="438">
        <v>4</v>
      </c>
      <c r="BG109" s="438">
        <v>4</v>
      </c>
      <c r="BH109" s="438">
        <v>4</v>
      </c>
      <c r="BI109" s="438">
        <v>4</v>
      </c>
      <c r="BJ109" s="440">
        <v>4</v>
      </c>
      <c r="BK109" s="438">
        <v>4</v>
      </c>
      <c r="BL109" s="439">
        <v>4</v>
      </c>
      <c r="BM109" s="438">
        <v>4</v>
      </c>
      <c r="BN109" s="441">
        <v>4</v>
      </c>
      <c r="BO109" s="441">
        <v>4</v>
      </c>
      <c r="BP109" s="441">
        <v>4</v>
      </c>
      <c r="BQ109" s="441">
        <v>4</v>
      </c>
      <c r="BR109" s="442">
        <v>4</v>
      </c>
      <c r="BS109" s="443">
        <v>4</v>
      </c>
      <c r="BT109" s="441">
        <v>4</v>
      </c>
      <c r="BU109" s="442">
        <v>4</v>
      </c>
      <c r="BV109" s="442">
        <v>4</v>
      </c>
      <c r="BW109" s="442">
        <v>4</v>
      </c>
      <c r="BX109" s="442">
        <v>4</v>
      </c>
      <c r="BY109" s="441">
        <v>4</v>
      </c>
      <c r="BZ109" s="442">
        <v>4</v>
      </c>
      <c r="CA109" s="442">
        <v>4</v>
      </c>
      <c r="CB109" s="441">
        <v>4</v>
      </c>
      <c r="CC109" s="441">
        <v>4</v>
      </c>
      <c r="CD109" s="442">
        <v>4</v>
      </c>
      <c r="CE109" s="441">
        <v>4</v>
      </c>
      <c r="CF109" s="442">
        <v>4</v>
      </c>
      <c r="CG109" s="441">
        <v>4</v>
      </c>
      <c r="CH109" s="441">
        <v>4</v>
      </c>
      <c r="CI109" s="442">
        <v>4</v>
      </c>
      <c r="CJ109" s="441">
        <v>4</v>
      </c>
      <c r="CK109" s="441">
        <v>4</v>
      </c>
      <c r="CL109" s="532">
        <v>4</v>
      </c>
      <c r="CM109" s="532">
        <v>4</v>
      </c>
      <c r="CN109" s="532">
        <v>4</v>
      </c>
      <c r="CO109" s="532">
        <v>4</v>
      </c>
      <c r="CP109" s="588">
        <v>4</v>
      </c>
      <c r="CQ109" s="588">
        <v>4</v>
      </c>
      <c r="CR109" s="532">
        <v>4</v>
      </c>
      <c r="CS109" s="588">
        <v>4</v>
      </c>
      <c r="CT109" s="532">
        <v>4</v>
      </c>
      <c r="CU109" s="588">
        <v>4</v>
      </c>
      <c r="CV109" s="588">
        <v>4</v>
      </c>
      <c r="CW109" s="588">
        <v>4</v>
      </c>
      <c r="CX109" s="588">
        <v>4</v>
      </c>
      <c r="CY109" s="532">
        <v>4</v>
      </c>
      <c r="CZ109" s="532">
        <v>4</v>
      </c>
      <c r="DA109" s="588">
        <v>4</v>
      </c>
      <c r="DB109" s="588">
        <v>4</v>
      </c>
      <c r="DC109" s="588">
        <v>4</v>
      </c>
      <c r="DD109" s="588">
        <v>4</v>
      </c>
      <c r="DE109" s="588">
        <v>4</v>
      </c>
      <c r="DF109" s="588">
        <v>4</v>
      </c>
      <c r="DG109" s="794">
        <v>4</v>
      </c>
      <c r="DH109" s="588">
        <v>4</v>
      </c>
      <c r="DI109" s="877">
        <v>4</v>
      </c>
      <c r="DJ109" s="588">
        <v>4</v>
      </c>
      <c r="DK109" s="794">
        <v>4</v>
      </c>
      <c r="DL109" s="897">
        <v>4</v>
      </c>
      <c r="DM109" s="588">
        <v>4</v>
      </c>
      <c r="DN109" s="794">
        <v>4</v>
      </c>
      <c r="DO109" s="588">
        <v>4</v>
      </c>
      <c r="DP109" s="794">
        <v>4</v>
      </c>
      <c r="DQ109" s="588">
        <v>4</v>
      </c>
      <c r="DR109" s="859">
        <v>4</v>
      </c>
      <c r="DS109" s="877">
        <v>4</v>
      </c>
      <c r="DT109" s="877">
        <v>4</v>
      </c>
      <c r="DU109" s="588">
        <v>4</v>
      </c>
      <c r="DV109" s="588">
        <v>4</v>
      </c>
      <c r="DW109" s="859">
        <v>4</v>
      </c>
      <c r="DX109" s="588">
        <v>4</v>
      </c>
      <c r="DY109" s="859">
        <v>4</v>
      </c>
      <c r="DZ109" s="588">
        <v>4</v>
      </c>
      <c r="EA109" s="588">
        <v>4</v>
      </c>
      <c r="EB109" s="859">
        <v>4</v>
      </c>
      <c r="EC109" s="588">
        <v>4</v>
      </c>
      <c r="ED109" s="588">
        <v>4</v>
      </c>
      <c r="EE109" s="859">
        <v>4</v>
      </c>
      <c r="EF109" s="588">
        <v>4</v>
      </c>
      <c r="EG109" s="859">
        <v>4</v>
      </c>
      <c r="EH109" s="877">
        <v>4</v>
      </c>
      <c r="EI109" s="877">
        <v>4</v>
      </c>
      <c r="EJ109" s="588">
        <v>4</v>
      </c>
      <c r="EK109" s="990">
        <v>4</v>
      </c>
      <c r="EL109" s="588">
        <v>4</v>
      </c>
      <c r="EM109" s="859">
        <v>4</v>
      </c>
      <c r="EN109" s="588">
        <v>4</v>
      </c>
      <c r="EO109" s="859">
        <v>4</v>
      </c>
      <c r="EP109" s="588">
        <v>4</v>
      </c>
      <c r="EQ109" s="588">
        <v>4</v>
      </c>
      <c r="ER109" s="588">
        <v>4</v>
      </c>
      <c r="ES109" s="588">
        <v>4</v>
      </c>
      <c r="ET109" s="588">
        <v>4</v>
      </c>
      <c r="EU109" s="990">
        <v>4</v>
      </c>
      <c r="EV109" s="1065">
        <v>4.5</v>
      </c>
      <c r="EW109" s="990">
        <v>6.5</v>
      </c>
      <c r="EX109" s="588">
        <v>6.5</v>
      </c>
      <c r="EY109" s="588">
        <v>6.5</v>
      </c>
      <c r="EZ109" s="1154">
        <v>6.5</v>
      </c>
      <c r="FA109" s="1154">
        <v>6.5</v>
      </c>
      <c r="FB109" s="1154">
        <v>6.5</v>
      </c>
      <c r="FC109" s="859">
        <v>6.5</v>
      </c>
      <c r="FD109" s="859">
        <v>6.5</v>
      </c>
      <c r="FE109" s="859">
        <v>6.5</v>
      </c>
      <c r="FF109" s="859">
        <v>6.5</v>
      </c>
      <c r="FG109" s="1154">
        <v>6.5</v>
      </c>
      <c r="FH109" s="1117"/>
      <c r="FI109" s="1135"/>
      <c r="FJ109" s="1114"/>
      <c r="FK109" s="224"/>
    </row>
    <row r="110" spans="1:177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238"/>
      <c r="FI110" s="238"/>
      <c r="FJ110" s="1115"/>
      <c r="FK110" s="224"/>
    </row>
    <row r="111" spans="1:177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1200"/>
      <c r="FI111" s="1200"/>
      <c r="FJ111" s="1115"/>
      <c r="FK111" s="224"/>
    </row>
    <row r="112" spans="1:177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39"/>
      <c r="FI112" s="240"/>
      <c r="FJ112" s="1115"/>
      <c r="FK112" s="224"/>
    </row>
    <row r="113" spans="1:167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39"/>
      <c r="FI113" s="240"/>
      <c r="FJ113" s="1115"/>
      <c r="FK113" s="224"/>
    </row>
    <row r="114" spans="1:167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39"/>
      <c r="FI114" s="240"/>
      <c r="FJ114" s="1115"/>
      <c r="FK114" s="224"/>
    </row>
    <row r="115" spans="1:167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39"/>
      <c r="FI115" s="238"/>
      <c r="FJ115" s="1115"/>
      <c r="FK115" s="224"/>
    </row>
    <row r="116" spans="1:167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3"/>
      <c r="DJ116" s="563"/>
      <c r="DK116" s="563"/>
      <c r="DL116" s="563"/>
      <c r="DM116" s="563"/>
      <c r="DN116" s="563"/>
      <c r="DO116" s="563"/>
      <c r="DP116" s="563"/>
      <c r="DQ116" s="563"/>
      <c r="DR116" s="563"/>
      <c r="DS116" s="563"/>
      <c r="DT116" s="563"/>
      <c r="DU116" s="563"/>
      <c r="DV116" s="563"/>
      <c r="DW116" s="563"/>
      <c r="DX116" s="563"/>
      <c r="DY116" s="563"/>
      <c r="DZ116" s="563"/>
      <c r="EA116" s="563"/>
      <c r="EB116" s="563"/>
      <c r="EC116" s="563"/>
      <c r="ED116" s="563"/>
      <c r="EE116" s="563"/>
      <c r="EF116" s="563"/>
      <c r="EG116" s="563"/>
      <c r="EH116" s="563"/>
      <c r="EI116" s="563"/>
      <c r="EJ116" s="563"/>
      <c r="EK116" s="563"/>
      <c r="EL116" s="563"/>
      <c r="EM116" s="563"/>
      <c r="EN116" s="563"/>
      <c r="EO116" s="563"/>
      <c r="EP116" s="563"/>
      <c r="EQ116" s="563"/>
      <c r="ER116" s="563"/>
      <c r="ES116" s="563"/>
      <c r="ET116" s="563"/>
      <c r="EU116" s="563"/>
      <c r="EV116" s="563"/>
      <c r="EW116" s="563"/>
      <c r="EX116" s="563"/>
      <c r="EY116" s="563"/>
      <c r="EZ116" s="563"/>
      <c r="FA116" s="563"/>
      <c r="FB116" s="563"/>
      <c r="FC116" s="563"/>
      <c r="FD116" s="563"/>
      <c r="FE116" s="563"/>
      <c r="FF116" s="563"/>
      <c r="FG116" s="563"/>
      <c r="FH116" s="238"/>
      <c r="FI116" s="238"/>
      <c r="FJ116" s="1115"/>
      <c r="FK116" s="224"/>
    </row>
    <row r="117" spans="1:167" ht="13.5" customHeight="1" x14ac:dyDescent="0.25">
      <c r="C117" s="6">
        <v>2</v>
      </c>
      <c r="D117" s="1" t="s">
        <v>30</v>
      </c>
      <c r="DI117" s="562"/>
      <c r="DJ117" s="562"/>
      <c r="DK117" s="562"/>
      <c r="DL117" s="562"/>
      <c r="DM117" s="562"/>
      <c r="DN117" s="562"/>
      <c r="DO117" s="562"/>
      <c r="DP117" s="562"/>
      <c r="DQ117" s="562"/>
      <c r="DR117" s="562"/>
      <c r="DS117" s="562"/>
      <c r="DT117" s="562"/>
      <c r="DU117" s="562"/>
      <c r="DV117" s="562"/>
      <c r="DW117" s="562"/>
      <c r="DX117" s="562"/>
      <c r="DY117" s="562"/>
      <c r="DZ117" s="562"/>
      <c r="EA117" s="562"/>
      <c r="EB117" s="562"/>
      <c r="EC117" s="562"/>
      <c r="ED117" s="562"/>
      <c r="EE117" s="562"/>
      <c r="EF117" s="562"/>
      <c r="EG117" s="562"/>
      <c r="EH117" s="562"/>
      <c r="EI117" s="562"/>
      <c r="EJ117" s="562"/>
      <c r="EK117" s="562"/>
      <c r="EL117" s="562"/>
      <c r="EM117" s="562"/>
      <c r="EN117" s="562"/>
      <c r="EO117" s="562"/>
      <c r="EP117" s="562"/>
      <c r="EQ117" s="562"/>
      <c r="ER117" s="562"/>
      <c r="ES117" s="562"/>
      <c r="ET117" s="562"/>
      <c r="EU117" s="562"/>
      <c r="EV117" s="562"/>
      <c r="EW117" s="562"/>
      <c r="EX117" s="562"/>
      <c r="EY117" s="562"/>
      <c r="EZ117" s="562"/>
      <c r="FA117" s="562"/>
      <c r="FB117" s="562"/>
      <c r="FC117" s="562"/>
      <c r="FD117" s="562"/>
      <c r="FE117" s="562"/>
      <c r="FF117" s="562"/>
      <c r="FG117" s="562"/>
      <c r="FH117" s="238"/>
      <c r="FI117" s="238"/>
      <c r="FJ117" s="1115"/>
      <c r="FK117" s="224"/>
    </row>
    <row r="118" spans="1:167" ht="14.25" x14ac:dyDescent="0.25">
      <c r="C118" s="6">
        <v>3</v>
      </c>
      <c r="D118" s="319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2"/>
      <c r="DJ118" s="562"/>
      <c r="DK118" s="562"/>
      <c r="DL118" s="562"/>
      <c r="DM118" s="562"/>
      <c r="DN118" s="562"/>
      <c r="DO118" s="562"/>
      <c r="DP118" s="562"/>
      <c r="DQ118" s="562"/>
      <c r="DR118" s="562"/>
      <c r="DS118" s="562"/>
      <c r="DT118" s="562"/>
      <c r="DU118" s="562"/>
      <c r="DV118" s="562"/>
      <c r="DW118" s="562"/>
      <c r="DX118" s="562"/>
      <c r="DY118" s="562"/>
      <c r="DZ118" s="562"/>
      <c r="EA118" s="562"/>
      <c r="EB118" s="562"/>
      <c r="EC118" s="562"/>
      <c r="ED118" s="562"/>
      <c r="EE118" s="562"/>
      <c r="EF118" s="562"/>
      <c r="EG118" s="562"/>
      <c r="EH118" s="562"/>
      <c r="EI118" s="562"/>
      <c r="EJ118" s="562"/>
      <c r="EK118" s="562"/>
      <c r="EL118" s="562"/>
      <c r="EM118" s="562"/>
      <c r="EN118" s="562"/>
      <c r="EO118" s="562"/>
      <c r="EP118" s="562"/>
      <c r="EQ118" s="562"/>
      <c r="ER118" s="562"/>
      <c r="ES118" s="562"/>
      <c r="ET118" s="562"/>
      <c r="EU118" s="562"/>
      <c r="EV118" s="562"/>
      <c r="EW118" s="562"/>
      <c r="EX118" s="562"/>
      <c r="EY118" s="562"/>
      <c r="EZ118" s="562"/>
      <c r="FA118" s="562"/>
      <c r="FB118" s="562"/>
      <c r="FC118" s="562"/>
      <c r="FD118" s="562"/>
      <c r="FE118" s="562"/>
      <c r="FF118" s="562"/>
      <c r="FG118" s="562"/>
      <c r="FH118" s="238"/>
      <c r="FI118" s="238"/>
      <c r="FJ118" s="1115"/>
      <c r="FK118" s="224"/>
    </row>
    <row r="119" spans="1:167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2"/>
      <c r="DJ119" s="562"/>
      <c r="DK119" s="562"/>
      <c r="DL119" s="562"/>
      <c r="DM119" s="562"/>
      <c r="DN119" s="562"/>
      <c r="DO119" s="562"/>
      <c r="DP119" s="562"/>
      <c r="DQ119" s="562"/>
      <c r="DR119" s="562"/>
      <c r="DS119" s="562"/>
      <c r="DT119" s="562"/>
      <c r="DU119" s="562"/>
      <c r="DV119" s="562"/>
      <c r="DW119" s="562"/>
      <c r="DX119" s="562"/>
      <c r="DY119" s="562"/>
      <c r="DZ119" s="562"/>
      <c r="EA119" s="562"/>
      <c r="EB119" s="562"/>
      <c r="EC119" s="562"/>
      <c r="ED119" s="562"/>
      <c r="EE119" s="562"/>
      <c r="EF119" s="562"/>
      <c r="EG119" s="562"/>
      <c r="EH119" s="562"/>
      <c r="EI119" s="562"/>
      <c r="EJ119" s="562"/>
      <c r="EK119" s="562"/>
      <c r="EL119" s="562"/>
      <c r="EM119" s="562"/>
      <c r="EN119" s="562"/>
      <c r="EO119" s="562"/>
      <c r="EP119" s="562"/>
      <c r="EQ119" s="562"/>
      <c r="ER119" s="562"/>
      <c r="ES119" s="562"/>
      <c r="ET119" s="562"/>
      <c r="EU119" s="562"/>
      <c r="EV119" s="562"/>
      <c r="EW119" s="562"/>
      <c r="EX119" s="562"/>
      <c r="EY119" s="562"/>
      <c r="EZ119" s="562"/>
      <c r="FA119" s="562"/>
      <c r="FB119" s="562"/>
      <c r="FC119" s="562"/>
      <c r="FD119" s="562"/>
      <c r="FE119" s="562"/>
      <c r="FF119" s="562"/>
      <c r="FG119" s="562"/>
      <c r="FH119" s="238"/>
      <c r="FI119" s="238"/>
      <c r="FJ119" s="1115"/>
      <c r="FK119" s="224"/>
    </row>
    <row r="120" spans="1:167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1115"/>
      <c r="FK120" s="224"/>
    </row>
    <row r="121" spans="1:167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1115"/>
      <c r="FK121" s="224"/>
    </row>
    <row r="122" spans="1:167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1115"/>
      <c r="FK122" s="224"/>
    </row>
    <row r="123" spans="1:167" s="796" customFormat="1" ht="13.5" customHeight="1" x14ac:dyDescent="0.25">
      <c r="A123" s="787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1115"/>
      <c r="FK123" s="224"/>
    </row>
    <row r="124" spans="1:167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1115"/>
      <c r="FK124" s="224"/>
    </row>
    <row r="125" spans="1:167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1115"/>
      <c r="FK125" s="224"/>
    </row>
    <row r="126" spans="1:167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1115"/>
      <c r="FK126" s="224"/>
    </row>
    <row r="127" spans="1:167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1115"/>
      <c r="FK127" s="224"/>
    </row>
    <row r="128" spans="1:167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1115"/>
      <c r="FK128" s="224"/>
    </row>
    <row r="129" spans="1:167" s="796" customFormat="1" ht="13.5" customHeight="1" x14ac:dyDescent="0.25">
      <c r="A129" s="787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1115"/>
      <c r="FK129" s="224"/>
    </row>
    <row r="130" spans="1:167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1115"/>
      <c r="FK130" s="224"/>
    </row>
    <row r="131" spans="1:167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</row>
    <row r="132" spans="1:167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</row>
    <row r="133" spans="1:167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</row>
    <row r="134" spans="1:167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</row>
    <row r="135" spans="1:167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</row>
    <row r="136" spans="1:167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</row>
    <row r="137" spans="1:16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</row>
    <row r="138" spans="1:16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</row>
    <row r="139" spans="1:16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</row>
    <row r="140" spans="1:16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</row>
    <row r="141" spans="1:167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</row>
    <row r="142" spans="1:16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</row>
    <row r="143" spans="1:16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</row>
    <row r="144" spans="1:16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</row>
    <row r="145" spans="3:16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</row>
    <row r="146" spans="3:16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</row>
    <row r="147" spans="3:16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</row>
    <row r="148" spans="3:16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</row>
    <row r="149" spans="3:16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</row>
    <row r="150" spans="3:16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</row>
    <row r="151" spans="3:16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</row>
    <row r="152" spans="3:16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</row>
    <row r="153" spans="3:16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</row>
    <row r="154" spans="3:16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</row>
    <row r="155" spans="3:16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</row>
    <row r="156" spans="3:16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</row>
    <row r="157" spans="3:16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</row>
    <row r="158" spans="3:16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</row>
    <row r="159" spans="3:16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</row>
    <row r="160" spans="3:16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</row>
    <row r="161" spans="3:16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</row>
    <row r="162" spans="3:16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</row>
    <row r="163" spans="3:16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</row>
    <row r="164" spans="3:16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</row>
    <row r="165" spans="3:16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</row>
    <row r="166" spans="3:16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</row>
    <row r="167" spans="3:16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</row>
    <row r="168" spans="3:16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</row>
    <row r="169" spans="3:16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</row>
    <row r="170" spans="3:16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</row>
    <row r="171" spans="3:16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</row>
    <row r="172" spans="3:16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</row>
    <row r="173" spans="3:16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</row>
    <row r="174" spans="3:16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</row>
    <row r="175" spans="3:16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</row>
    <row r="176" spans="3:16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</row>
    <row r="177" spans="3:16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</row>
    <row r="178" spans="3:16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</row>
    <row r="179" spans="3:16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</row>
    <row r="180" spans="3:16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</row>
    <row r="181" spans="3:16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</row>
    <row r="182" spans="3:16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</row>
    <row r="183" spans="3:16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</row>
    <row r="184" spans="3:16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</row>
    <row r="185" spans="3:16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</row>
    <row r="186" spans="3:16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</row>
    <row r="187" spans="3:16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</row>
    <row r="188" spans="3:16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</row>
    <row r="189" spans="3:16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</row>
    <row r="190" spans="3:16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</row>
    <row r="191" spans="3:16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</row>
    <row r="192" spans="3:16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</row>
    <row r="193" spans="3:16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</row>
    <row r="194" spans="3:16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</row>
    <row r="195" spans="3:16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</row>
    <row r="196" spans="3:16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</row>
    <row r="197" spans="3:16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</row>
    <row r="198" spans="3:16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</row>
    <row r="199" spans="3:16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</row>
    <row r="200" spans="3:16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</row>
    <row r="201" spans="3:16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</row>
    <row r="202" spans="3:165" x14ac:dyDescent="0.2">
      <c r="E202" s="103"/>
      <c r="F202" s="103"/>
      <c r="G202" s="103"/>
      <c r="H202" s="103"/>
      <c r="I202" s="103"/>
      <c r="J202" s="103"/>
      <c r="K202" s="103"/>
    </row>
    <row r="203" spans="3:165" x14ac:dyDescent="0.2">
      <c r="E203" s="103"/>
      <c r="F203" s="103"/>
      <c r="G203" s="103"/>
      <c r="H203" s="103"/>
      <c r="I203" s="103"/>
      <c r="J203" s="103"/>
      <c r="K203" s="103"/>
    </row>
    <row r="204" spans="3:165" x14ac:dyDescent="0.2">
      <c r="E204" s="103"/>
      <c r="F204" s="103"/>
      <c r="G204" s="103"/>
      <c r="H204" s="103"/>
      <c r="I204" s="103"/>
      <c r="J204" s="103"/>
      <c r="K204" s="103"/>
    </row>
    <row r="205" spans="3:165" x14ac:dyDescent="0.2">
      <c r="E205" s="103"/>
      <c r="F205" s="103"/>
      <c r="G205" s="103"/>
      <c r="H205" s="103"/>
      <c r="I205" s="103"/>
      <c r="J205" s="103"/>
      <c r="K205" s="103"/>
    </row>
    <row r="206" spans="3:165" x14ac:dyDescent="0.2">
      <c r="E206" s="103"/>
      <c r="F206" s="103"/>
      <c r="G206" s="103"/>
      <c r="H206" s="103"/>
      <c r="I206" s="103"/>
      <c r="J206" s="103"/>
      <c r="K206" s="103"/>
    </row>
    <row r="207" spans="3:165" x14ac:dyDescent="0.2">
      <c r="E207" s="103"/>
      <c r="F207" s="103"/>
      <c r="G207" s="103"/>
      <c r="H207" s="103"/>
      <c r="I207" s="103"/>
      <c r="J207" s="103"/>
      <c r="K207" s="103"/>
    </row>
    <row r="208" spans="3:16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1">
    <mergeCell ref="FA3:FA4"/>
    <mergeCell ref="EZ3:EZ4"/>
    <mergeCell ref="FC3:FG3"/>
    <mergeCell ref="DF3:DF4"/>
    <mergeCell ref="CJ3:CJ4"/>
    <mergeCell ref="EQ3:EQ4"/>
    <mergeCell ref="AJ3:AJ4"/>
    <mergeCell ref="EW3:EW4"/>
    <mergeCell ref="FH111:FI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EI3:EI4"/>
    <mergeCell ref="BA3:BA4"/>
    <mergeCell ref="BU3:BU4"/>
    <mergeCell ref="BT3:BT4"/>
    <mergeCell ref="BS3:BS4"/>
    <mergeCell ref="BJ3:BJ4"/>
    <mergeCell ref="AZ3:AZ4"/>
    <mergeCell ref="ED3:ED4"/>
    <mergeCell ref="CE3:CE4"/>
    <mergeCell ref="ES3:ES4"/>
    <mergeCell ref="ER3:ER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BQ3:BQ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T3:T4"/>
    <mergeCell ref="EY3:EY4"/>
    <mergeCell ref="FH3:FI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X3:X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Y176"/>
  <sheetViews>
    <sheetView showGridLines="0" zoomScale="106" zoomScaleNormal="106" workbookViewId="0">
      <pane xSplit="4" ySplit="5" topLeftCell="ET6" activePane="bottomRight" state="frozen"/>
      <selection activeCell="EQ92" sqref="EQ92"/>
      <selection pane="topRight" activeCell="EQ92" sqref="EQ92"/>
      <selection pane="bottomLeft" activeCell="EQ92" sqref="EQ92"/>
      <selection pane="bottomRight" activeCell="FH1" sqref="FH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24" width="8.85546875" style="796" hidden="1" customWidth="1"/>
    <col min="125" max="125" width="8.7109375" style="796" customWidth="1"/>
    <col min="126" max="127" width="8.85546875" style="796" hidden="1" customWidth="1"/>
    <col min="128" max="128" width="8.85546875" style="796" customWidth="1"/>
    <col min="129" max="130" width="8.85546875" style="796" hidden="1" customWidth="1"/>
    <col min="131" max="131" width="8.85546875" style="796" customWidth="1"/>
    <col min="132" max="133" width="8.85546875" style="796" hidden="1" customWidth="1"/>
    <col min="134" max="134" width="8.85546875" style="796" customWidth="1"/>
    <col min="135" max="136" width="8.85546875" style="796" hidden="1" customWidth="1"/>
    <col min="137" max="146" width="8.85546875" style="796" customWidth="1"/>
    <col min="147" max="147" width="8.5703125" style="796" customWidth="1"/>
    <col min="148" max="148" width="8.85546875" style="796" customWidth="1"/>
    <col min="149" max="150" width="8.5703125" style="796" customWidth="1"/>
    <col min="151" max="152" width="8.85546875" style="796" customWidth="1"/>
    <col min="153" max="153" width="8.28515625" style="796" customWidth="1"/>
    <col min="154" max="155" width="8.85546875" style="796" customWidth="1"/>
    <col min="156" max="156" width="8.140625" style="796" customWidth="1"/>
    <col min="157" max="163" width="8.85546875" style="796" customWidth="1"/>
    <col min="164" max="165" width="9.7109375" style="168" customWidth="1"/>
    <col min="166" max="181" width="11.42578125" style="168"/>
  </cols>
  <sheetData>
    <row r="2" spans="3:173" x14ac:dyDescent="0.2">
      <c r="D2" s="305" t="s">
        <v>5</v>
      </c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  <c r="AT2" s="305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6"/>
      <c r="DH2" s="746"/>
      <c r="DI2" s="746"/>
      <c r="DJ2" s="746"/>
      <c r="DK2" s="746"/>
      <c r="DL2" s="746"/>
      <c r="DM2" s="746"/>
      <c r="DN2" s="746"/>
      <c r="DO2" s="746"/>
      <c r="DP2" s="746"/>
      <c r="DQ2" s="746"/>
      <c r="DR2" s="746"/>
      <c r="DS2" s="746"/>
      <c r="DT2" s="746"/>
      <c r="DU2" s="746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3:17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2"/>
      <c r="AY3" s="304"/>
      <c r="AZ3" s="304"/>
      <c r="BA3" s="304"/>
      <c r="BB3" s="304"/>
      <c r="BC3" s="304"/>
      <c r="BD3" s="304"/>
      <c r="BE3" s="304"/>
      <c r="BF3" s="304"/>
      <c r="BG3" s="304"/>
      <c r="BH3" s="304"/>
      <c r="BI3" s="304"/>
      <c r="BJ3" s="304"/>
      <c r="BK3" s="304"/>
      <c r="BL3" s="304"/>
      <c r="BM3" s="304"/>
      <c r="BN3" s="304"/>
      <c r="BO3" s="304"/>
      <c r="BP3" s="304"/>
      <c r="BQ3" s="304"/>
      <c r="BR3" s="304"/>
      <c r="BS3" s="304"/>
      <c r="BT3" s="304"/>
      <c r="BU3" s="304"/>
      <c r="BV3" s="304"/>
      <c r="BW3" s="304"/>
      <c r="BX3" s="304"/>
      <c r="BY3" s="304"/>
      <c r="BZ3" s="304"/>
      <c r="CA3" s="304"/>
      <c r="CB3" s="304"/>
      <c r="CC3" s="304"/>
      <c r="CD3" s="304"/>
      <c r="CE3" s="304"/>
      <c r="CF3" s="304"/>
      <c r="CG3" s="304"/>
      <c r="CH3" s="304"/>
      <c r="CI3" s="304"/>
      <c r="CJ3" s="304"/>
      <c r="CK3" s="304"/>
      <c r="CL3" s="304"/>
      <c r="CM3" s="304"/>
      <c r="CN3" s="304"/>
      <c r="CO3" s="8"/>
      <c r="CP3" s="304"/>
      <c r="CQ3" s="304"/>
      <c r="CR3" s="304"/>
      <c r="CS3" s="304"/>
      <c r="CT3" s="304"/>
      <c r="CU3" s="304"/>
      <c r="CV3" s="304"/>
      <c r="CW3" s="304"/>
      <c r="CX3" s="304"/>
      <c r="CY3" s="304"/>
      <c r="CZ3" s="304"/>
      <c r="DA3" s="304"/>
      <c r="DB3" s="304"/>
      <c r="DC3" s="304"/>
      <c r="DD3" s="304"/>
      <c r="DE3" s="304"/>
      <c r="DF3" s="304"/>
      <c r="DG3" s="722"/>
      <c r="DH3" s="722"/>
      <c r="DI3" s="798"/>
      <c r="DJ3" s="844"/>
      <c r="DK3" s="844"/>
      <c r="DL3" s="844"/>
      <c r="DM3" s="844"/>
      <c r="DN3" s="844"/>
      <c r="DO3" s="844"/>
      <c r="DP3" s="844"/>
      <c r="DQ3" s="844"/>
      <c r="DR3" s="844"/>
      <c r="DS3" s="844"/>
      <c r="DT3" s="844"/>
      <c r="DU3" s="844"/>
      <c r="DV3" s="844"/>
      <c r="DW3" s="844"/>
      <c r="DX3" s="844"/>
      <c r="DY3" s="844"/>
      <c r="DZ3" s="844"/>
      <c r="EA3" s="844"/>
      <c r="EB3" s="844"/>
      <c r="EC3" s="844"/>
      <c r="ED3" s="844"/>
      <c r="EE3" s="844"/>
      <c r="EF3" s="844"/>
      <c r="EG3" s="844"/>
      <c r="EH3" s="844"/>
      <c r="EI3" s="844"/>
      <c r="EJ3" s="844"/>
      <c r="EK3" s="844"/>
      <c r="EL3" s="844"/>
      <c r="EM3" s="844"/>
      <c r="EN3" s="844"/>
      <c r="EO3" s="844"/>
      <c r="EP3" s="844"/>
      <c r="EQ3" s="844"/>
      <c r="ER3" s="844"/>
      <c r="ES3" s="844"/>
      <c r="ET3" s="844"/>
      <c r="EU3" s="844"/>
      <c r="EV3" s="844"/>
      <c r="EW3" s="844"/>
      <c r="EX3" s="844"/>
      <c r="EY3" s="844"/>
      <c r="EZ3" s="844"/>
      <c r="FA3" s="844"/>
      <c r="FB3" s="844"/>
      <c r="FC3" s="844"/>
      <c r="FD3" s="844"/>
      <c r="FE3" s="844"/>
      <c r="FF3" s="844"/>
      <c r="FG3" s="844"/>
      <c r="FH3" s="165"/>
      <c r="FI3" s="165"/>
      <c r="FJ3" s="165"/>
      <c r="FK3" s="165"/>
      <c r="FL3" s="165"/>
      <c r="FM3" s="165"/>
      <c r="FN3" s="165"/>
      <c r="FO3" s="165"/>
      <c r="FP3" s="165"/>
      <c r="FQ3" s="165"/>
    </row>
    <row r="4" spans="3:173" ht="13.5" customHeight="1" x14ac:dyDescent="0.2">
      <c r="C4" s="11"/>
      <c r="D4" s="1189" t="str">
        <f>+entero!D3</f>
        <v>V   A   R   I   A   B   L   E   S     b/</v>
      </c>
      <c r="E4" s="1191" t="str">
        <f>+entero!E3</f>
        <v>2008                          A  fines de Dic*</v>
      </c>
      <c r="F4" s="1191" t="str">
        <f>+entero!F3</f>
        <v>2009                          A  fines de Ene*</v>
      </c>
      <c r="G4" s="1191" t="str">
        <f>+entero!G3</f>
        <v>2009                          A  fines de Feb*</v>
      </c>
      <c r="H4" s="1191" t="str">
        <f>+entero!H3</f>
        <v>2009                          A  fines de Mar*</v>
      </c>
      <c r="I4" s="1191" t="str">
        <f>+entero!I3</f>
        <v>2009                          A  fines de adr*</v>
      </c>
      <c r="J4" s="1191" t="str">
        <f>+entero!J3</f>
        <v>2009                          A  fines de May*</v>
      </c>
      <c r="K4" s="1191" t="str">
        <f>+entero!K3</f>
        <v>2009                          A  fines de Jun*</v>
      </c>
      <c r="L4" s="1191" t="str">
        <f>+entero!L3</f>
        <v>2009                          A  fines de Jul*</v>
      </c>
      <c r="M4" s="1191" t="str">
        <f>+entero!M3</f>
        <v>2009                          A  fines de Ago*</v>
      </c>
      <c r="N4" s="1191" t="str">
        <f>+entero!N3</f>
        <v>2009                          A  fines de Sep*</v>
      </c>
      <c r="O4" s="1191" t="str">
        <f>+entero!O3</f>
        <v>2009                          A  fines de Oct*</v>
      </c>
      <c r="P4" s="1191" t="str">
        <f>+entero!P3</f>
        <v>2009                          A  fines de Nov*</v>
      </c>
      <c r="Q4" s="1191" t="str">
        <f>+entero!Q3</f>
        <v>2009                          A  fines de Dic*</v>
      </c>
      <c r="R4" s="1191" t="str">
        <f>+entero!R3</f>
        <v>2010                          A  fines de Ene*</v>
      </c>
      <c r="S4" s="1191" t="str">
        <f>+entero!S3</f>
        <v>2010                          A  fines de Feb*</v>
      </c>
      <c r="T4" s="1191" t="str">
        <f>+entero!T3</f>
        <v>2010                          A  fines de Mar*</v>
      </c>
      <c r="U4" s="1191" t="str">
        <f>+entero!U3</f>
        <v>2010                          A  fines de adr*</v>
      </c>
      <c r="V4" s="1191" t="str">
        <f>+entero!V3</f>
        <v>2010                          A  fines de May*</v>
      </c>
      <c r="W4" s="1191" t="str">
        <f>+entero!W3</f>
        <v>2010                          A  fines de Jun*</v>
      </c>
      <c r="X4" s="1191" t="str">
        <f>+entero!X3</f>
        <v>2010                          A  fines de Jul*</v>
      </c>
      <c r="Y4" s="1191" t="str">
        <f>+entero!Y3</f>
        <v>2010                          A  fines de Ago*</v>
      </c>
      <c r="Z4" s="1191" t="str">
        <f>+entero!Z3</f>
        <v>2010                          A  fines de Sep*</v>
      </c>
      <c r="AA4" s="1191" t="str">
        <f>+entero!AA3</f>
        <v>2010                          A  fines de Oct*</v>
      </c>
      <c r="AB4" s="1191" t="str">
        <f>+entero!AB3</f>
        <v>2010                          A  fines de Nov*</v>
      </c>
      <c r="AC4" s="1191" t="str">
        <f>+entero!AC3</f>
        <v>2010                          A  fines de Dic*</v>
      </c>
      <c r="AD4" s="1191" t="str">
        <f>+entero!AD3</f>
        <v>2011                          A  fines de Ene*</v>
      </c>
      <c r="AE4" s="1191" t="str">
        <f>+entero!AE3</f>
        <v>2011                          A  fines de Feb*</v>
      </c>
      <c r="AF4" s="1191" t="str">
        <f>+entero!AF3</f>
        <v>2011                          A  fines de Mar*</v>
      </c>
      <c r="AG4" s="1191" t="str">
        <f>+entero!AG3</f>
        <v>2011                          A  fines de adr*</v>
      </c>
      <c r="AH4" s="1191" t="str">
        <f>+entero!AH3</f>
        <v>2011                          A  fines de May*</v>
      </c>
      <c r="AI4" s="1191" t="str">
        <f>+entero!AI3</f>
        <v>2011                          A  fines de Jun*</v>
      </c>
      <c r="AJ4" s="1191" t="str">
        <f>+entero!AJ3</f>
        <v>2011                          A  fines de Jul*</v>
      </c>
      <c r="AK4" s="1191" t="str">
        <f>+entero!AK3</f>
        <v>2011                          A  fines de Ago*</v>
      </c>
      <c r="AL4" s="1191" t="str">
        <f>+entero!AL3</f>
        <v>2011                          A  fines de Sep*</v>
      </c>
      <c r="AM4" s="1191" t="str">
        <f>+entero!AM3</f>
        <v>2011                          A  fines de Oct*</v>
      </c>
      <c r="AN4" s="1191" t="str">
        <f>+entero!AN3</f>
        <v>2011                          A  fines de Nov*</v>
      </c>
      <c r="AO4" s="1191" t="str">
        <f>+entero!AO3</f>
        <v>2011                          A  fines de Dic*</v>
      </c>
      <c r="AP4" s="1191" t="str">
        <f>+entero!AP3</f>
        <v>2012                          A  fines de Ene*</v>
      </c>
      <c r="AQ4" s="1191" t="str">
        <f>+entero!AQ3</f>
        <v>2012                          A  fines de Feb*</v>
      </c>
      <c r="AR4" s="1191" t="str">
        <f>+entero!AR3</f>
        <v>2012                          A  fines de Mar*</v>
      </c>
      <c r="AS4" s="1191" t="str">
        <f>+entero!AS3</f>
        <v>2012                          A  fines de adr*</v>
      </c>
      <c r="AT4" s="1191" t="str">
        <f>+entero!AT3</f>
        <v>2012                          A  fines de May*</v>
      </c>
      <c r="AU4" s="1191" t="str">
        <f>+entero!AU3</f>
        <v>2012                          A  fines de Jun*</v>
      </c>
      <c r="AV4" s="1191" t="str">
        <f>+entero!AV3</f>
        <v>2012                          A  fines de Jul*</v>
      </c>
      <c r="AW4" s="1191" t="str">
        <f>+entero!AW3</f>
        <v>2012                          A  fines de Ago*</v>
      </c>
      <c r="AX4" s="1191" t="str">
        <f>+entero!AX3</f>
        <v>2012                          A  fines de Sep*</v>
      </c>
      <c r="AY4" s="1191" t="str">
        <f>+entero!AY3</f>
        <v>2012                          A  fines de Oct*</v>
      </c>
      <c r="AZ4" s="1191" t="str">
        <f>+entero!AZ3</f>
        <v>2012                          A  fines de Nov*</v>
      </c>
      <c r="BA4" s="1191" t="str">
        <f>+entero!BA3</f>
        <v>2012                          A  fines de Dic*</v>
      </c>
      <c r="BB4" s="1191" t="str">
        <f>+entero!BB3</f>
        <v>2013                          A  fines de Ene*</v>
      </c>
      <c r="BC4" s="1191" t="str">
        <f>+entero!BC3</f>
        <v>2013                          A  fines de Feb*</v>
      </c>
      <c r="BD4" s="1191" t="str">
        <f>+entero!BD3</f>
        <v>2013                          A  fines de Mar*</v>
      </c>
      <c r="BE4" s="1191" t="str">
        <f>+entero!BE3</f>
        <v>2013                          A  fines de adr*</v>
      </c>
      <c r="BF4" s="1191" t="str">
        <f>+entero!BF3</f>
        <v>2013                          A  fines de May*</v>
      </c>
      <c r="BG4" s="1191" t="str">
        <f>+entero!BG3</f>
        <v>2013                          A  fines de Jun*</v>
      </c>
      <c r="BH4" s="1191" t="str">
        <f>+entero!BH3</f>
        <v>2013                          A  fines de Jul*</v>
      </c>
      <c r="BI4" s="1191" t="str">
        <f>+entero!BI3</f>
        <v>2013                          A  fines de Ago*</v>
      </c>
      <c r="BJ4" s="1191" t="str">
        <f>+entero!BJ3</f>
        <v>2013                          A  fines de Sep*</v>
      </c>
      <c r="BK4" s="1191" t="str">
        <f>+entero!BK3</f>
        <v>2013                          A  fines de Oct*</v>
      </c>
      <c r="BL4" s="1191" t="str">
        <f>+entero!BL3</f>
        <v>2013                          A  fines de Nov*</v>
      </c>
      <c r="BM4" s="1191" t="str">
        <f>+entero!BM3</f>
        <v>2013                          A  fines de Dic*</v>
      </c>
      <c r="BN4" s="1191" t="str">
        <f>+entero!BN3</f>
        <v>2014                          A  fines de Ene*</v>
      </c>
      <c r="BO4" s="1191" t="str">
        <f>+entero!BO3</f>
        <v>2014                          A  fines de Feb*</v>
      </c>
      <c r="BP4" s="1191" t="str">
        <f>+entero!BP3</f>
        <v>2014                          A  fines de Mar*</v>
      </c>
      <c r="BQ4" s="1191" t="str">
        <f>+entero!BQ3</f>
        <v>2014                          A  fines de adr*</v>
      </c>
      <c r="BR4" s="1191" t="str">
        <f>+entero!BR3</f>
        <v>2014                          A  fines de May*</v>
      </c>
      <c r="BS4" s="1191" t="str">
        <f>+entero!BS3</f>
        <v>2014                          A  fines de Jun*</v>
      </c>
      <c r="BT4" s="1191" t="str">
        <f>+entero!BT3</f>
        <v>2014                          A  fines de Jul*</v>
      </c>
      <c r="BU4" s="1191" t="str">
        <f>+entero!BU3</f>
        <v>2014                          A  fines de Ago*</v>
      </c>
      <c r="BV4" s="1191" t="str">
        <f>+entero!BV3</f>
        <v>2014                          A  fines de Sep*</v>
      </c>
      <c r="BW4" s="1191" t="str">
        <f>+entero!BW3</f>
        <v>2014                          A  fines de Oct*</v>
      </c>
      <c r="BX4" s="1191" t="str">
        <f>+entero!BX3</f>
        <v>2014                          A  fines de Nov*</v>
      </c>
      <c r="BY4" s="1191" t="str">
        <f>+entero!BY3</f>
        <v>2014                          A  fines de Dic*</v>
      </c>
      <c r="BZ4" s="1191" t="str">
        <f>+entero!BZ3</f>
        <v>2015                         A  fines de Ene*</v>
      </c>
      <c r="CA4" s="1191" t="str">
        <f>+entero!CA3</f>
        <v>2015                         A  fines de Feb*</v>
      </c>
      <c r="CB4" s="1191" t="str">
        <f>+entero!CB3</f>
        <v>2015                         A  fines de Mar*</v>
      </c>
      <c r="CC4" s="1191" t="str">
        <f>+entero!CC3</f>
        <v xml:space="preserve">2015                         A  fines de adr* </v>
      </c>
      <c r="CD4" s="1191" t="str">
        <f>+entero!CD3</f>
        <v xml:space="preserve">2015                         A  fines de May* </v>
      </c>
      <c r="CE4" s="1191" t="str">
        <f>+entero!CE3</f>
        <v xml:space="preserve">2015                         A  fines de Jun* </v>
      </c>
      <c r="CF4" s="1191" t="str">
        <f>+entero!CF3</f>
        <v xml:space="preserve">2015                         A  fines de Jul* </v>
      </c>
      <c r="CG4" s="1191" t="str">
        <f>+entero!CG3</f>
        <v xml:space="preserve">2015                         A  fines de Ago* </v>
      </c>
      <c r="CH4" s="1191" t="str">
        <f>+entero!CH3</f>
        <v xml:space="preserve">2015                         A  fines de Sep* </v>
      </c>
      <c r="CI4" s="1191" t="str">
        <f>+entero!CI3</f>
        <v xml:space="preserve">2015                         A  fines de Oct* </v>
      </c>
      <c r="CJ4" s="1191" t="str">
        <f>+entero!CJ3</f>
        <v xml:space="preserve">2015                         A  fines de Nov* </v>
      </c>
      <c r="CK4" s="1191" t="str">
        <f>+entero!CK3</f>
        <v xml:space="preserve">2015                         A  fines de Dic* </v>
      </c>
      <c r="CL4" s="1191" t="str">
        <f>+entero!CL3</f>
        <v xml:space="preserve">2016                         A  fines de Ene* </v>
      </c>
      <c r="CM4" s="1191" t="str">
        <f>+entero!CM3</f>
        <v xml:space="preserve">2016                         A  fines de Feb* </v>
      </c>
      <c r="CN4" s="1191" t="str">
        <f>+entero!CN3</f>
        <v xml:space="preserve">2016                         A  fines de Mar* </v>
      </c>
      <c r="CO4" s="1191" t="str">
        <f>+entero!CO3</f>
        <v xml:space="preserve">2016                         A  fines de adr* </v>
      </c>
      <c r="CP4" s="1191" t="str">
        <f>+entero!CP3</f>
        <v xml:space="preserve">2016                         A  fines de May* </v>
      </c>
      <c r="CQ4" s="1191" t="str">
        <f>+entero!CQ3</f>
        <v xml:space="preserve">2016                         A  fines de Jun* </v>
      </c>
      <c r="CR4" s="1191" t="str">
        <f>+entero!CR3</f>
        <v xml:space="preserve">2016                         A  fines de Jul* </v>
      </c>
      <c r="CS4" s="1191" t="str">
        <f>+entero!CS3</f>
        <v xml:space="preserve">2016                         A  fines de Ago* </v>
      </c>
      <c r="CT4" s="1191" t="str">
        <f>+entero!CT3</f>
        <v xml:space="preserve">2016                         A  fines de Sep* </v>
      </c>
      <c r="CU4" s="1191" t="str">
        <f>+entero!CU3</f>
        <v xml:space="preserve">2016                         A  fines de Oct* </v>
      </c>
      <c r="CV4" s="1191" t="str">
        <f>+entero!CV3</f>
        <v xml:space="preserve">2016                         A  fines de Nov* </v>
      </c>
      <c r="CW4" s="1191" t="str">
        <f>+entero!CW3</f>
        <v>2016                         A  fines de Dic* 15</v>
      </c>
      <c r="CX4" s="1191" t="str">
        <f>+entero!CX3</f>
        <v xml:space="preserve">2017                         A  fines de Ene* </v>
      </c>
      <c r="CY4" s="1191" t="str">
        <f>+entero!CY3</f>
        <v xml:space="preserve">2017                         A  fines de Feb* </v>
      </c>
      <c r="CZ4" s="1191" t="str">
        <f>+entero!CZ3</f>
        <v xml:space="preserve">2017                         A  fines de Mar* </v>
      </c>
      <c r="DA4" s="1191" t="str">
        <f>+entero!DA3</f>
        <v xml:space="preserve">2017                         A  fines de Abr* </v>
      </c>
      <c r="DB4" s="1191" t="str">
        <f>+entero!DB3</f>
        <v xml:space="preserve">2017                         A  fines de May* </v>
      </c>
      <c r="DC4" s="1191" t="str">
        <f>+entero!DC3</f>
        <v xml:space="preserve">2017                         A  fines de Jun* </v>
      </c>
      <c r="DD4" s="1191" t="str">
        <f>+entero!DD3</f>
        <v xml:space="preserve">2017                         A  fines de Jul* </v>
      </c>
      <c r="DE4" s="1191" t="str">
        <f>+entero!DE3</f>
        <v xml:space="preserve">2017                         A  fines de Ago* </v>
      </c>
      <c r="DF4" s="1191" t="str">
        <f>+entero!DF3</f>
        <v xml:space="preserve">2017                         A  fines de Sep* </v>
      </c>
      <c r="DG4" s="1191" t="str">
        <f>+entero!DG3</f>
        <v xml:space="preserve">2017                         A  fines de Oct* </v>
      </c>
      <c r="DH4" s="1180" t="s">
        <v>215</v>
      </c>
      <c r="DI4" s="1180" t="str">
        <f>+entero!DI3</f>
        <v>2017
A fines de Dic</v>
      </c>
      <c r="DJ4" s="1180" t="str">
        <f>+entero!DJ3</f>
        <v>2018
A fines de Ene</v>
      </c>
      <c r="DK4" s="1180" t="str">
        <f>+entero!DK3</f>
        <v>2018
A fines de Feb</v>
      </c>
      <c r="DL4" s="1180" t="str">
        <f>+entero!DL3</f>
        <v>2018
A fines de Mar</v>
      </c>
      <c r="DM4" s="1180" t="str">
        <f>+entero!DM3</f>
        <v>2018
A fines de Abr</v>
      </c>
      <c r="DN4" s="1180" t="str">
        <f>+entero!DN3</f>
        <v>2018
A fines de May</v>
      </c>
      <c r="DO4" s="1180" t="str">
        <f>+entero!DO3</f>
        <v>2018
A fines de Jun</v>
      </c>
      <c r="DP4" s="1180" t="str">
        <f>+entero!DP3</f>
        <v>2018
A fines de Jul</v>
      </c>
      <c r="DQ4" s="1180" t="str">
        <f>+entero!DQ3</f>
        <v>2018
A fines de Ago</v>
      </c>
      <c r="DR4" s="1180" t="str">
        <f>+entero!DR3</f>
        <v>2018
A fines de Sep</v>
      </c>
      <c r="DS4" s="1180" t="str">
        <f>+entero!DS3</f>
        <v>2018
A fines de Oct</v>
      </c>
      <c r="DT4" s="1180" t="str">
        <f>+entero!DT3</f>
        <v>2018
A fines de Nov</v>
      </c>
      <c r="DU4" s="1180" t="str">
        <f>+entero!DU3</f>
        <v>2018
A fines de Dic</v>
      </c>
      <c r="DV4" s="1180" t="str">
        <f>+entero!DV3</f>
        <v>2019
A fines de Ene</v>
      </c>
      <c r="DW4" s="1180" t="str">
        <f>+entero!DW3</f>
        <v>2019
A fines de Feb</v>
      </c>
      <c r="DX4" s="1180" t="str">
        <f>+entero!DX3</f>
        <v>2019
A fines de Mar</v>
      </c>
      <c r="DY4" s="1180" t="str">
        <f>+entero!DY3</f>
        <v>2019
A fines de Abr</v>
      </c>
      <c r="DZ4" s="1180" t="str">
        <f>+entero!DZ3</f>
        <v>2019
A fines de May</v>
      </c>
      <c r="EA4" s="1180" t="str">
        <f>+entero!EA3</f>
        <v>2019
A fines de Jun</v>
      </c>
      <c r="EB4" s="1180" t="str">
        <f>+entero!EB3</f>
        <v>2019
A fines de  Jul</v>
      </c>
      <c r="EC4" s="1180" t="str">
        <f>+entero!EC3</f>
        <v>2019
A fines de  Ago</v>
      </c>
      <c r="ED4" s="1180" t="str">
        <f>+entero!ED3</f>
        <v>2019
A fines de Sep</v>
      </c>
      <c r="EE4" s="1180" t="str">
        <f>+entero!EE3</f>
        <v>2019
A fines de Oct</v>
      </c>
      <c r="EF4" s="1180" t="str">
        <f>+entero!EF3</f>
        <v>2019
A fines de Nov</v>
      </c>
      <c r="EG4" s="1180" t="str">
        <f>+entero!EG3</f>
        <v>2019
A fines de Dic</v>
      </c>
      <c r="EH4" s="1180" t="str">
        <f>+entero!EH3</f>
        <v>2020
A fines de Ene</v>
      </c>
      <c r="EI4" s="1180" t="str">
        <f>+entero!EI3</f>
        <v>2020
A fines de Feb</v>
      </c>
      <c r="EJ4" s="1180" t="str">
        <f>+entero!EJ3</f>
        <v>2020
A fines de Mar</v>
      </c>
      <c r="EK4" s="1180" t="str">
        <f>+entero!EK3</f>
        <v>2020
A fines de Abr</v>
      </c>
      <c r="EL4" s="1180" t="str">
        <f>+entero!EL3</f>
        <v>2020
A fines de May</v>
      </c>
      <c r="EM4" s="1180" t="str">
        <f>+entero!EM3</f>
        <v>2020
A fines de Jun</v>
      </c>
      <c r="EN4" s="1180" t="str">
        <f>+entero!EN3</f>
        <v>2020
 A fines de Jul</v>
      </c>
      <c r="EO4" s="1180" t="str">
        <f>+entero!EO3</f>
        <v>2020
 A fines de Ago</v>
      </c>
      <c r="EP4" s="1180" t="str">
        <f>+entero!EP3</f>
        <v>2020
 A fines de Sep</v>
      </c>
      <c r="EQ4" s="1180" t="str">
        <f>+entero!EQ3</f>
        <v>2020
 A fines de Oct</v>
      </c>
      <c r="ER4" s="1180" t="str">
        <f>+entero!ER3</f>
        <v>2020
 A fines de Nov</v>
      </c>
      <c r="ES4" s="1180" t="str">
        <f>+entero!ES3</f>
        <v>2020
 A fines de Dic</v>
      </c>
      <c r="ET4" s="1180" t="str">
        <f>+entero!ET3</f>
        <v>2021
 A fines de Ene</v>
      </c>
      <c r="EU4" s="1180" t="str">
        <f>+entero!EU3</f>
        <v>2021
 A fines de Feb</v>
      </c>
      <c r="EV4" s="1180" t="str">
        <f>+entero!EV3</f>
        <v>2021
 A fines de Mar</v>
      </c>
      <c r="EW4" s="1180" t="str">
        <f>+entero!EW3</f>
        <v>2021
 A fines de Abr</v>
      </c>
      <c r="EX4" s="1180" t="str">
        <f>+entero!EX3</f>
        <v>2021
 A fines de May</v>
      </c>
      <c r="EY4" s="1180" t="str">
        <f>+entero!EY3</f>
        <v>2021
 A fines de Jun</v>
      </c>
      <c r="EZ4" s="1180" t="str">
        <f>+entero!EZ3</f>
        <v>2021
 A fines de Jul</v>
      </c>
      <c r="FA4" s="1180" t="str">
        <f>+entero!FA3</f>
        <v>2021
 A fines de Ago</v>
      </c>
      <c r="FB4" s="1162" t="str">
        <f>+entero!FB3</f>
        <v>Semana 1</v>
      </c>
      <c r="FC4" s="1197" t="str">
        <f>+entero!FC3</f>
        <v>Semana 2</v>
      </c>
      <c r="FD4" s="1198"/>
      <c r="FE4" s="1198"/>
      <c r="FF4" s="1198"/>
      <c r="FG4" s="1199"/>
      <c r="FH4" s="1204" t="s">
        <v>296</v>
      </c>
      <c r="FI4" s="1205"/>
      <c r="FJ4" s="165"/>
      <c r="FK4" s="165"/>
      <c r="FL4" s="165"/>
      <c r="FM4" s="165"/>
      <c r="FN4" s="165"/>
      <c r="FO4" s="165"/>
      <c r="FP4" s="165"/>
      <c r="FQ4" s="165"/>
    </row>
    <row r="5" spans="3:173" ht="23.25" customHeight="1" thickBot="1" x14ac:dyDescent="0.25">
      <c r="C5" s="16"/>
      <c r="D5" s="1203"/>
      <c r="E5" s="1202"/>
      <c r="F5" s="1202"/>
      <c r="G5" s="1202"/>
      <c r="H5" s="1202"/>
      <c r="I5" s="1202"/>
      <c r="J5" s="1202"/>
      <c r="K5" s="1202"/>
      <c r="L5" s="1202"/>
      <c r="M5" s="1202"/>
      <c r="N5" s="1202"/>
      <c r="O5" s="1202"/>
      <c r="P5" s="1202"/>
      <c r="Q5" s="1202"/>
      <c r="R5" s="1202"/>
      <c r="S5" s="1202"/>
      <c r="T5" s="1202"/>
      <c r="U5" s="1202"/>
      <c r="V5" s="1202"/>
      <c r="W5" s="1202"/>
      <c r="X5" s="1202"/>
      <c r="Y5" s="1202"/>
      <c r="Z5" s="1202"/>
      <c r="AA5" s="1202"/>
      <c r="AB5" s="1202"/>
      <c r="AC5" s="1202"/>
      <c r="AD5" s="1202"/>
      <c r="AE5" s="1202"/>
      <c r="AF5" s="1202"/>
      <c r="AG5" s="1202"/>
      <c r="AH5" s="1202"/>
      <c r="AI5" s="1202"/>
      <c r="AJ5" s="1202"/>
      <c r="AK5" s="1202"/>
      <c r="AL5" s="1202"/>
      <c r="AM5" s="1202"/>
      <c r="AN5" s="1202"/>
      <c r="AO5" s="1202"/>
      <c r="AP5" s="1202"/>
      <c r="AQ5" s="1202"/>
      <c r="AR5" s="1202"/>
      <c r="AS5" s="1202"/>
      <c r="AT5" s="1202"/>
      <c r="AU5" s="1202"/>
      <c r="AV5" s="1202"/>
      <c r="AW5" s="1202"/>
      <c r="AX5" s="1202"/>
      <c r="AY5" s="1202"/>
      <c r="AZ5" s="1202"/>
      <c r="BA5" s="1202"/>
      <c r="BB5" s="1202"/>
      <c r="BC5" s="1202"/>
      <c r="BD5" s="1202"/>
      <c r="BE5" s="1202"/>
      <c r="BF5" s="1202"/>
      <c r="BG5" s="1202"/>
      <c r="BH5" s="1202"/>
      <c r="BI5" s="1202"/>
      <c r="BJ5" s="1202"/>
      <c r="BK5" s="1202"/>
      <c r="BL5" s="1202"/>
      <c r="BM5" s="1202"/>
      <c r="BN5" s="1202"/>
      <c r="BO5" s="1202"/>
      <c r="BP5" s="1202"/>
      <c r="BQ5" s="1202"/>
      <c r="BR5" s="1202"/>
      <c r="BS5" s="1202"/>
      <c r="BT5" s="1202"/>
      <c r="BU5" s="1202"/>
      <c r="BV5" s="1202"/>
      <c r="BW5" s="1202"/>
      <c r="BX5" s="1202"/>
      <c r="BY5" s="1202"/>
      <c r="BZ5" s="1202"/>
      <c r="CA5" s="1202"/>
      <c r="CB5" s="1202"/>
      <c r="CC5" s="1202"/>
      <c r="CD5" s="1202"/>
      <c r="CE5" s="1202"/>
      <c r="CF5" s="1202"/>
      <c r="CG5" s="1202"/>
      <c r="CH5" s="1202"/>
      <c r="CI5" s="1202"/>
      <c r="CJ5" s="1202"/>
      <c r="CK5" s="1202"/>
      <c r="CL5" s="1202"/>
      <c r="CM5" s="1202"/>
      <c r="CN5" s="1202"/>
      <c r="CO5" s="1202"/>
      <c r="CP5" s="1202"/>
      <c r="CQ5" s="1202"/>
      <c r="CR5" s="1202"/>
      <c r="CS5" s="1202"/>
      <c r="CT5" s="1202"/>
      <c r="CU5" s="1202"/>
      <c r="CV5" s="1202"/>
      <c r="CW5" s="1202"/>
      <c r="CX5" s="1202"/>
      <c r="CY5" s="1202"/>
      <c r="CZ5" s="1202"/>
      <c r="DA5" s="1202"/>
      <c r="DB5" s="1202"/>
      <c r="DC5" s="1202"/>
      <c r="DD5" s="1202"/>
      <c r="DE5" s="1202"/>
      <c r="DF5" s="1202"/>
      <c r="DG5" s="1202"/>
      <c r="DH5" s="1201"/>
      <c r="DI5" s="1201">
        <f>+entero!DI4</f>
        <v>0</v>
      </c>
      <c r="DJ5" s="1201">
        <f>+entero!DJ4</f>
        <v>0</v>
      </c>
      <c r="DK5" s="1201">
        <f>+entero!DK4</f>
        <v>0</v>
      </c>
      <c r="DL5" s="1201">
        <f>+entero!DL4</f>
        <v>0</v>
      </c>
      <c r="DM5" s="1201">
        <f>+entero!DM4</f>
        <v>0</v>
      </c>
      <c r="DN5" s="1201">
        <f>+entero!DN4</f>
        <v>0</v>
      </c>
      <c r="DO5" s="1201">
        <f>+entero!DO4</f>
        <v>0</v>
      </c>
      <c r="DP5" s="1201">
        <f>+entero!DP4</f>
        <v>0</v>
      </c>
      <c r="DQ5" s="1201">
        <f>+entero!DQ4</f>
        <v>0</v>
      </c>
      <c r="DR5" s="1201">
        <f>+entero!DR4</f>
        <v>0</v>
      </c>
      <c r="DS5" s="1201">
        <f>+entero!DS4</f>
        <v>0</v>
      </c>
      <c r="DT5" s="1201">
        <f>+entero!DT4</f>
        <v>0</v>
      </c>
      <c r="DU5" s="1201">
        <f>+entero!DU4</f>
        <v>0</v>
      </c>
      <c r="DV5" s="1201">
        <f>+entero!DV4</f>
        <v>0</v>
      </c>
      <c r="DW5" s="1201">
        <f>+entero!DW4</f>
        <v>0</v>
      </c>
      <c r="DX5" s="1201">
        <f>+entero!DX4</f>
        <v>0</v>
      </c>
      <c r="DY5" s="1201">
        <f>+entero!DY4</f>
        <v>0</v>
      </c>
      <c r="DZ5" s="1201">
        <f>+entero!DZ4</f>
        <v>0</v>
      </c>
      <c r="EA5" s="1201">
        <f>+entero!EA4</f>
        <v>0</v>
      </c>
      <c r="EB5" s="1201">
        <f>+entero!EB4</f>
        <v>0</v>
      </c>
      <c r="EC5" s="1201">
        <f>+entero!EC4</f>
        <v>0</v>
      </c>
      <c r="ED5" s="1201">
        <f>+entero!ED4</f>
        <v>0</v>
      </c>
      <c r="EE5" s="1201">
        <f>+entero!EE4</f>
        <v>0</v>
      </c>
      <c r="EF5" s="1201">
        <f>+entero!EF4</f>
        <v>0</v>
      </c>
      <c r="EG5" s="1201">
        <f>+entero!EG4</f>
        <v>0</v>
      </c>
      <c r="EH5" s="1201">
        <f>+entero!EH4</f>
        <v>0</v>
      </c>
      <c r="EI5" s="1201">
        <f>+entero!EI4</f>
        <v>0</v>
      </c>
      <c r="EJ5" s="1201">
        <f>+entero!EJ4</f>
        <v>0</v>
      </c>
      <c r="EK5" s="1201">
        <f>+entero!EK4</f>
        <v>0</v>
      </c>
      <c r="EL5" s="1201">
        <f>+entero!EL4</f>
        <v>0</v>
      </c>
      <c r="EM5" s="1201">
        <f>+entero!EM4</f>
        <v>0</v>
      </c>
      <c r="EN5" s="1201">
        <f>+entero!EN4</f>
        <v>0</v>
      </c>
      <c r="EO5" s="1201">
        <f>+entero!EO4</f>
        <v>0</v>
      </c>
      <c r="EP5" s="1201">
        <f>+entero!EP4</f>
        <v>0</v>
      </c>
      <c r="EQ5" s="1201">
        <f>+entero!EQ4</f>
        <v>0</v>
      </c>
      <c r="ER5" s="1201">
        <f>+entero!ER4</f>
        <v>0</v>
      </c>
      <c r="ES5" s="1201">
        <f>+entero!ES4</f>
        <v>0</v>
      </c>
      <c r="ET5" s="1201">
        <f>+entero!ET4</f>
        <v>0</v>
      </c>
      <c r="EU5" s="1201">
        <f>+entero!EU4</f>
        <v>0</v>
      </c>
      <c r="EV5" s="1201">
        <f>+entero!EV4</f>
        <v>0</v>
      </c>
      <c r="EW5" s="1201">
        <f>+entero!EW4</f>
        <v>0</v>
      </c>
      <c r="EX5" s="1201">
        <f>+entero!EX4</f>
        <v>0</v>
      </c>
      <c r="EY5" s="1201">
        <f>+entero!EY4</f>
        <v>0</v>
      </c>
      <c r="EZ5" s="1201">
        <f>+entero!EZ4</f>
        <v>0</v>
      </c>
      <c r="FA5" s="1201">
        <f>+entero!FA4</f>
        <v>0</v>
      </c>
      <c r="FB5" s="1099">
        <f>+entero!FB4</f>
        <v>44442</v>
      </c>
      <c r="FC5" s="1086">
        <f>+entero!FC4</f>
        <v>44445</v>
      </c>
      <c r="FD5" s="1086">
        <f>+entero!FD4</f>
        <v>44446</v>
      </c>
      <c r="FE5" s="1086">
        <f>+entero!FE4</f>
        <v>44447</v>
      </c>
      <c r="FF5" s="1086">
        <f>+entero!FF4</f>
        <v>44448</v>
      </c>
      <c r="FG5" s="1164">
        <f>+entero!FG4</f>
        <v>44449</v>
      </c>
      <c r="FH5" s="1088" t="s">
        <v>225</v>
      </c>
      <c r="FI5" s="1089" t="s">
        <v>169</v>
      </c>
      <c r="FJ5" s="165"/>
      <c r="FK5" s="165"/>
      <c r="FL5" s="165"/>
      <c r="FM5" s="165"/>
      <c r="FN5" s="165"/>
      <c r="FO5" s="165"/>
      <c r="FP5" s="165"/>
      <c r="FQ5" s="165"/>
    </row>
    <row r="6" spans="3:17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3"/>
      <c r="AY6" s="306"/>
      <c r="AZ6" s="317"/>
      <c r="BA6" s="318"/>
      <c r="BB6" s="320"/>
      <c r="BC6" s="321"/>
      <c r="BD6" s="322"/>
      <c r="BE6" s="323"/>
      <c r="BF6" s="324"/>
      <c r="BG6" s="325"/>
      <c r="BH6" s="327"/>
      <c r="BI6" s="328"/>
      <c r="BJ6" s="330"/>
      <c r="BK6" s="331"/>
      <c r="BL6" s="337"/>
      <c r="BM6" s="353"/>
      <c r="BN6" s="353"/>
      <c r="BO6" s="354"/>
      <c r="BP6" s="355"/>
      <c r="BQ6" s="361"/>
      <c r="BR6" s="366"/>
      <c r="BS6" s="369"/>
      <c r="BT6" s="370"/>
      <c r="BU6" s="386"/>
      <c r="BV6" s="391"/>
      <c r="BW6" s="407"/>
      <c r="BX6" s="410"/>
      <c r="BY6" s="509"/>
      <c r="BZ6" s="512"/>
      <c r="CA6" s="516"/>
      <c r="CB6" s="517"/>
      <c r="CC6" s="520"/>
      <c r="CD6" s="524"/>
      <c r="CE6" s="525"/>
      <c r="CF6" s="526"/>
      <c r="CG6" s="527"/>
      <c r="CH6" s="528"/>
      <c r="CI6" s="529"/>
      <c r="CJ6" s="530"/>
      <c r="CK6" s="536"/>
      <c r="CL6" s="557"/>
      <c r="CM6" s="559"/>
      <c r="CN6" s="568"/>
      <c r="CO6" s="303"/>
      <c r="CP6" s="580"/>
      <c r="CQ6" s="589"/>
      <c r="CR6" s="590"/>
      <c r="CS6" s="591"/>
      <c r="CT6" s="687"/>
      <c r="CU6" s="687"/>
      <c r="CV6" s="698"/>
      <c r="CW6" s="702"/>
      <c r="CX6" s="708"/>
      <c r="CY6" s="709"/>
      <c r="CZ6" s="710"/>
      <c r="DA6" s="711"/>
      <c r="DB6" s="712"/>
      <c r="DC6" s="713"/>
      <c r="DD6" s="714"/>
      <c r="DE6" s="716"/>
      <c r="DF6" s="717"/>
      <c r="DG6" s="789"/>
      <c r="DH6" s="813"/>
      <c r="DI6" s="813"/>
      <c r="DJ6" s="813"/>
      <c r="DK6" s="813"/>
      <c r="DL6" s="813"/>
      <c r="DM6" s="813"/>
      <c r="DN6" s="813"/>
      <c r="DO6" s="813"/>
      <c r="DP6" s="813"/>
      <c r="DQ6" s="813"/>
      <c r="DR6" s="813"/>
      <c r="DS6" s="813"/>
      <c r="DT6" s="813"/>
      <c r="DU6" s="813"/>
      <c r="DV6" s="813"/>
      <c r="DW6" s="813"/>
      <c r="DX6" s="813"/>
      <c r="DY6" s="813"/>
      <c r="DZ6" s="813"/>
      <c r="EA6" s="813"/>
      <c r="EB6" s="813"/>
      <c r="EC6" s="813"/>
      <c r="ED6" s="813"/>
      <c r="EE6" s="813"/>
      <c r="EF6" s="813"/>
      <c r="EG6" s="813"/>
      <c r="EH6" s="813"/>
      <c r="EI6" s="813"/>
      <c r="EJ6" s="813"/>
      <c r="EK6" s="813"/>
      <c r="EL6" s="813"/>
      <c r="EM6" s="813"/>
      <c r="EN6" s="813"/>
      <c r="EO6" s="813"/>
      <c r="EP6" s="813"/>
      <c r="EQ6" s="813"/>
      <c r="ER6" s="813"/>
      <c r="ES6" s="813"/>
      <c r="ET6" s="813"/>
      <c r="EU6" s="1038"/>
      <c r="EV6" s="1038"/>
      <c r="EW6" s="1038"/>
      <c r="EX6" s="813"/>
      <c r="EY6" s="813"/>
      <c r="EZ6" s="813"/>
      <c r="FA6" s="813"/>
      <c r="FB6" s="1038"/>
      <c r="FC6" s="707"/>
      <c r="FD6" s="707"/>
      <c r="FE6" s="707"/>
      <c r="FF6" s="707"/>
      <c r="FG6" s="1038"/>
      <c r="FH6" s="924"/>
      <c r="FI6" s="1038"/>
      <c r="FJ6" s="165"/>
      <c r="FK6" s="165"/>
      <c r="FL6" s="165"/>
      <c r="FM6" s="165"/>
      <c r="FN6" s="165"/>
      <c r="FO6" s="165"/>
      <c r="FP6" s="165"/>
      <c r="FQ6" s="165"/>
    </row>
    <row r="7" spans="3:173" x14ac:dyDescent="0.2">
      <c r="C7" s="20"/>
      <c r="D7" s="25" t="str">
        <f>+entero!D7</f>
        <v>Reservas internacionales brutas del BCB</v>
      </c>
      <c r="E7" s="453">
        <f>+entero!E7</f>
        <v>7722.1780606599996</v>
      </c>
      <c r="F7" s="453">
        <f>+entero!F7</f>
        <v>7783.0780060199995</v>
      </c>
      <c r="G7" s="453">
        <f>+entero!G7</f>
        <v>7678.5135133399999</v>
      </c>
      <c r="H7" s="453">
        <f>+entero!H7</f>
        <v>7762.2009491199997</v>
      </c>
      <c r="I7" s="453">
        <f>+entero!I7</f>
        <v>7739.7894073300004</v>
      </c>
      <c r="J7" s="453">
        <f>+entero!J7</f>
        <v>7894.1105945300005</v>
      </c>
      <c r="K7" s="453">
        <f>+entero!K7</f>
        <v>7954.501519649999</v>
      </c>
      <c r="L7" s="453">
        <f>+entero!L7</f>
        <v>8005.5785712199995</v>
      </c>
      <c r="M7" s="453">
        <f>+entero!M7</f>
        <v>8307.06716719</v>
      </c>
      <c r="N7" s="453">
        <f>+entero!N7</f>
        <v>8453.3830891299986</v>
      </c>
      <c r="O7" s="453">
        <f>+entero!O7</f>
        <v>8597.4485053600001</v>
      </c>
      <c r="P7" s="453">
        <f>+entero!P7</f>
        <v>8760.4507211599994</v>
      </c>
      <c r="Q7" s="453">
        <f>+entero!Q7</f>
        <v>8580.4910685000013</v>
      </c>
      <c r="R7" s="453">
        <f>+entero!R7</f>
        <v>8558.3288466900012</v>
      </c>
      <c r="S7" s="453">
        <f>+entero!S7</f>
        <v>8523.3947529799989</v>
      </c>
      <c r="T7" s="453">
        <f>+entero!T7</f>
        <v>8448.5276376500005</v>
      </c>
      <c r="U7" s="453">
        <f>+entero!U7</f>
        <v>8440.1717134499995</v>
      </c>
      <c r="V7" s="453">
        <f>+entero!V7</f>
        <v>8456.2789629199997</v>
      </c>
      <c r="W7" s="453">
        <f>+entero!W7</f>
        <v>8536.5356791499999</v>
      </c>
      <c r="X7" s="453">
        <f>+entero!X7</f>
        <v>8617.2992107500013</v>
      </c>
      <c r="Y7" s="453">
        <f>+entero!Y7</f>
        <v>8738.4827982200004</v>
      </c>
      <c r="Z7" s="453">
        <f>+entero!Z7</f>
        <v>9058.4199176000002</v>
      </c>
      <c r="AA7" s="453">
        <f>+entero!AA7</f>
        <v>9207.4319017800008</v>
      </c>
      <c r="AB7" s="453">
        <f>+entero!AB7</f>
        <v>9273.9714213700008</v>
      </c>
      <c r="AC7" s="453">
        <f>+entero!AC7</f>
        <v>9730.2042569300011</v>
      </c>
      <c r="AD7" s="453">
        <f>+entero!AD7</f>
        <v>10015.74371094</v>
      </c>
      <c r="AE7" s="453">
        <f>+entero!AE7</f>
        <v>10356.28176609</v>
      </c>
      <c r="AF7" s="453">
        <f>+entero!AF7</f>
        <v>10484.917573250001</v>
      </c>
      <c r="AG7" s="453">
        <f>+entero!AG7</f>
        <v>10750.23714607</v>
      </c>
      <c r="AH7" s="453">
        <f>+entero!AH7</f>
        <v>10676.652227939998</v>
      </c>
      <c r="AI7" s="453">
        <f>+entero!AI7</f>
        <v>10751.169712020001</v>
      </c>
      <c r="AJ7" s="453">
        <f>+entero!AJ7</f>
        <v>11036.681222289999</v>
      </c>
      <c r="AK7" s="453">
        <f>+entero!AK7</f>
        <v>11635.347368579998</v>
      </c>
      <c r="AL7" s="453">
        <f>+entero!AL7</f>
        <v>11407.93050971</v>
      </c>
      <c r="AM7" s="453">
        <f>+entero!AM7</f>
        <v>11902.830347700001</v>
      </c>
      <c r="AN7" s="453">
        <f>+entero!AN7</f>
        <v>12114.557580590001</v>
      </c>
      <c r="AO7" s="453">
        <f>+entero!AO7</f>
        <v>12019.02021972</v>
      </c>
      <c r="AP7" s="453">
        <f>+entero!AP7</f>
        <v>12489.130134359999</v>
      </c>
      <c r="AQ7" s="453">
        <f>+entero!AQ7</f>
        <v>12738.807432579999</v>
      </c>
      <c r="AR7" s="453">
        <f>+entero!AR7</f>
        <v>12745.590462930002</v>
      </c>
      <c r="AS7" s="453">
        <f>+entero!AS7</f>
        <v>12573.153383069999</v>
      </c>
      <c r="AT7" s="453">
        <f>+entero!AT7</f>
        <v>12422.030162049999</v>
      </c>
      <c r="AU7" s="453">
        <f>+entero!AU7</f>
        <v>12438.352775580001</v>
      </c>
      <c r="AV7" s="453">
        <f>+entero!AV7</f>
        <v>12747.304303879999</v>
      </c>
      <c r="AW7" s="453">
        <f>+entero!AW7</f>
        <v>13063.635038319999</v>
      </c>
      <c r="AX7" s="453">
        <f>+entero!AX7</f>
        <v>13419.067519139999</v>
      </c>
      <c r="AY7" s="453">
        <f>+entero!AY7</f>
        <v>13771.923557110002</v>
      </c>
      <c r="AZ7" s="453">
        <f>+entero!AZ7</f>
        <v>13925.483233049998</v>
      </c>
      <c r="BA7" s="453">
        <f>+entero!BA7</f>
        <v>13926.64467643</v>
      </c>
      <c r="BB7" s="453">
        <f>+entero!BB7</f>
        <v>14048.68874048</v>
      </c>
      <c r="BC7" s="453">
        <f>+entero!BC7</f>
        <v>14100.812602020002</v>
      </c>
      <c r="BD7" s="453">
        <f>+entero!BD7</f>
        <v>14188.539946589999</v>
      </c>
      <c r="BE7" s="453">
        <f>+entero!BE7</f>
        <v>14206.01689101</v>
      </c>
      <c r="BF7" s="453">
        <f>+entero!BF7</f>
        <v>14007.127825740001</v>
      </c>
      <c r="BG7" s="453">
        <f>+entero!BG7</f>
        <v>13951.055037249998</v>
      </c>
      <c r="BH7" s="453">
        <f>+entero!BH7</f>
        <v>14310.563134020002</v>
      </c>
      <c r="BI7" s="453">
        <f>+entero!BI7</f>
        <v>14401.38465125</v>
      </c>
      <c r="BJ7" s="453">
        <f>+entero!BJ7</f>
        <v>14516.472777220002</v>
      </c>
      <c r="BK7" s="453">
        <f>+entero!BK7</f>
        <v>14249.595009229999</v>
      </c>
      <c r="BL7" s="453">
        <f>+entero!BL7</f>
        <v>14227.499851910001</v>
      </c>
      <c r="BM7" s="453">
        <f>+entero!BM7</f>
        <v>14430.174842069999</v>
      </c>
      <c r="BN7" s="453">
        <f>+entero!BN7</f>
        <v>14519.25549734</v>
      </c>
      <c r="BO7" s="453">
        <f>+entero!BO7</f>
        <v>14557.481059989999</v>
      </c>
      <c r="BP7" s="453">
        <f>+entero!BP7</f>
        <v>14490.071293269999</v>
      </c>
      <c r="BQ7" s="453">
        <f>+entero!BQ7</f>
        <v>14530.755664389999</v>
      </c>
      <c r="BR7" s="453">
        <f>+entero!BR7</f>
        <v>14540.232896129999</v>
      </c>
      <c r="BS7" s="453">
        <f>+entero!BS7</f>
        <v>14808.530374419999</v>
      </c>
      <c r="BT7" s="453">
        <f>+entero!BT7</f>
        <v>14873.52632809</v>
      </c>
      <c r="BU7" s="453">
        <f>+entero!BU7</f>
        <v>15396.291196100003</v>
      </c>
      <c r="BV7" s="453">
        <f>+entero!BV7</f>
        <v>15272.013237600002</v>
      </c>
      <c r="BW7" s="453">
        <f>+entero!BW7</f>
        <v>15386.647503849999</v>
      </c>
      <c r="BX7" s="453">
        <f>+entero!BX7</f>
        <v>15477.552068539999</v>
      </c>
      <c r="BY7" s="453">
        <f>+entero!BY7</f>
        <v>15123.15418833</v>
      </c>
      <c r="BZ7" s="453">
        <f>+entero!BZ7</f>
        <v>15087.309402160001</v>
      </c>
      <c r="CA7" s="453">
        <f>+entero!CA7</f>
        <v>15143.512809999998</v>
      </c>
      <c r="CB7" s="453">
        <f>+entero!CB7</f>
        <v>14967.562632600002</v>
      </c>
      <c r="CC7" s="453">
        <f>+entero!CC7</f>
        <v>14841.489893320002</v>
      </c>
      <c r="CD7" s="453">
        <f>+entero!CD7</f>
        <v>14647.741906069999</v>
      </c>
      <c r="CE7" s="453">
        <f>+entero!CE7</f>
        <v>14708.357076800003</v>
      </c>
      <c r="CF7" s="453">
        <f>+entero!CF7</f>
        <v>14486.075041890001</v>
      </c>
      <c r="CG7" s="453">
        <f>+entero!CG7</f>
        <v>14353.026264579999</v>
      </c>
      <c r="CH7" s="453">
        <f>+entero!CH7</f>
        <v>14229.222640329997</v>
      </c>
      <c r="CI7" s="453">
        <f>+entero!CI7</f>
        <v>13967.455094340003</v>
      </c>
      <c r="CJ7" s="453">
        <f>+entero!CJ7</f>
        <v>13528.590747479999</v>
      </c>
      <c r="CK7" s="453">
        <f>+entero!CK7</f>
        <v>13056.142426700002</v>
      </c>
      <c r="CL7" s="453">
        <f>+entero!CL7</f>
        <v>12818.296497339999</v>
      </c>
      <c r="CM7" s="453">
        <f>+entero!CM7</f>
        <v>12787.37214892</v>
      </c>
      <c r="CN7" s="453">
        <f>+entero!CN7</f>
        <v>12482.879840449999</v>
      </c>
      <c r="CO7" s="453">
        <f>+entero!CO7</f>
        <v>12233.355650599999</v>
      </c>
      <c r="CP7" s="453">
        <f>+entero!CP7</f>
        <v>11725.24312264</v>
      </c>
      <c r="CQ7" s="453">
        <f>+entero!CQ7</f>
        <v>11609.056571250001</v>
      </c>
      <c r="CR7" s="453">
        <f>+entero!CR7</f>
        <v>11549.919812599999</v>
      </c>
      <c r="CS7" s="453">
        <f>+entero!CS7</f>
        <v>11259.037424940001</v>
      </c>
      <c r="CT7" s="453">
        <f>+entero!CT7</f>
        <v>11039.10922258</v>
      </c>
      <c r="CU7" s="453">
        <f>+entero!CU7</f>
        <v>10694.288073039999</v>
      </c>
      <c r="CV7" s="453">
        <f>+entero!CV7</f>
        <v>10353.11501207</v>
      </c>
      <c r="CW7" s="453">
        <f>+entero!CW7</f>
        <v>10081.371341420001</v>
      </c>
      <c r="CX7" s="453">
        <f>+entero!CX7</f>
        <v>9838.6612102700001</v>
      </c>
      <c r="CY7" s="453">
        <f>+entero!CY7</f>
        <v>9804.8249944100007</v>
      </c>
      <c r="CZ7" s="453">
        <f>+entero!CZ7</f>
        <v>10261.08152878</v>
      </c>
      <c r="DA7" s="453">
        <f>+entero!DA7</f>
        <v>10025.305984389999</v>
      </c>
      <c r="DB7" s="453">
        <f>+entero!DB7</f>
        <v>10253.681384449999</v>
      </c>
      <c r="DC7" s="453">
        <f>+entero!DC7</f>
        <v>10305.805864870001</v>
      </c>
      <c r="DD7" s="453">
        <f>+entero!DD7</f>
        <v>10357.936779470001</v>
      </c>
      <c r="DE7" s="453">
        <f>+entero!DE7</f>
        <v>10452.235888740001</v>
      </c>
      <c r="DF7" s="453">
        <f>+entero!DF7</f>
        <v>10129.614526809999</v>
      </c>
      <c r="DG7" s="751">
        <f>+entero!DG7</f>
        <v>9934.38219312</v>
      </c>
      <c r="DH7" s="751">
        <f>+entero!DH7</f>
        <v>10631.841105520001</v>
      </c>
      <c r="DI7" s="751">
        <f>+entero!DI7</f>
        <v>10260.637599090001</v>
      </c>
      <c r="DJ7" s="751">
        <f>+entero!DJ7</f>
        <v>10226.03995558</v>
      </c>
      <c r="DK7" s="751">
        <f>+entero!DK7</f>
        <v>9965.4250714299997</v>
      </c>
      <c r="DL7" s="751">
        <f>+entero!DL7</f>
        <v>9804.6298805299994</v>
      </c>
      <c r="DM7" s="751">
        <f>+entero!DM7</f>
        <v>9602.312902730002</v>
      </c>
      <c r="DN7" s="751">
        <f>+entero!DN7</f>
        <v>9758.7559230900006</v>
      </c>
      <c r="DO7" s="751">
        <f>+entero!DO7</f>
        <v>9522.2396161099987</v>
      </c>
      <c r="DP7" s="751">
        <f>+entero!DP7</f>
        <v>9256.5612847399989</v>
      </c>
      <c r="DQ7" s="751">
        <f>+entero!DQ7</f>
        <v>9080.152662389999</v>
      </c>
      <c r="DR7" s="751">
        <f>+entero!DR7</f>
        <v>8729.3279610399986</v>
      </c>
      <c r="DS7" s="751">
        <f>+entero!DS7</f>
        <v>8506.3795883100011</v>
      </c>
      <c r="DT7" s="751">
        <f>+entero!DT7</f>
        <v>8739.5837107200005</v>
      </c>
      <c r="DU7" s="751">
        <f>+entero!DU7</f>
        <v>8946.3751082899998</v>
      </c>
      <c r="DV7" s="751">
        <f>+entero!DV7</f>
        <v>8723.8521898999988</v>
      </c>
      <c r="DW7" s="751">
        <f>+entero!DW7</f>
        <v>8474.8441650000004</v>
      </c>
      <c r="DX7" s="751">
        <f>+entero!DX7</f>
        <v>7946.5310599100003</v>
      </c>
      <c r="DY7" s="751">
        <f>+entero!DY7</f>
        <v>8409.4570030799987</v>
      </c>
      <c r="DZ7" s="751">
        <f>+entero!DZ7</f>
        <v>8253.3420518599996</v>
      </c>
      <c r="EA7" s="751">
        <f>+entero!EA7</f>
        <v>8316.9644039399991</v>
      </c>
      <c r="EB7" s="751">
        <f>+entero!EB7</f>
        <v>8046.817841080001</v>
      </c>
      <c r="EC7" s="751">
        <f>+entero!EC7</f>
        <v>8027.2910444699992</v>
      </c>
      <c r="ED7" s="751">
        <f>+entero!ED7</f>
        <v>7650.23748763</v>
      </c>
      <c r="EE7" s="751">
        <f>+entero!EE7</f>
        <v>6829.8341649499998</v>
      </c>
      <c r="EF7" s="751">
        <f>+entero!EF7</f>
        <v>6459.5443001800004</v>
      </c>
      <c r="EG7" s="751">
        <f>+entero!EG7</f>
        <v>6467.5338916700002</v>
      </c>
      <c r="EH7" s="751">
        <f>+entero!EH7</f>
        <v>6373.5473619100003</v>
      </c>
      <c r="EI7" s="751">
        <f>+entero!EI7</f>
        <v>6309.6926630600001</v>
      </c>
      <c r="EJ7" s="751">
        <f>+entero!EJ7</f>
        <v>6090.575901449999</v>
      </c>
      <c r="EK7" s="751">
        <f>+entero!EK7</f>
        <v>6532.3531522899993</v>
      </c>
      <c r="EL7" s="751">
        <f>+entero!EL7</f>
        <v>6389.73100884</v>
      </c>
      <c r="EM7" s="751">
        <f>+entero!EM7</f>
        <v>6272.3684180499995</v>
      </c>
      <c r="EN7" s="751">
        <f>+entero!EN7</f>
        <v>6608.2344816400009</v>
      </c>
      <c r="EO7" s="751">
        <f>+entero!EO7</f>
        <v>6644.1837712999995</v>
      </c>
      <c r="EP7" s="751">
        <f>+entero!EP7</f>
        <v>6355.7912034400015</v>
      </c>
      <c r="EQ7" s="751">
        <f>+entero!EQ7</f>
        <v>5578.0582853799997</v>
      </c>
      <c r="ER7" s="751">
        <f>+entero!ER7</f>
        <v>5304.5197483700003</v>
      </c>
      <c r="ES7" s="751">
        <f>+entero!ES7</f>
        <v>5275.9436803200006</v>
      </c>
      <c r="ET7" s="751">
        <f>+entero!ET7</f>
        <v>4964.8534652600001</v>
      </c>
      <c r="EU7" s="1039">
        <f>+entero!EU7</f>
        <v>4769.8714359599999</v>
      </c>
      <c r="EV7" s="1039">
        <f>+entero!EV7</f>
        <v>4525.9565797899995</v>
      </c>
      <c r="EW7" s="1039">
        <f>+entero!EW7</f>
        <v>4629.3633381299996</v>
      </c>
      <c r="EX7" s="751">
        <f>+entero!EX7</f>
        <v>4886.7559236300003</v>
      </c>
      <c r="EY7" s="751">
        <f>+entero!EY7</f>
        <v>4624.27041998</v>
      </c>
      <c r="EZ7" s="751">
        <f>+entero!EZ7</f>
        <v>4745.5585170600007</v>
      </c>
      <c r="FA7" s="751">
        <f>+entero!FA7</f>
        <v>5116.2409170800001</v>
      </c>
      <c r="FB7" s="1039">
        <f>+entero!FB7</f>
        <v>5101.8651034800005</v>
      </c>
      <c r="FC7" s="460">
        <f>+entero!FC7</f>
        <v>5131.547991559999</v>
      </c>
      <c r="FD7" s="460">
        <f>+entero!FD7</f>
        <v>5112.0284263599997</v>
      </c>
      <c r="FE7" s="460">
        <f>+entero!FE7</f>
        <v>5138.0939547600001</v>
      </c>
      <c r="FF7" s="460">
        <f>+entero!FF7</f>
        <v>5120.5127263799995</v>
      </c>
      <c r="FG7" s="1039">
        <f>+entero!FG7</f>
        <v>5103.7478559000001</v>
      </c>
      <c r="FH7" s="753">
        <f>+entero!FH7</f>
        <v>1.8827524199996333</v>
      </c>
      <c r="FI7" s="923">
        <f>+entero!FI7</f>
        <v>3.6903218368423758E-2</v>
      </c>
      <c r="FJ7" s="165"/>
      <c r="FK7" s="165"/>
      <c r="FL7" s="165"/>
      <c r="FM7" s="165"/>
      <c r="FN7" s="165"/>
      <c r="FO7" s="165"/>
      <c r="FP7" s="165"/>
      <c r="FQ7" s="165"/>
    </row>
    <row r="8" spans="3:173" x14ac:dyDescent="0.2">
      <c r="C8" s="20"/>
      <c r="D8" s="71" t="str">
        <f>+entero!D8</f>
        <v>Divisas</v>
      </c>
      <c r="E8" s="453">
        <f>+entero!E8</f>
        <v>6871.3629613699995</v>
      </c>
      <c r="F8" s="453">
        <f>+entero!F8</f>
        <v>6901.5602825299993</v>
      </c>
      <c r="G8" s="453">
        <f>+entero!G8</f>
        <v>6763.93458457</v>
      </c>
      <c r="H8" s="453">
        <f>+entero!H8</f>
        <v>6871.92346086</v>
      </c>
      <c r="I8" s="453">
        <f>+entero!I8</f>
        <v>6864.80897946</v>
      </c>
      <c r="J8" s="453">
        <f>+entero!J8</f>
        <v>6963.3276906000001</v>
      </c>
      <c r="K8" s="453">
        <f>+entero!K8</f>
        <v>7042.3676882599993</v>
      </c>
      <c r="L8" s="453">
        <f>+entero!L8</f>
        <v>7096.8334951299994</v>
      </c>
      <c r="M8" s="453">
        <f>+entero!M8</f>
        <v>7178.0977016799998</v>
      </c>
      <c r="N8" s="453">
        <f>+entero!N8</f>
        <v>7272.65148176</v>
      </c>
      <c r="O8" s="453">
        <f>+entero!O8</f>
        <v>7364.8284953800003</v>
      </c>
      <c r="P8" s="453">
        <f>+entero!P8</f>
        <v>7404.5581706299999</v>
      </c>
      <c r="Q8" s="453">
        <f>+entero!Q8</f>
        <v>7311.34397128</v>
      </c>
      <c r="R8" s="453">
        <f>+entero!R8</f>
        <v>7295.3734737699997</v>
      </c>
      <c r="S8" s="453">
        <f>+entero!S8</f>
        <v>7250.78176661</v>
      </c>
      <c r="T8" s="453">
        <f>+entero!T8</f>
        <v>7178.7952733999991</v>
      </c>
      <c r="U8" s="453">
        <f>+entero!U8</f>
        <v>7113.3867573099997</v>
      </c>
      <c r="V8" s="453">
        <f>+entero!V8</f>
        <v>7092.4722475399994</v>
      </c>
      <c r="W8" s="453">
        <f>+entero!W8</f>
        <v>7149.6847455500001</v>
      </c>
      <c r="X8" s="453">
        <f>+entero!X8</f>
        <v>7288.1503695899992</v>
      </c>
      <c r="Y8" s="453">
        <f>+entero!Y8</f>
        <v>7347.9900149200002</v>
      </c>
      <c r="Z8" s="453">
        <f>+entero!Z8</f>
        <v>7594.9793776600009</v>
      </c>
      <c r="AA8" s="453">
        <f>+entero!AA8</f>
        <v>7709.9955617899996</v>
      </c>
      <c r="AB8" s="453">
        <f>+entero!AB8</f>
        <v>7761.5879280300005</v>
      </c>
      <c r="AC8" s="453">
        <f>+entero!AC8</f>
        <v>7866.2239906499999</v>
      </c>
      <c r="AD8" s="453">
        <f>+entero!AD8</f>
        <v>8223.8082481700003</v>
      </c>
      <c r="AE8" s="453">
        <f>+entero!AE8</f>
        <v>8481.6422536499995</v>
      </c>
      <c r="AF8" s="453">
        <f>+entero!AF8</f>
        <v>8594.1001029799991</v>
      </c>
      <c r="AG8" s="453">
        <f>+entero!AG8</f>
        <v>8722.6052905100005</v>
      </c>
      <c r="AH8" s="453">
        <f>+entero!AH8</f>
        <v>8652.5123259800002</v>
      </c>
      <c r="AI8" s="453">
        <f>+entero!AI8</f>
        <v>8758.3171260300005</v>
      </c>
      <c r="AJ8" s="453">
        <f>+entero!AJ8</f>
        <v>8922.1217415299998</v>
      </c>
      <c r="AK8" s="453">
        <f>+entero!AK8</f>
        <v>8850.726744409998</v>
      </c>
      <c r="AL8" s="453">
        <f>+entero!AL8</f>
        <v>8929.6921657999992</v>
      </c>
      <c r="AM8" s="453">
        <f>+entero!AM8</f>
        <v>9249.9091768399994</v>
      </c>
      <c r="AN8" s="453">
        <f>+entero!AN8</f>
        <v>9501.7743362599995</v>
      </c>
      <c r="AO8" s="453">
        <f>+entero!AO8</f>
        <v>9643.905047459999</v>
      </c>
      <c r="AP8" s="453">
        <f>+entero!AP8</f>
        <v>9862.4791971199993</v>
      </c>
      <c r="AQ8" s="453">
        <f>+entero!AQ8</f>
        <v>10037.55794269</v>
      </c>
      <c r="AR8" s="453">
        <f>+entero!AR8</f>
        <v>10213.29509829</v>
      </c>
      <c r="AS8" s="453">
        <f>+entero!AS8</f>
        <v>10045.933051440001</v>
      </c>
      <c r="AT8" s="453">
        <f>+entero!AT8</f>
        <v>10026.237123469999</v>
      </c>
      <c r="AU8" s="453">
        <f>+entero!AU8</f>
        <v>10052.95385747</v>
      </c>
      <c r="AV8" s="453">
        <f>+entero!AV8</f>
        <v>10273.265025860001</v>
      </c>
      <c r="AW8" s="453">
        <f>+entero!AW8</f>
        <v>10537.965686510001</v>
      </c>
      <c r="AX8" s="453">
        <f>+entero!AX8</f>
        <v>10721.79225319</v>
      </c>
      <c r="AY8" s="453">
        <f>+entero!AY8</f>
        <v>11163.529160810001</v>
      </c>
      <c r="AZ8" s="453">
        <f>+entero!AZ8</f>
        <v>11292.886778190001</v>
      </c>
      <c r="BA8" s="453">
        <f>+entero!BA8</f>
        <v>11391.4242313</v>
      </c>
      <c r="BB8" s="453">
        <f>+entero!BB8</f>
        <v>11482.27308506</v>
      </c>
      <c r="BC8" s="453">
        <f>+entero!BC8</f>
        <v>11646.93824709</v>
      </c>
      <c r="BD8" s="453">
        <f>+entero!BD8</f>
        <v>11721.394449179999</v>
      </c>
      <c r="BE8" s="453">
        <f>+entero!BE8</f>
        <v>11919.874077429999</v>
      </c>
      <c r="BF8" s="453">
        <f>+entero!BF8</f>
        <v>11834.187454199999</v>
      </c>
      <c r="BG8" s="453">
        <f>+entero!BG8</f>
        <v>12041.702930519999</v>
      </c>
      <c r="BH8" s="453">
        <f>+entero!BH8</f>
        <v>12228.43159382</v>
      </c>
      <c r="BI8" s="453">
        <f>+entero!BI8</f>
        <v>12208.86648216</v>
      </c>
      <c r="BJ8" s="453">
        <f>+entero!BJ8</f>
        <v>12419.849562019999</v>
      </c>
      <c r="BK8" s="453">
        <f>+entero!BK8</f>
        <v>12138.228049270001</v>
      </c>
      <c r="BL8" s="453">
        <f>+entero!BL8</f>
        <v>12252.706747440001</v>
      </c>
      <c r="BM8" s="453">
        <f>+entero!BM8</f>
        <v>12512.38251189</v>
      </c>
      <c r="BN8" s="453">
        <f>+entero!BN8</f>
        <v>12542.926991599999</v>
      </c>
      <c r="BO8" s="453">
        <f>+entero!BO8</f>
        <v>12463.37808282</v>
      </c>
      <c r="BP8" s="453">
        <f>+entero!BP8</f>
        <v>12444.990834029999</v>
      </c>
      <c r="BQ8" s="453">
        <f>+entero!BQ8</f>
        <v>12482.011362249999</v>
      </c>
      <c r="BR8" s="453">
        <f>+entero!BR8</f>
        <v>12550.077685249998</v>
      </c>
      <c r="BS8" s="453">
        <f>+entero!BS8</f>
        <v>12732.47977045</v>
      </c>
      <c r="BT8" s="453">
        <f>+entero!BT8</f>
        <v>12828.00857407</v>
      </c>
      <c r="BU8" s="453">
        <f>+entero!BU8</f>
        <v>13364.027498040003</v>
      </c>
      <c r="BV8" s="453">
        <f>+entero!BV8</f>
        <v>13346.469576200001</v>
      </c>
      <c r="BW8" s="453">
        <f>+entero!BW8</f>
        <v>13486.38388123</v>
      </c>
      <c r="BX8" s="453">
        <f>+entero!BX8</f>
        <v>13585.699008439999</v>
      </c>
      <c r="BY8" s="453">
        <f>+entero!BY8</f>
        <v>13226.548415290001</v>
      </c>
      <c r="BZ8" s="453">
        <f>+entero!BZ8</f>
        <v>13117.472763160002</v>
      </c>
      <c r="CA8" s="453">
        <f>+entero!CA8</f>
        <v>13242.692437559999</v>
      </c>
      <c r="CB8" s="453">
        <f>+entero!CB8</f>
        <v>13100.238207620001</v>
      </c>
      <c r="CC8" s="453">
        <f>+entero!CC8</f>
        <v>12944.401605880001</v>
      </c>
      <c r="CD8" s="453">
        <f>+entero!CD8</f>
        <v>12776.478923239998</v>
      </c>
      <c r="CE8" s="453">
        <f>+entero!CE8</f>
        <v>12845.411135120001</v>
      </c>
      <c r="CF8" s="453">
        <f>+entero!CF8</f>
        <v>12749.52231468</v>
      </c>
      <c r="CG8" s="453">
        <f>+entero!CG8</f>
        <v>12551.355121840001</v>
      </c>
      <c r="CH8" s="453">
        <f>+entero!CH8</f>
        <v>12438.3978809</v>
      </c>
      <c r="CI8" s="453">
        <f>+entero!CI8</f>
        <v>12151.058428079999</v>
      </c>
      <c r="CJ8" s="453">
        <f>+entero!CJ8</f>
        <v>11837.056368139998</v>
      </c>
      <c r="CK8" s="453">
        <f>+entero!CK8</f>
        <v>11357.486079400001</v>
      </c>
      <c r="CL8" s="453">
        <f>+entero!CL8</f>
        <v>11046.755480329999</v>
      </c>
      <c r="CM8" s="453">
        <f>+entero!CM8</f>
        <v>10864.59095224</v>
      </c>
      <c r="CN8" s="453">
        <f>+entero!CN8</f>
        <v>10556.37455583</v>
      </c>
      <c r="CO8" s="453">
        <f>+entero!CO8</f>
        <v>10249.98252632</v>
      </c>
      <c r="CP8" s="453">
        <f>+entero!CP8</f>
        <v>9826.7958364499991</v>
      </c>
      <c r="CQ8" s="453">
        <f>+entero!CQ8</f>
        <v>9550.1657396300016</v>
      </c>
      <c r="CR8" s="453">
        <f>+entero!CR8</f>
        <v>9467.3967459999985</v>
      </c>
      <c r="CS8" s="453">
        <f>+entero!CS8</f>
        <v>9210.2535164300007</v>
      </c>
      <c r="CT8" s="453">
        <f>+entero!CT8</f>
        <v>8975.5701987699995</v>
      </c>
      <c r="CU8" s="453">
        <f>+entero!CU8</f>
        <v>8698.4865364500001</v>
      </c>
      <c r="CV8" s="453">
        <f>+entero!CV8</f>
        <v>8477.6299724400014</v>
      </c>
      <c r="CW8" s="453">
        <f>+entero!CW8</f>
        <v>8251.3567301599996</v>
      </c>
      <c r="CX8" s="453">
        <f>+entero!CX8</f>
        <v>7929.9344277800001</v>
      </c>
      <c r="CY8" s="453">
        <f>+entero!CY8</f>
        <v>7825.1203510099995</v>
      </c>
      <c r="CZ8" s="453">
        <f>+entero!CZ8</f>
        <v>8287.8668823999997</v>
      </c>
      <c r="DA8" s="453">
        <f>+entero!DA8</f>
        <v>8023.5076570999991</v>
      </c>
      <c r="DB8" s="453">
        <f>+entero!DB8</f>
        <v>8252.1080953799992</v>
      </c>
      <c r="DC8" s="453">
        <f>+entero!DC8</f>
        <v>8325.4877459800009</v>
      </c>
      <c r="DD8" s="453">
        <f>+entero!DD8</f>
        <v>8341.2797370500011</v>
      </c>
      <c r="DE8" s="453">
        <f>+entero!DE8</f>
        <v>8380.7059343500005</v>
      </c>
      <c r="DF8" s="453">
        <f>+entero!DF8</f>
        <v>8088.57819174</v>
      </c>
      <c r="DG8" s="751">
        <f>+entero!DG8</f>
        <v>7909.8744661700002</v>
      </c>
      <c r="DH8" s="751">
        <f>+entero!DH8</f>
        <v>8591.9659951600006</v>
      </c>
      <c r="DI8" s="751">
        <f>+entero!DI8</f>
        <v>8199.3202505000008</v>
      </c>
      <c r="DJ8" s="751">
        <f>+entero!DJ8</f>
        <v>8095.4236113300003</v>
      </c>
      <c r="DK8" s="751">
        <f>+entero!DK8</f>
        <v>7867.0654582499992</v>
      </c>
      <c r="DL8" s="751">
        <f>+entero!DL8</f>
        <v>7696.0847765499993</v>
      </c>
      <c r="DM8" s="751">
        <f>+entero!DM8</f>
        <v>7499.9363283499997</v>
      </c>
      <c r="DN8" s="751">
        <f>+entero!DN8</f>
        <v>7694.21817603</v>
      </c>
      <c r="DO8" s="751">
        <f>+entero!DO8</f>
        <v>7529.5999181799998</v>
      </c>
      <c r="DP8" s="751">
        <f>+entero!DP8</f>
        <v>7300.6760054799997</v>
      </c>
      <c r="DQ8" s="751">
        <f>+entero!DQ8</f>
        <v>7154.6592003199994</v>
      </c>
      <c r="DR8" s="751">
        <f>+entero!DR8</f>
        <v>6826.43730091</v>
      </c>
      <c r="DS8" s="751">
        <f>+entero!DS8</f>
        <v>6552.8095314000002</v>
      </c>
      <c r="DT8" s="751">
        <f>+entero!DT8</f>
        <v>6784.8996218000002</v>
      </c>
      <c r="DU8" s="751">
        <f>+entero!DU8</f>
        <v>6909.4590276099998</v>
      </c>
      <c r="DV8" s="751">
        <f>+entero!DV8</f>
        <v>6630.0119748400002</v>
      </c>
      <c r="DW8" s="751">
        <f>+entero!DW8</f>
        <v>6383.0554557300002</v>
      </c>
      <c r="DX8" s="751">
        <f>+entero!DX8</f>
        <v>5895.5445291299993</v>
      </c>
      <c r="DY8" s="751">
        <f>+entero!DY8</f>
        <v>6374.5035238300006</v>
      </c>
      <c r="DZ8" s="751">
        <f>+entero!DZ8</f>
        <v>6207.76784615</v>
      </c>
      <c r="EA8" s="751">
        <f>+entero!EA8</f>
        <v>6103.2957031300002</v>
      </c>
      <c r="EB8" s="751">
        <f>+entero!EB8</f>
        <v>5805.2123726700001</v>
      </c>
      <c r="EC8" s="751">
        <f>+entero!EC8</f>
        <v>5653.5910759199996</v>
      </c>
      <c r="ED8" s="751">
        <f>+entero!ED8</f>
        <v>5317.8467290899998</v>
      </c>
      <c r="EE8" s="751">
        <f>+entero!EE8</f>
        <v>4497.1018074800004</v>
      </c>
      <c r="EF8" s="751">
        <f>+entero!EF8</f>
        <v>4180.6451348399996</v>
      </c>
      <c r="EG8" s="751">
        <f>+entero!EG8</f>
        <v>4106.6698089299998</v>
      </c>
      <c r="EH8" s="751">
        <f>+entero!EH8</f>
        <v>3926.7406696899998</v>
      </c>
      <c r="EI8" s="751">
        <f>+entero!EI8</f>
        <v>3777.3104695700004</v>
      </c>
      <c r="EJ8" s="751">
        <f>+entero!EJ8</f>
        <v>3587.8315010499996</v>
      </c>
      <c r="EK8" s="751">
        <f>+entero!EK8</f>
        <v>3918.2504139500002</v>
      </c>
      <c r="EL8" s="751">
        <f>+entero!EL8</f>
        <v>3753.6598022500002</v>
      </c>
      <c r="EM8" s="751">
        <f>+entero!EM8</f>
        <v>3561.5762362299997</v>
      </c>
      <c r="EN8" s="751">
        <f>+entero!EN8</f>
        <v>3648.83702563</v>
      </c>
      <c r="EO8" s="751">
        <f>+entero!EO8</f>
        <v>3650.5183666700004</v>
      </c>
      <c r="EP8" s="751">
        <f>+entero!EP8</f>
        <v>3465.3127036200003</v>
      </c>
      <c r="EQ8" s="751">
        <f>+entero!EQ8</f>
        <v>2724.0693629399998</v>
      </c>
      <c r="ER8" s="751">
        <f>+entero!ER8</f>
        <v>2547.7402041199998</v>
      </c>
      <c r="ES8" s="751">
        <f>+entero!ES8</f>
        <v>2386.1188822099998</v>
      </c>
      <c r="ET8" s="751">
        <f>+entero!ET8</f>
        <v>2144.1986764500002</v>
      </c>
      <c r="EU8" s="1039">
        <f>+entero!EU8</f>
        <v>2036.23558301</v>
      </c>
      <c r="EV8" s="1039">
        <f>+entero!EV8</f>
        <v>1928.4778075500001</v>
      </c>
      <c r="EW8" s="1039">
        <f>+entero!EW8</f>
        <v>1903.1754120999999</v>
      </c>
      <c r="EX8" s="751">
        <f>+entero!EX8</f>
        <v>1979.98569172</v>
      </c>
      <c r="EY8" s="751">
        <f>+entero!EY8</f>
        <v>1913.2380995599999</v>
      </c>
      <c r="EZ8" s="751">
        <f>+entero!EZ8</f>
        <v>1938.9357401800003</v>
      </c>
      <c r="FA8" s="751">
        <f>+entero!FA8</f>
        <v>2009.0849930699999</v>
      </c>
      <c r="FB8" s="1039">
        <f>+entero!FB8</f>
        <v>1997.6136718799999</v>
      </c>
      <c r="FC8" s="460">
        <f>+entero!FC8</f>
        <v>1998.5735104399998</v>
      </c>
      <c r="FD8" s="460">
        <f>+entero!FD8</f>
        <v>1987.6144648600002</v>
      </c>
      <c r="FE8" s="460">
        <f>+entero!FE8</f>
        <v>2049.8396138600001</v>
      </c>
      <c r="FF8" s="460">
        <f>+entero!FF8</f>
        <v>2040.86739911</v>
      </c>
      <c r="FG8" s="1039">
        <f>+entero!FG8</f>
        <v>2020.6513892800001</v>
      </c>
      <c r="FH8" s="753">
        <f>+entero!FH8</f>
        <v>23.037717400000247</v>
      </c>
      <c r="FI8" s="923">
        <f>+entero!FI8</f>
        <v>1.1532619006516371</v>
      </c>
      <c r="FJ8" s="165"/>
      <c r="FK8" s="165"/>
      <c r="FL8" s="165"/>
      <c r="FM8" s="165"/>
      <c r="FN8" s="165"/>
      <c r="FO8" s="165"/>
      <c r="FP8" s="165"/>
      <c r="FQ8" s="165"/>
    </row>
    <row r="9" spans="3:173" x14ac:dyDescent="0.2">
      <c r="C9" s="20"/>
      <c r="D9" s="71" t="str">
        <f>+entero!D9</f>
        <v>DEG</v>
      </c>
      <c r="E9" s="453">
        <f>+entero!E9</f>
        <v>42.61454638</v>
      </c>
      <c r="F9" s="453">
        <f>+entero!F9</f>
        <v>41.454277750000003</v>
      </c>
      <c r="G9" s="453">
        <f>+entero!G9</f>
        <v>40.491020559999995</v>
      </c>
      <c r="H9" s="453">
        <f>+entero!H9</f>
        <v>40.985505700000004</v>
      </c>
      <c r="I9" s="453">
        <f>+entero!I9</f>
        <v>41.228140099999997</v>
      </c>
      <c r="J9" s="453">
        <f>+entero!J9</f>
        <v>42.202409630000005</v>
      </c>
      <c r="K9" s="453">
        <f>+entero!K9</f>
        <v>42.63438232</v>
      </c>
      <c r="L9" s="453">
        <f>+entero!L9</f>
        <v>42.666907469999998</v>
      </c>
      <c r="M9" s="453">
        <f>+entero!M9</f>
        <v>241.82406078999998</v>
      </c>
      <c r="N9" s="453">
        <f>+entero!N9</f>
        <v>260.22617263000001</v>
      </c>
      <c r="O9" s="453">
        <f>+entero!O9</f>
        <v>261.87923950999999</v>
      </c>
      <c r="P9" s="453">
        <f>+entero!P9</f>
        <v>265.63301605999999</v>
      </c>
      <c r="Q9" s="453">
        <f>+entero!Q9</f>
        <v>257.69269602000003</v>
      </c>
      <c r="R9" s="453">
        <f>+entero!R9</f>
        <v>256.84932629999997</v>
      </c>
      <c r="S9" s="453">
        <f>+entero!S9</f>
        <v>252.25477108000001</v>
      </c>
      <c r="T9" s="453">
        <f>+entero!T9</f>
        <v>250.68640933</v>
      </c>
      <c r="U9" s="453">
        <f>+entero!U9</f>
        <v>248.89126783999998</v>
      </c>
      <c r="V9" s="453">
        <f>+entero!V9</f>
        <v>243.17416831</v>
      </c>
      <c r="W9" s="453">
        <f>+entero!W9</f>
        <v>243.36582836000002</v>
      </c>
      <c r="X9" s="453">
        <f>+entero!X9</f>
        <v>251.10434160000003</v>
      </c>
      <c r="Y9" s="453">
        <f>+entero!Y9</f>
        <v>248.93631922</v>
      </c>
      <c r="Z9" s="453">
        <f>+entero!Z9</f>
        <v>256.11370894000004</v>
      </c>
      <c r="AA9" s="453">
        <f>+entero!AA9</f>
        <v>259.04926544</v>
      </c>
      <c r="AB9" s="453">
        <f>+entero!AB9</f>
        <v>252.61712405</v>
      </c>
      <c r="AC9" s="453">
        <f>+entero!AC9</f>
        <v>254.12252944000002</v>
      </c>
      <c r="AD9" s="453">
        <f>+entero!AD9</f>
        <v>258.20510218999999</v>
      </c>
      <c r="AE9" s="453">
        <f>+entero!AE9</f>
        <v>258.92276993000002</v>
      </c>
      <c r="AF9" s="453">
        <f>+entero!AF9</f>
        <v>260.69213931000002</v>
      </c>
      <c r="AG9" s="453">
        <f>+entero!AG9</f>
        <v>267.39910929000001</v>
      </c>
      <c r="AH9" s="453">
        <f>+entero!AH9</f>
        <v>262.81593196</v>
      </c>
      <c r="AI9" s="453">
        <f>+entero!AI9</f>
        <v>263.64601513000002</v>
      </c>
      <c r="AJ9" s="453">
        <f>+entero!AJ9</f>
        <v>264.46654789000002</v>
      </c>
      <c r="AK9" s="453">
        <f>+entero!AK9</f>
        <v>265.33060327999999</v>
      </c>
      <c r="AL9" s="453">
        <f>+entero!AL9</f>
        <v>258.62036855000002</v>
      </c>
      <c r="AM9" s="453">
        <f>+entero!AM9</f>
        <v>263.59483406999999</v>
      </c>
      <c r="AN9" s="453">
        <f>+entero!AN9</f>
        <v>256.40623779999999</v>
      </c>
      <c r="AO9" s="453">
        <f>+entero!AO9</f>
        <v>252.45835441999998</v>
      </c>
      <c r="AP9" s="453">
        <f>+entero!AP9</f>
        <v>255.28923237000001</v>
      </c>
      <c r="AQ9" s="453">
        <f>+entero!AQ9</f>
        <v>256.43255671999998</v>
      </c>
      <c r="AR9" s="453">
        <f>+entero!AR9</f>
        <v>254.86246543000001</v>
      </c>
      <c r="AS9" s="453">
        <f>+entero!AS9</f>
        <v>255.38155408</v>
      </c>
      <c r="AT9" s="453">
        <f>+entero!AT9</f>
        <v>249.30407769000001</v>
      </c>
      <c r="AU9" s="453">
        <f>+entero!AU9</f>
        <v>249.16715267000001</v>
      </c>
      <c r="AV9" s="453">
        <f>+entero!AV9</f>
        <v>248.72541542000002</v>
      </c>
      <c r="AW9" s="453">
        <f>+entero!AW9</f>
        <v>250.73378479000002</v>
      </c>
      <c r="AX9" s="453">
        <f>+entero!AX9</f>
        <v>253.96262465999999</v>
      </c>
      <c r="AY9" s="453">
        <f>+entero!AY9</f>
        <v>254.49826697</v>
      </c>
      <c r="AZ9" s="453">
        <f>+entero!AZ9</f>
        <v>253.84472695000002</v>
      </c>
      <c r="BA9" s="453">
        <f>+entero!BA9</f>
        <v>254.25902001</v>
      </c>
      <c r="BB9" s="453">
        <f>+entero!BB9</f>
        <v>254.88984421999999</v>
      </c>
      <c r="BC9" s="453">
        <f>+entero!BC9</f>
        <v>250.50584867000001</v>
      </c>
      <c r="BD9" s="453">
        <f>+entero!BD9</f>
        <v>247.52598477999999</v>
      </c>
      <c r="BE9" s="453">
        <f>+entero!BE9</f>
        <v>249.70408248000001</v>
      </c>
      <c r="BF9" s="453">
        <f>+entero!BF9</f>
        <v>247.12002775000002</v>
      </c>
      <c r="BG9" s="453">
        <f>+entero!BG9</f>
        <v>248.77141981</v>
      </c>
      <c r="BH9" s="453">
        <f>+entero!BH9</f>
        <v>250.60421285000001</v>
      </c>
      <c r="BI9" s="453">
        <f>+entero!BI9</f>
        <v>250.81703013000001</v>
      </c>
      <c r="BJ9" s="453">
        <f>+entero!BJ9</f>
        <v>253.54975819000001</v>
      </c>
      <c r="BK9" s="453">
        <f>+entero!BK9</f>
        <v>257.31836711</v>
      </c>
      <c r="BL9" s="453">
        <f>+entero!BL9</f>
        <v>255.90211614</v>
      </c>
      <c r="BM9" s="453">
        <f>+entero!BM9</f>
        <v>256.72523954000002</v>
      </c>
      <c r="BN9" s="453">
        <f>+entero!BN9</f>
        <v>256.12689373000001</v>
      </c>
      <c r="BO9" s="453">
        <f>+entero!BO9</f>
        <v>256.93122971999998</v>
      </c>
      <c r="BP9" s="453">
        <f>+entero!BP9</f>
        <v>257.35690604999996</v>
      </c>
      <c r="BQ9" s="453">
        <f>+entero!BQ9</f>
        <v>258.52814720999999</v>
      </c>
      <c r="BR9" s="453">
        <f>+entero!BR9</f>
        <v>256.83536541000001</v>
      </c>
      <c r="BS9" s="453">
        <f>+entero!BS9</f>
        <v>257.41016827999999</v>
      </c>
      <c r="BT9" s="453">
        <f>+entero!BT9</f>
        <v>255.60281583</v>
      </c>
      <c r="BU9" s="453">
        <f>+entero!BU9</f>
        <v>253.0576437</v>
      </c>
      <c r="BV9" s="453">
        <f>+entero!BV9</f>
        <v>247.92992516999999</v>
      </c>
      <c r="BW9" s="453">
        <f>+entero!BW9</f>
        <v>246.84372042999999</v>
      </c>
      <c r="BX9" s="453">
        <f>+entero!BX9</f>
        <v>244.06522056</v>
      </c>
      <c r="BY9" s="453">
        <f>+entero!BY9</f>
        <v>241.43191057999999</v>
      </c>
      <c r="BZ9" s="453">
        <f>+entero!BZ9</f>
        <v>234.86781403999998</v>
      </c>
      <c r="CA9" s="453">
        <f>+entero!CA9</f>
        <v>235.72083123000002</v>
      </c>
      <c r="CB9" s="453">
        <f>+entero!CB9</f>
        <v>230.61676469000002</v>
      </c>
      <c r="CC9" s="453">
        <f>+entero!CC9</f>
        <v>232.88332547000002</v>
      </c>
      <c r="CD9" s="453">
        <f>+entero!CD9</f>
        <v>231.62289480999999</v>
      </c>
      <c r="CE9" s="453">
        <f>+entero!CE9</f>
        <v>233.9027136</v>
      </c>
      <c r="CF9" s="453">
        <f>+entero!CF9</f>
        <v>232.43571885999998</v>
      </c>
      <c r="CG9" s="453">
        <f>+entero!CG9</f>
        <v>234.7325189</v>
      </c>
      <c r="CH9" s="453">
        <f>+entero!CH9</f>
        <v>234.18535274000001</v>
      </c>
      <c r="CI9" s="453">
        <f>+entero!CI9</f>
        <v>232.27025193999998</v>
      </c>
      <c r="CJ9" s="453">
        <f>+entero!CJ9</f>
        <v>228.98451735</v>
      </c>
      <c r="CK9" s="453">
        <f>+entero!CK9</f>
        <v>231.21156453</v>
      </c>
      <c r="CL9" s="453">
        <f>+entero!CL9</f>
        <v>230.47986592000001</v>
      </c>
      <c r="CM9" s="453">
        <f>+entero!CM9</f>
        <v>231.47641289999999</v>
      </c>
      <c r="CN9" s="453">
        <f>+entero!CN9</f>
        <v>234.50420253999999</v>
      </c>
      <c r="CO9" s="453">
        <f>+entero!CO9</f>
        <v>235.65756793</v>
      </c>
      <c r="CP9" s="453">
        <f>+entero!CP9</f>
        <v>234.35737184999999</v>
      </c>
      <c r="CQ9" s="453">
        <f>+entero!CQ9</f>
        <v>232.70655973000001</v>
      </c>
      <c r="CR9" s="453">
        <f>+entero!CR9</f>
        <v>231.79115426000001</v>
      </c>
      <c r="CS9" s="453">
        <f>+entero!CS9</f>
        <v>232.69244078</v>
      </c>
      <c r="CT9" s="453">
        <f>+entero!CT9</f>
        <v>233.11211016000001</v>
      </c>
      <c r="CU9" s="453">
        <f>+entero!CU9</f>
        <v>228.70130441000001</v>
      </c>
      <c r="CV9" s="453">
        <f>+entero!CV9</f>
        <v>225.42481620000001</v>
      </c>
      <c r="CW9" s="453">
        <f>+entero!CW9</f>
        <v>223.46971510999998</v>
      </c>
      <c r="CX9" s="453">
        <f>+entero!CX9</f>
        <v>225.91353867000001</v>
      </c>
      <c r="CY9" s="453">
        <f>+entero!CY9</f>
        <v>225.32218849999998</v>
      </c>
      <c r="CZ9" s="453">
        <f>+entero!CZ9</f>
        <v>226.82208624999998</v>
      </c>
      <c r="DA9" s="453">
        <f>+entero!DA9</f>
        <v>228.43867133000001</v>
      </c>
      <c r="DB9" s="453">
        <f>+entero!DB9</f>
        <v>230.26214908</v>
      </c>
      <c r="DC9" s="453">
        <f>+entero!DC9</f>
        <v>232.05060526</v>
      </c>
      <c r="DD9" s="453">
        <f>+entero!DD9</f>
        <v>234.66038460999999</v>
      </c>
      <c r="DE9" s="453">
        <f>+entero!DE9</f>
        <v>236.58927219</v>
      </c>
      <c r="DF9" s="453">
        <f>+entero!DF9</f>
        <v>235.60943320999999</v>
      </c>
      <c r="DG9" s="751">
        <f>+entero!DG9</f>
        <v>234.35727132999997</v>
      </c>
      <c r="DH9" s="751">
        <f>+entero!DH9</f>
        <v>236.35761356</v>
      </c>
      <c r="DI9" s="751">
        <f>+entero!DI9</f>
        <v>237.21077129</v>
      </c>
      <c r="DJ9" s="751">
        <f>+entero!DJ9</f>
        <v>243.12507696999998</v>
      </c>
      <c r="DK9" s="751">
        <f>+entero!DK9</f>
        <v>242.23706229000001</v>
      </c>
      <c r="DL9" s="751">
        <f>+entero!DL9</f>
        <v>243.45213054000001</v>
      </c>
      <c r="DM9" s="751">
        <f>+entero!DM9</f>
        <v>240.31810188</v>
      </c>
      <c r="DN9" s="751">
        <f>+entero!DN9</f>
        <v>235.56745536</v>
      </c>
      <c r="DO9" s="751">
        <f>+entero!DO9</f>
        <v>234.76540968</v>
      </c>
      <c r="DP9" s="751">
        <f>+entero!DP9</f>
        <v>234.67776722000002</v>
      </c>
      <c r="DQ9" s="751">
        <f>+entero!DQ9</f>
        <v>234.20980822999999</v>
      </c>
      <c r="DR9" s="751">
        <f>+entero!DR9</f>
        <v>234.36046691999999</v>
      </c>
      <c r="DS9" s="751">
        <f>+entero!DS9</f>
        <v>231.23191675000001</v>
      </c>
      <c r="DT9" s="751">
        <f>+entero!DT9</f>
        <v>231.12090749000001</v>
      </c>
      <c r="DU9" s="751">
        <f>+entero!DU9</f>
        <v>232.58756957</v>
      </c>
      <c r="DV9" s="751">
        <f>+entero!DV9</f>
        <v>233.87994442999999</v>
      </c>
      <c r="DW9" s="751">
        <f>+entero!DW9</f>
        <v>233.60316213000002</v>
      </c>
      <c r="DX9" s="751">
        <f>+entero!DX9</f>
        <v>232.22025142999999</v>
      </c>
      <c r="DY9" s="751">
        <f>+entero!DY9</f>
        <v>231.48220910999999</v>
      </c>
      <c r="DZ9" s="751">
        <f>+entero!DZ9</f>
        <v>230.24906218999999</v>
      </c>
      <c r="EA9" s="751">
        <f>+entero!EA9</f>
        <v>232.63344172999999</v>
      </c>
      <c r="EB9" s="751">
        <f>+entero!EB9</f>
        <v>230.38233772000001</v>
      </c>
      <c r="EC9" s="751">
        <f>+entero!EC9</f>
        <v>229.06723886</v>
      </c>
      <c r="ED9" s="751">
        <f>+entero!ED9</f>
        <v>228.30991279</v>
      </c>
      <c r="EE9" s="751">
        <f>+entero!EE9</f>
        <v>230.54516290000001</v>
      </c>
      <c r="EF9" s="751">
        <f>+entero!EF9</f>
        <v>229.60965690999998</v>
      </c>
      <c r="EG9" s="751">
        <f>+entero!EG9</f>
        <v>231.42201704999999</v>
      </c>
      <c r="EH9" s="751">
        <f>+entero!EH9</f>
        <v>230.40790729</v>
      </c>
      <c r="EI9" s="751">
        <f>+entero!EI9</f>
        <v>229.10476629999999</v>
      </c>
      <c r="EJ9" s="751">
        <f>+entero!EJ9</f>
        <v>229.25698315</v>
      </c>
      <c r="EK9" s="751">
        <f>+entero!EK9</f>
        <v>228.20048404000002</v>
      </c>
      <c r="EL9" s="751">
        <f>+entero!EL9</f>
        <v>228.22169622000001</v>
      </c>
      <c r="EM9" s="751">
        <f>+entero!EM9</f>
        <v>230.61239977</v>
      </c>
      <c r="EN9" s="751">
        <f>+entero!EN9</f>
        <v>235.18921647000002</v>
      </c>
      <c r="EO9" s="751">
        <f>+entero!EO9</f>
        <v>236.14401364</v>
      </c>
      <c r="EP9" s="751">
        <f>+entero!EP9</f>
        <v>234.31279831000001</v>
      </c>
      <c r="EQ9" s="751">
        <f>+entero!EQ9</f>
        <v>235.11462027000002</v>
      </c>
      <c r="ER9" s="751">
        <f>+entero!ER9</f>
        <v>236.36880496000001</v>
      </c>
      <c r="ES9" s="751">
        <f>+entero!ES9</f>
        <v>238.87565247000001</v>
      </c>
      <c r="ET9" s="751">
        <f>+entero!ET9</f>
        <v>238.62199864000002</v>
      </c>
      <c r="EU9" s="1039">
        <f>+entero!EU9</f>
        <v>238.47551616999999</v>
      </c>
      <c r="EV9" s="1039">
        <f>+entero!EV9</f>
        <v>236.92908695</v>
      </c>
      <c r="EW9" s="1039">
        <f>+entero!EW9</f>
        <v>240.42545326999999</v>
      </c>
      <c r="EX9" s="751">
        <f>+entero!EX9</f>
        <v>241.35068862</v>
      </c>
      <c r="EY9" s="751">
        <f>+entero!EY9</f>
        <v>238.57982949999999</v>
      </c>
      <c r="EZ9" s="751">
        <f>+entero!EZ9</f>
        <v>240.95476191999998</v>
      </c>
      <c r="FA9" s="751">
        <f>+entero!FA9</f>
        <v>567.49305906999996</v>
      </c>
      <c r="FB9" s="1039">
        <f>+entero!FB9</f>
        <v>567.74836312999992</v>
      </c>
      <c r="FC9" s="460">
        <f>+entero!FC9</f>
        <v>567.74836312999992</v>
      </c>
      <c r="FD9" s="460">
        <f>+entero!FD9</f>
        <v>567.74836312999992</v>
      </c>
      <c r="FE9" s="460">
        <f>+entero!FE9</f>
        <v>568.84138365000001</v>
      </c>
      <c r="FF9" s="460">
        <f>+entero!FF9</f>
        <v>567.78426525999998</v>
      </c>
      <c r="FG9" s="1039">
        <f>+entero!FG9</f>
        <v>568.33476464</v>
      </c>
      <c r="FH9" s="753">
        <f>+entero!FH9</f>
        <v>0.586401510000087</v>
      </c>
      <c r="FI9" s="923">
        <f>+entero!FI9</f>
        <v>0.10328546026398952</v>
      </c>
      <c r="FJ9" s="165"/>
      <c r="FK9" s="165"/>
      <c r="FL9" s="165"/>
      <c r="FM9" s="165"/>
      <c r="FN9" s="165"/>
      <c r="FO9" s="165"/>
      <c r="FP9" s="165"/>
      <c r="FQ9" s="165"/>
    </row>
    <row r="10" spans="3:173" x14ac:dyDescent="0.2">
      <c r="C10" s="20"/>
      <c r="D10" s="71" t="str">
        <f>+entero!D10</f>
        <v>Oro</v>
      </c>
      <c r="E10" s="453">
        <f>+entero!E10</f>
        <v>794.46373916000005</v>
      </c>
      <c r="F10" s="453">
        <f>+entero!F10</f>
        <v>826.70896699000002</v>
      </c>
      <c r="G10" s="453">
        <f>+entero!G10</f>
        <v>861.01769571</v>
      </c>
      <c r="H10" s="453">
        <f>+entero!H10</f>
        <v>836.06752255999993</v>
      </c>
      <c r="I10" s="453">
        <f>+entero!I10</f>
        <v>820.45443151999996</v>
      </c>
      <c r="J10" s="453">
        <f>+entero!J10</f>
        <v>874.95594929999993</v>
      </c>
      <c r="K10" s="453">
        <f>+entero!K10</f>
        <v>855.74044781999999</v>
      </c>
      <c r="L10" s="453">
        <f>+entero!L10</f>
        <v>852.31251112000007</v>
      </c>
      <c r="M10" s="453">
        <f>+entero!M10</f>
        <v>873.26561471999992</v>
      </c>
      <c r="N10" s="453">
        <f>+entero!N10</f>
        <v>906.50457973999994</v>
      </c>
      <c r="O10" s="453">
        <f>+entero!O10</f>
        <v>956.65410422000002</v>
      </c>
      <c r="P10" s="453">
        <f>+entero!P10</f>
        <v>1075.9668694700001</v>
      </c>
      <c r="Q10" s="453">
        <f>+entero!Q10</f>
        <v>997.59173994999992</v>
      </c>
      <c r="R10" s="453">
        <f>+entero!R10</f>
        <v>992.29139911999994</v>
      </c>
      <c r="S10" s="453">
        <f>+entero!S10</f>
        <v>1006.7849565400001</v>
      </c>
      <c r="T10" s="453">
        <f>+entero!T10</f>
        <v>1005.56003742</v>
      </c>
      <c r="U10" s="453">
        <f>+entero!U10</f>
        <v>1064.50717205</v>
      </c>
      <c r="V10" s="453">
        <f>+entero!V10</f>
        <v>1107.5378683199999</v>
      </c>
      <c r="W10" s="453">
        <f>+entero!W10</f>
        <v>1130.3932377399999</v>
      </c>
      <c r="X10" s="453">
        <f>+entero!X10</f>
        <v>1064.5398558100001</v>
      </c>
      <c r="Y10" s="453">
        <f>+entero!Y10</f>
        <v>1128.16293533</v>
      </c>
      <c r="Z10" s="453">
        <f>+entero!Z10</f>
        <v>1193.5504357499999</v>
      </c>
      <c r="AA10" s="453">
        <f>+entero!AA10</f>
        <v>1224.45722965</v>
      </c>
      <c r="AB10" s="453">
        <f>+entero!AB10</f>
        <v>1246.17454929</v>
      </c>
      <c r="AC10" s="453">
        <f>+entero!AC10</f>
        <v>1596.17997059</v>
      </c>
      <c r="AD10" s="453">
        <f>+entero!AD10</f>
        <v>1519.8471980699999</v>
      </c>
      <c r="AE10" s="453">
        <f>+entero!AE10</f>
        <v>1601.78690876</v>
      </c>
      <c r="AF10" s="453">
        <f>+entero!AF10</f>
        <v>1616.1064934600001</v>
      </c>
      <c r="AG10" s="453">
        <f>+entero!AG10</f>
        <v>1745.8581750199999</v>
      </c>
      <c r="AH10" s="453">
        <f>+entero!AH10</f>
        <v>1747.1762725000001</v>
      </c>
      <c r="AI10" s="453">
        <f>+entero!AI10</f>
        <v>1715.0296221100002</v>
      </c>
      <c r="AJ10" s="453">
        <f>+entero!AJ10</f>
        <v>1735.8797978699999</v>
      </c>
      <c r="AK10" s="453">
        <f>+entero!AK10</f>
        <v>2505.0160033900002</v>
      </c>
      <c r="AL10" s="453">
        <f>+entero!AL10</f>
        <v>2205.7087203600004</v>
      </c>
      <c r="AM10" s="453">
        <f>+entero!AM10</f>
        <v>2375.1531864399999</v>
      </c>
      <c r="AN10" s="453">
        <f>+entero!AN10</f>
        <v>2342.5807302799999</v>
      </c>
      <c r="AO10" s="453">
        <f>+entero!AO10</f>
        <v>2109.0745178399998</v>
      </c>
      <c r="AP10" s="453">
        <f>+entero!AP10</f>
        <v>2357.6283523699999</v>
      </c>
      <c r="AQ10" s="453">
        <f>+entero!AQ10</f>
        <v>2431.01826067</v>
      </c>
      <c r="AR10" s="453">
        <f>+entero!AR10</f>
        <v>2263.7204029600002</v>
      </c>
      <c r="AS10" s="453">
        <f>+entero!AS10</f>
        <v>2258.1000113</v>
      </c>
      <c r="AT10" s="453">
        <f>+entero!AT10</f>
        <v>2133.0736883899999</v>
      </c>
      <c r="AU10" s="453">
        <f>+entero!AU10</f>
        <v>2122.8251904399999</v>
      </c>
      <c r="AV10" s="453">
        <f>+entero!AV10</f>
        <v>2211.9321375999998</v>
      </c>
      <c r="AW10" s="453">
        <f>+entero!AW10</f>
        <v>2261.4427270199999</v>
      </c>
      <c r="AX10" s="453">
        <f>+entero!AX10</f>
        <v>2429.6469162900003</v>
      </c>
      <c r="AY10" s="453">
        <f>+entero!AY10</f>
        <v>2340.24424933</v>
      </c>
      <c r="AZ10" s="453">
        <f>+entero!AZ10</f>
        <v>2365.1330404099999</v>
      </c>
      <c r="BA10" s="453">
        <f>+entero!BA10</f>
        <v>2267.3212601200003</v>
      </c>
      <c r="BB10" s="453">
        <f>+entero!BB10</f>
        <v>2297.8525424499999</v>
      </c>
      <c r="BC10" s="453">
        <f>+entero!BC10</f>
        <v>2189.9290937599999</v>
      </c>
      <c r="BD10" s="453">
        <f>+entero!BD10</f>
        <v>2206.3410038800002</v>
      </c>
      <c r="BE10" s="453">
        <f>+entero!BE10</f>
        <v>2023.0442261000001</v>
      </c>
      <c r="BF10" s="453">
        <f>+entero!BF10</f>
        <v>1912.5623362900001</v>
      </c>
      <c r="BG10" s="453">
        <f>+entero!BG10</f>
        <v>1647.23481692</v>
      </c>
      <c r="BH10" s="453">
        <f>+entero!BH10</f>
        <v>1818.08400985</v>
      </c>
      <c r="BI10" s="453">
        <f>+entero!BI10</f>
        <v>1928.24495271</v>
      </c>
      <c r="BJ10" s="453">
        <f>+entero!BJ10</f>
        <v>1829.47136576</v>
      </c>
      <c r="BK10" s="453">
        <f>+entero!BK10</f>
        <v>1840.3496753499999</v>
      </c>
      <c r="BL10" s="453">
        <f>+entero!BL10</f>
        <v>1705.26599958</v>
      </c>
      <c r="BM10" s="453">
        <f>+entero!BM10</f>
        <v>1647.39959064</v>
      </c>
      <c r="BN10" s="453">
        <f>+entero!BN10</f>
        <v>1706.56739326</v>
      </c>
      <c r="BO10" s="453">
        <f>+entero!BO10</f>
        <v>1823.4921774500001</v>
      </c>
      <c r="BP10" s="453">
        <f>+entero!BP10</f>
        <v>1774.02277194</v>
      </c>
      <c r="BQ10" s="453">
        <f>+entero!BQ10</f>
        <v>1776.4544911799999</v>
      </c>
      <c r="BR10" s="453">
        <f>+entero!BR10</f>
        <v>1719.64542297</v>
      </c>
      <c r="BS10" s="453">
        <f>+entero!BS10</f>
        <v>1804.9363706900001</v>
      </c>
      <c r="BT10" s="453">
        <f>+entero!BT10</f>
        <v>1776.3079656899999</v>
      </c>
      <c r="BU10" s="453">
        <f>+entero!BU10</f>
        <v>1765.73238436</v>
      </c>
      <c r="BV10" s="453">
        <f>+entero!BV10</f>
        <v>1664.41359373</v>
      </c>
      <c r="BW10" s="453">
        <f>+entero!BW10</f>
        <v>1640.2779796899999</v>
      </c>
      <c r="BX10" s="453">
        <f>+entero!BX10</f>
        <v>1634.79270954</v>
      </c>
      <c r="BY10" s="453">
        <f>+entero!BY10</f>
        <v>1642.3194899599998</v>
      </c>
      <c r="BZ10" s="453">
        <f>+entero!BZ10</f>
        <v>1722.46448246</v>
      </c>
      <c r="CA10" s="453">
        <f>+entero!CA10</f>
        <v>1652.54869371</v>
      </c>
      <c r="CB10" s="453">
        <f>+entero!CB10</f>
        <v>1624.42909779</v>
      </c>
      <c r="CC10" s="453">
        <f>+entero!CC10</f>
        <v>1651.80623197</v>
      </c>
      <c r="CD10" s="453">
        <f>+entero!CD10</f>
        <v>1627.3072992700002</v>
      </c>
      <c r="CE10" s="453">
        <f>+entero!CE10</f>
        <v>1616.5895618300001</v>
      </c>
      <c r="CF10" s="453">
        <f>+entero!CF10</f>
        <v>1491.7419746</v>
      </c>
      <c r="CG10" s="453">
        <f>+entero!CG10</f>
        <v>1554.4418250899998</v>
      </c>
      <c r="CH10" s="453">
        <f>+entero!CH10</f>
        <v>1544.1722504400002</v>
      </c>
      <c r="CI10" s="453">
        <f>+entero!CI10</f>
        <v>1571.76220807</v>
      </c>
      <c r="CJ10" s="453">
        <f>+entero!CJ10</f>
        <v>1450.35951699</v>
      </c>
      <c r="CK10" s="453">
        <f>+entero!CK10</f>
        <v>1455.1364002700002</v>
      </c>
      <c r="CL10" s="453">
        <f>+entero!CL10</f>
        <v>1528.79226234</v>
      </c>
      <c r="CM10" s="453">
        <f>+entero!CM10</f>
        <v>1678.9818462799999</v>
      </c>
      <c r="CN10" s="453">
        <f>+entero!CN10</f>
        <v>1679.5175070799999</v>
      </c>
      <c r="CO10" s="453">
        <f>+entero!CO10</f>
        <v>1735.1710988499999</v>
      </c>
      <c r="CP10" s="453">
        <f>+entero!CP10</f>
        <v>1651.6131730899999</v>
      </c>
      <c r="CQ10" s="453">
        <f>+entero!CQ10</f>
        <v>1813.79592564</v>
      </c>
      <c r="CR10" s="453">
        <f>+entero!CR10</f>
        <v>1838.3928223400001</v>
      </c>
      <c r="CS10" s="453">
        <f>+entero!CS10</f>
        <v>1803.70338773</v>
      </c>
      <c r="CT10" s="453">
        <f>+entero!CT10</f>
        <v>1818.0170011499999</v>
      </c>
      <c r="CU10" s="453">
        <f>+entero!CU10</f>
        <v>1754.9263059300001</v>
      </c>
      <c r="CV10" s="453">
        <f>+entero!CV10</f>
        <v>1638.0603359300001</v>
      </c>
      <c r="CW10" s="453">
        <f>+entero!CW10</f>
        <v>1594.6515974000001</v>
      </c>
      <c r="CX10" s="453">
        <f>+entero!CX10</f>
        <v>1647.5652440700001</v>
      </c>
      <c r="CY10" s="453">
        <f>+entero!CY10</f>
        <v>1719.21409165</v>
      </c>
      <c r="CZ10" s="453">
        <f>+entero!CZ10</f>
        <v>1711.00064213</v>
      </c>
      <c r="DA10" s="453">
        <f>+entero!DA10</f>
        <v>1737.72276762</v>
      </c>
      <c r="DB10" s="453">
        <f>+entero!DB10</f>
        <v>1735.3713229</v>
      </c>
      <c r="DC10" s="453">
        <f>+entero!DC10</f>
        <v>1712.0549646900001</v>
      </c>
      <c r="DD10" s="453">
        <f>+entero!DD10</f>
        <v>1745.3836381200001</v>
      </c>
      <c r="DE10" s="453">
        <f>+entero!DE10</f>
        <v>1798.01992251</v>
      </c>
      <c r="DF10" s="453">
        <f>+entero!DF10</f>
        <v>1768.6650333700002</v>
      </c>
      <c r="DG10" s="751">
        <f>+entero!DG10</f>
        <v>1753.59060103</v>
      </c>
      <c r="DH10" s="751">
        <f>+entero!DH10</f>
        <v>1766.6402134</v>
      </c>
      <c r="DI10" s="751">
        <f>+entero!DI10</f>
        <v>1787.10456088</v>
      </c>
      <c r="DJ10" s="751">
        <f>+entero!DJ10</f>
        <v>1849.57556593</v>
      </c>
      <c r="DK10" s="751">
        <f>+entero!DK10</f>
        <v>1818.3367665200001</v>
      </c>
      <c r="DL10" s="751">
        <f>+entero!DL10</f>
        <v>1827.1274144399999</v>
      </c>
      <c r="DM10" s="751">
        <f>+entero!DM10</f>
        <v>1824.5910781</v>
      </c>
      <c r="DN10" s="751">
        <f>+entero!DN10</f>
        <v>1792.2349991999999</v>
      </c>
      <c r="DO10" s="751">
        <f>+entero!DO10</f>
        <v>1721.2745122199999</v>
      </c>
      <c r="DP10" s="751">
        <f>+entero!DP10</f>
        <v>1684.6320214499999</v>
      </c>
      <c r="DQ10" s="751">
        <f>+entero!DQ10</f>
        <v>1654.7705487200001</v>
      </c>
      <c r="DR10" s="751">
        <f>+entero!DR10</f>
        <v>1632.00414785</v>
      </c>
      <c r="DS10" s="751">
        <f>+entero!DS10</f>
        <v>1686.3106470300002</v>
      </c>
      <c r="DT10" s="751">
        <f>+entero!DT10</f>
        <v>1687.54267297</v>
      </c>
      <c r="DU10" s="751">
        <f>+entero!DU10</f>
        <v>1768.0915319000001</v>
      </c>
      <c r="DV10" s="751">
        <f>+entero!DV10</f>
        <v>1823.53426706</v>
      </c>
      <c r="DW10" s="751">
        <f>+entero!DW10</f>
        <v>1821.78991533</v>
      </c>
      <c r="DX10" s="751">
        <f>+entero!DX10</f>
        <v>1782.5986685400001</v>
      </c>
      <c r="DY10" s="751">
        <f>+entero!DY10</f>
        <v>1767.4306182599998</v>
      </c>
      <c r="DZ10" s="751">
        <f>+entero!DZ10</f>
        <v>1779.4644490100002</v>
      </c>
      <c r="EA10" s="751">
        <f>+entero!EA10</f>
        <v>1944.8145551</v>
      </c>
      <c r="EB10" s="751">
        <f>+entero!EB10</f>
        <v>1975.36365927</v>
      </c>
      <c r="EC10" s="751">
        <f>+entero!EC10</f>
        <v>2108.9651963800002</v>
      </c>
      <c r="ED10" s="751">
        <f>+entero!ED10</f>
        <v>2068.5408685900002</v>
      </c>
      <c r="EE10" s="751">
        <f>+entero!EE10</f>
        <v>2066.3081007000001</v>
      </c>
      <c r="EF10" s="751">
        <f>+entero!EF10</f>
        <v>2013.54503</v>
      </c>
      <c r="EG10" s="751">
        <f>+entero!EG10</f>
        <v>2093.4238314700001</v>
      </c>
      <c r="EH10" s="751">
        <f>+entero!EH10</f>
        <v>2180.5463816000001</v>
      </c>
      <c r="EI10" s="751">
        <f>+entero!EI10</f>
        <v>2267.6187797100001</v>
      </c>
      <c r="EJ10" s="751">
        <f>+entero!EJ10</f>
        <v>2237.8050782199998</v>
      </c>
      <c r="EK10" s="751">
        <f>+entero!EK10</f>
        <v>2350.3873161199999</v>
      </c>
      <c r="EL10" s="751">
        <f>+entero!EL10</f>
        <v>2372.3098431899998</v>
      </c>
      <c r="EM10" s="751">
        <f>+entero!EM10</f>
        <v>2444.26870005</v>
      </c>
      <c r="EN10" s="751">
        <f>+entero!EN10</f>
        <v>2687.5853184400003</v>
      </c>
      <c r="EO10" s="751">
        <f>+entero!EO10</f>
        <v>2720.6063274599996</v>
      </c>
      <c r="EP10" s="751">
        <f>+entero!EP10</f>
        <v>2619.5379267799999</v>
      </c>
      <c r="EQ10" s="751">
        <f>+entero!EQ10</f>
        <v>2582.1221651400001</v>
      </c>
      <c r="ER10" s="751">
        <f>+entero!ER10</f>
        <v>2483.3158683900001</v>
      </c>
      <c r="ES10" s="751">
        <f>+entero!ES10</f>
        <v>2613.4619305799997</v>
      </c>
      <c r="ET10" s="751">
        <f>+entero!ET10</f>
        <v>2544.5861277100003</v>
      </c>
      <c r="EU10" s="1039">
        <f>+entero!EU10</f>
        <v>2457.5097848200003</v>
      </c>
      <c r="EV10" s="1039">
        <f>+entero!EV10</f>
        <v>2323.6726491499999</v>
      </c>
      <c r="EW10" s="1039">
        <f>+entero!EW10</f>
        <v>2448.3417869300001</v>
      </c>
      <c r="EX10" s="751">
        <f>+entero!EX10</f>
        <v>2627.8535086299999</v>
      </c>
      <c r="EY10" s="751">
        <f>+entero!EY10</f>
        <v>2435.3182793800001</v>
      </c>
      <c r="EZ10" s="751">
        <f>+entero!EZ10</f>
        <v>2528.5145671400001</v>
      </c>
      <c r="FA10" s="751">
        <f>+entero!FA10</f>
        <v>2502.6386856300001</v>
      </c>
      <c r="FB10" s="1039">
        <f>+entero!FB10</f>
        <v>2499.4622327000002</v>
      </c>
      <c r="FC10" s="460">
        <f>+entero!FC10</f>
        <v>2528.1852822199999</v>
      </c>
      <c r="FD10" s="460">
        <f>+entero!FD10</f>
        <v>2519.6247625999999</v>
      </c>
      <c r="FE10" s="460">
        <f>+entero!FE10</f>
        <v>2482.3008110300002</v>
      </c>
      <c r="FF10" s="460">
        <f>+entero!FF10</f>
        <v>2474.8178839299999</v>
      </c>
      <c r="FG10" s="1039">
        <f>+entero!FG10</f>
        <v>2477.6826084099998</v>
      </c>
      <c r="FH10" s="753">
        <f>+entero!FH10</f>
        <v>-21.779624290000356</v>
      </c>
      <c r="FI10" s="923">
        <f>+entero!FI10</f>
        <v>-0.87137240983526687</v>
      </c>
      <c r="FJ10" s="165"/>
      <c r="FK10" s="165"/>
      <c r="FL10" s="165"/>
      <c r="FM10" s="165"/>
      <c r="FN10" s="165"/>
      <c r="FO10" s="165"/>
      <c r="FP10" s="165"/>
      <c r="FQ10" s="165"/>
    </row>
    <row r="11" spans="3:173" x14ac:dyDescent="0.2">
      <c r="C11" s="20"/>
      <c r="D11" s="71" t="str">
        <f>+entero!D11</f>
        <v>Posición con el FMI</v>
      </c>
      <c r="E11" s="453">
        <f>+entero!E11</f>
        <v>13.73681375</v>
      </c>
      <c r="F11" s="453">
        <f>+entero!F11</f>
        <v>13.35447875</v>
      </c>
      <c r="G11" s="453">
        <f>+entero!G11</f>
        <v>13.0702125</v>
      </c>
      <c r="H11" s="453">
        <f>+entero!H11</f>
        <v>13.224459999999999</v>
      </c>
      <c r="I11" s="453">
        <f>+entero!I11</f>
        <v>13.297856250000001</v>
      </c>
      <c r="J11" s="453">
        <f>+entero!J11</f>
        <v>13.624544999999999</v>
      </c>
      <c r="K11" s="453">
        <f>+entero!K11</f>
        <v>13.759001249999999</v>
      </c>
      <c r="L11" s="453">
        <f>+entero!L11</f>
        <v>13.7656575</v>
      </c>
      <c r="M11" s="453">
        <f>+entero!M11</f>
        <v>13.879790000000002</v>
      </c>
      <c r="N11" s="453">
        <f>+entero!N11</f>
        <v>14.000845</v>
      </c>
      <c r="O11" s="453">
        <f>+entero!O11</f>
        <v>14.08666625</v>
      </c>
      <c r="P11" s="453">
        <f>+entero!P11</f>
        <v>14.292655</v>
      </c>
      <c r="Q11" s="453">
        <f>+entero!Q11</f>
        <v>13.862661249999999</v>
      </c>
      <c r="R11" s="453">
        <f>+entero!R11</f>
        <v>13.8146475</v>
      </c>
      <c r="S11" s="453">
        <f>+entero!S11</f>
        <v>13.573158750000001</v>
      </c>
      <c r="T11" s="453">
        <f>+entero!T11</f>
        <v>13.485917499999999</v>
      </c>
      <c r="U11" s="453">
        <f>+entero!U11</f>
        <v>13.386606250000002</v>
      </c>
      <c r="V11" s="453">
        <f>+entero!V11</f>
        <v>13.084678749999998</v>
      </c>
      <c r="W11" s="453">
        <f>+entero!W11</f>
        <v>13.0917675</v>
      </c>
      <c r="X11" s="453">
        <f>+entero!X11</f>
        <v>13.50464375</v>
      </c>
      <c r="Y11" s="453">
        <f>+entero!Y11</f>
        <v>13.39352875</v>
      </c>
      <c r="Z11" s="453">
        <f>+entero!Z11</f>
        <v>13.776396249999999</v>
      </c>
      <c r="AA11" s="453">
        <f>+entero!AA11</f>
        <v>13.929844999999998</v>
      </c>
      <c r="AB11" s="453">
        <f>+entero!AB11</f>
        <v>13.590819999999999</v>
      </c>
      <c r="AC11" s="453">
        <f>+entero!AC11</f>
        <v>13.667766250000001</v>
      </c>
      <c r="AD11" s="453">
        <f>+entero!AD11</f>
        <v>13.883162500000001</v>
      </c>
      <c r="AE11" s="453">
        <f>+entero!AE11</f>
        <v>13.92993375</v>
      </c>
      <c r="AF11" s="453">
        <f>+entero!AF11</f>
        <v>14.0198375</v>
      </c>
      <c r="AG11" s="453">
        <f>+entero!AG11</f>
        <v>14.374571250000001</v>
      </c>
      <c r="AH11" s="453">
        <f>+entero!AH11</f>
        <v>14.1376975</v>
      </c>
      <c r="AI11" s="453">
        <f>+entero!AI11</f>
        <v>14.17594875</v>
      </c>
      <c r="AJ11" s="453">
        <f>+entero!AJ11</f>
        <v>14.213134999999999</v>
      </c>
      <c r="AK11" s="453">
        <f>+entero!AK11</f>
        <v>14.274017499999999</v>
      </c>
      <c r="AL11" s="453">
        <f>+entero!AL11</f>
        <v>13.909255</v>
      </c>
      <c r="AM11" s="453">
        <f>+entero!AM11</f>
        <v>14.17315035</v>
      </c>
      <c r="AN11" s="453">
        <f>+entero!AN11</f>
        <v>13.79627625</v>
      </c>
      <c r="AO11" s="453">
        <f>+entero!AO11</f>
        <v>13.5823</v>
      </c>
      <c r="AP11" s="453">
        <f>+entero!AP11</f>
        <v>13.733352500000001</v>
      </c>
      <c r="AQ11" s="453">
        <f>+entero!AQ11</f>
        <v>13.7986725</v>
      </c>
      <c r="AR11" s="453">
        <f>+entero!AR11</f>
        <v>13.712496250000001</v>
      </c>
      <c r="AS11" s="453">
        <f>+entero!AS11</f>
        <v>13.738766250000001</v>
      </c>
      <c r="AT11" s="453">
        <f>+entero!AT11</f>
        <v>13.415272499999999</v>
      </c>
      <c r="AU11" s="453">
        <f>+entero!AU11</f>
        <v>13.406575</v>
      </c>
      <c r="AV11" s="453">
        <f>+entero!AV11</f>
        <v>13.381725000000001</v>
      </c>
      <c r="AW11" s="453">
        <f>+entero!AW11</f>
        <v>13.492839999999999</v>
      </c>
      <c r="AX11" s="453">
        <f>+entero!AX11</f>
        <v>13.665725</v>
      </c>
      <c r="AY11" s="453">
        <f>+entero!AY11</f>
        <v>13.651879999999998</v>
      </c>
      <c r="AZ11" s="453">
        <f>+entero!AZ11</f>
        <v>13.6186875</v>
      </c>
      <c r="BA11" s="453">
        <f>+entero!BA11</f>
        <v>13.640165000000001</v>
      </c>
      <c r="BB11" s="453">
        <f>+entero!BB11</f>
        <v>13.67326875</v>
      </c>
      <c r="BC11" s="453">
        <f>+entero!BC11</f>
        <v>13.4394125</v>
      </c>
      <c r="BD11" s="453">
        <f>+entero!BD11</f>
        <v>13.27850875</v>
      </c>
      <c r="BE11" s="453">
        <f>+entero!BE11</f>
        <v>13.437815000000001</v>
      </c>
      <c r="BF11" s="453">
        <f>+entero!BF11</f>
        <v>13.2580075</v>
      </c>
      <c r="BG11" s="453">
        <f>+entero!BG11</f>
        <v>13.345870000000001</v>
      </c>
      <c r="BH11" s="453">
        <f>+entero!BH11</f>
        <v>13.443317499999999</v>
      </c>
      <c r="BI11" s="453">
        <f>+entero!BI11</f>
        <v>13.45618625</v>
      </c>
      <c r="BJ11" s="453">
        <f>+entero!BJ11</f>
        <v>13.602091249999999</v>
      </c>
      <c r="BK11" s="453">
        <f>+entero!BK11</f>
        <v>13.6989175</v>
      </c>
      <c r="BL11" s="453">
        <f>+entero!BL11</f>
        <v>13.62498875</v>
      </c>
      <c r="BM11" s="453">
        <f>+entero!BM11</f>
        <v>13.6675</v>
      </c>
      <c r="BN11" s="453">
        <f>+entero!BN11</f>
        <v>13.63421875</v>
      </c>
      <c r="BO11" s="453">
        <f>+entero!BO11</f>
        <v>13.67957</v>
      </c>
      <c r="BP11" s="453">
        <f>+entero!BP11</f>
        <v>13.70078125</v>
      </c>
      <c r="BQ11" s="453">
        <f>+entero!BQ11</f>
        <v>13.76166375</v>
      </c>
      <c r="BR11" s="453">
        <f>+entero!BR11</f>
        <v>13.6744225</v>
      </c>
      <c r="BS11" s="453">
        <f>+entero!BS11</f>
        <v>13.704065</v>
      </c>
      <c r="BT11" s="453">
        <f>+entero!BT11</f>
        <v>13.606972499999999</v>
      </c>
      <c r="BU11" s="453">
        <f>+entero!BU11</f>
        <v>13.47367</v>
      </c>
      <c r="BV11" s="453">
        <f>+entero!BV11</f>
        <v>13.2001425</v>
      </c>
      <c r="BW11" s="453">
        <f>+entero!BW11</f>
        <v>13.1419225</v>
      </c>
      <c r="BX11" s="453">
        <f>+entero!BX11</f>
        <v>12.99513</v>
      </c>
      <c r="BY11" s="453">
        <f>+entero!BY11</f>
        <v>12.8543725</v>
      </c>
      <c r="BZ11" s="453">
        <f>+entero!BZ11</f>
        <v>12.5043425</v>
      </c>
      <c r="CA11" s="453">
        <f>+entero!CA11</f>
        <v>12.5508475</v>
      </c>
      <c r="CB11" s="453">
        <f>+entero!CB11</f>
        <v>12.2785625</v>
      </c>
      <c r="CC11" s="453">
        <f>+entero!CC11</f>
        <v>12.398729999999999</v>
      </c>
      <c r="CD11" s="453">
        <f>+entero!CD11</f>
        <v>12.332788749999999</v>
      </c>
      <c r="CE11" s="453">
        <f>+entero!CE11</f>
        <v>12.453666249999999</v>
      </c>
      <c r="CF11" s="453">
        <f>+entero!CF11</f>
        <v>12.37503375</v>
      </c>
      <c r="CG11" s="453">
        <f>+entero!CG11</f>
        <v>12.49679875</v>
      </c>
      <c r="CH11" s="453">
        <f>+entero!CH11</f>
        <v>12.46715625</v>
      </c>
      <c r="CI11" s="453">
        <f>+entero!CI11</f>
        <v>12.364206249999999</v>
      </c>
      <c r="CJ11" s="453">
        <f>+entero!CJ11</f>
        <v>12.190344999999999</v>
      </c>
      <c r="CK11" s="453">
        <f>+entero!CK11</f>
        <v>12.3083825</v>
      </c>
      <c r="CL11" s="453">
        <f>+entero!CL11</f>
        <v>12.26888875</v>
      </c>
      <c r="CM11" s="453">
        <f>+entero!CM11</f>
        <v>12.3229375</v>
      </c>
      <c r="CN11" s="453">
        <f>+entero!CN11</f>
        <v>12.483575</v>
      </c>
      <c r="CO11" s="453">
        <f>+entero!CO11</f>
        <v>12.5444575</v>
      </c>
      <c r="CP11" s="453">
        <f>+entero!CP11</f>
        <v>12.47674125</v>
      </c>
      <c r="CQ11" s="453">
        <f>+entero!CQ11</f>
        <v>12.38834625</v>
      </c>
      <c r="CR11" s="453">
        <f>+entero!CR11</f>
        <v>12.339090000000001</v>
      </c>
      <c r="CS11" s="453">
        <f>+entero!CS11</f>
        <v>12.38808</v>
      </c>
      <c r="CT11" s="453">
        <f>+entero!CT11</f>
        <v>12.409912500000001</v>
      </c>
      <c r="CU11" s="453">
        <f>+entero!CU11</f>
        <v>12.173926250000001</v>
      </c>
      <c r="CV11" s="453">
        <f>+entero!CV11</f>
        <v>11.999887500000002</v>
      </c>
      <c r="CW11" s="453">
        <f>+entero!CW11</f>
        <v>11.89329875</v>
      </c>
      <c r="CX11" s="453">
        <f>+entero!CX11</f>
        <v>35.247999750000005</v>
      </c>
      <c r="CY11" s="453">
        <f>+entero!CY11</f>
        <v>35.168363249999999</v>
      </c>
      <c r="CZ11" s="453">
        <f>+entero!CZ11</f>
        <v>35.391917999999997</v>
      </c>
      <c r="DA11" s="453">
        <f>+entero!DA11</f>
        <v>35.636888339999999</v>
      </c>
      <c r="DB11" s="453">
        <f>+entero!DB11</f>
        <v>35.939817089999998</v>
      </c>
      <c r="DC11" s="453">
        <f>+entero!DC11</f>
        <v>36.212548939999998</v>
      </c>
      <c r="DD11" s="453">
        <f>+entero!DD11</f>
        <v>36.613019690000002</v>
      </c>
      <c r="DE11" s="453">
        <f>+entero!DE11</f>
        <v>36.920759689999997</v>
      </c>
      <c r="DF11" s="453">
        <f>+entero!DF11</f>
        <v>36.761868489999998</v>
      </c>
      <c r="DG11" s="751">
        <f>+entero!DG11</f>
        <v>36.55985459</v>
      </c>
      <c r="DH11" s="751">
        <f>+entero!DH11</f>
        <v>36.877283400000003</v>
      </c>
      <c r="DI11" s="751">
        <f>+entero!DI11</f>
        <v>37.002016419999997</v>
      </c>
      <c r="DJ11" s="751">
        <f>+entero!DJ11</f>
        <v>37.915701350000006</v>
      </c>
      <c r="DK11" s="751">
        <f>+entero!DK11</f>
        <v>37.785784370000002</v>
      </c>
      <c r="DL11" s="751">
        <f>+entero!DL11</f>
        <v>37.965558999999999</v>
      </c>
      <c r="DM11" s="751">
        <f>+entero!DM11</f>
        <v>37.467394399999996</v>
      </c>
      <c r="DN11" s="751">
        <f>+entero!DN11</f>
        <v>36.7352925</v>
      </c>
      <c r="DO11" s="751">
        <f>+entero!DO11</f>
        <v>36.599776030000001</v>
      </c>
      <c r="DP11" s="751">
        <f>+entero!DP11</f>
        <v>36.575490590000001</v>
      </c>
      <c r="DQ11" s="751">
        <f>+entero!DQ11</f>
        <v>36.513105119999999</v>
      </c>
      <c r="DR11" s="751">
        <f>+entero!DR11</f>
        <v>36.526045359999998</v>
      </c>
      <c r="DS11" s="751">
        <f>+entero!DS11</f>
        <v>36.027493130000003</v>
      </c>
      <c r="DT11" s="751">
        <f>+entero!DT11</f>
        <v>36.020508459999995</v>
      </c>
      <c r="DU11" s="751">
        <f>+entero!DU11</f>
        <v>36.236979210000001</v>
      </c>
      <c r="DV11" s="751">
        <f>+entero!DV11</f>
        <v>36.426003569999999</v>
      </c>
      <c r="DW11" s="751">
        <f>+entero!DW11</f>
        <v>36.395631809999998</v>
      </c>
      <c r="DX11" s="751">
        <f>+entero!DX11</f>
        <v>36.167610809999999</v>
      </c>
      <c r="DY11" s="751">
        <f>+entero!DY11</f>
        <v>36.040651879999999</v>
      </c>
      <c r="DZ11" s="751">
        <f>+entero!DZ11</f>
        <v>35.860694510000002</v>
      </c>
      <c r="EA11" s="751">
        <f>+entero!EA11</f>
        <v>36.220703979999996</v>
      </c>
      <c r="EB11" s="751">
        <f>+entero!EB11</f>
        <v>35.859471419999998</v>
      </c>
      <c r="EC11" s="751">
        <f>+entero!EC11</f>
        <v>35.667533309999996</v>
      </c>
      <c r="ED11" s="751">
        <f>+entero!ED11</f>
        <v>35.539977159999999</v>
      </c>
      <c r="EE11" s="751">
        <f>+entero!EE11</f>
        <v>35.879093869999998</v>
      </c>
      <c r="EF11" s="751">
        <f>+entero!EF11</f>
        <v>35.744478430000001</v>
      </c>
      <c r="EG11" s="751">
        <f>+entero!EG11</f>
        <v>36.018234219999997</v>
      </c>
      <c r="EH11" s="751">
        <f>+entero!EH11</f>
        <v>35.852403330000001</v>
      </c>
      <c r="EI11" s="751">
        <f>+entero!EI11</f>
        <v>35.658647479999999</v>
      </c>
      <c r="EJ11" s="751">
        <f>+entero!EJ11</f>
        <v>35.682339030000001</v>
      </c>
      <c r="EK11" s="751">
        <f>+entero!EK11</f>
        <v>35.514938179999994</v>
      </c>
      <c r="EL11" s="751">
        <f>+entero!EL11</f>
        <v>35.539667179999995</v>
      </c>
      <c r="EM11" s="751">
        <f>+entero!EM11</f>
        <v>35.911082</v>
      </c>
      <c r="EN11" s="751">
        <f>+entero!EN11</f>
        <v>36.622921099999999</v>
      </c>
      <c r="EO11" s="751">
        <f>+entero!EO11</f>
        <v>36.915063529999998</v>
      </c>
      <c r="EP11" s="751">
        <f>+entero!EP11</f>
        <v>36.627774729999999</v>
      </c>
      <c r="EQ11" s="751">
        <f>+entero!EQ11</f>
        <v>36.75213703</v>
      </c>
      <c r="ER11" s="751">
        <f>+entero!ER11</f>
        <v>37.094870900000004</v>
      </c>
      <c r="ES11" s="751">
        <f>+entero!ES11</f>
        <v>37.487215060000004</v>
      </c>
      <c r="ET11" s="751">
        <f>+entero!ET11</f>
        <v>37.446662459999999</v>
      </c>
      <c r="EU11" s="1039">
        <f>+entero!EU11</f>
        <v>37.650551959999994</v>
      </c>
      <c r="EV11" s="1039">
        <f>+entero!EV11</f>
        <v>36.877036139999994</v>
      </c>
      <c r="EW11" s="1039">
        <f>+entero!EW11</f>
        <v>37.420685830000004</v>
      </c>
      <c r="EX11" s="751">
        <f>+entero!EX11</f>
        <v>37.56603466</v>
      </c>
      <c r="EY11" s="751">
        <f>+entero!EY11</f>
        <v>37.134211539999995</v>
      </c>
      <c r="EZ11" s="751">
        <f>+entero!EZ11</f>
        <v>37.153447820000004</v>
      </c>
      <c r="FA11" s="751">
        <f>+entero!FA11</f>
        <v>37.024179310000001</v>
      </c>
      <c r="FB11" s="1039">
        <f>+entero!FB11</f>
        <v>37.040835770000001</v>
      </c>
      <c r="FC11" s="460">
        <f>+entero!FC11</f>
        <v>37.040835770000001</v>
      </c>
      <c r="FD11" s="460">
        <f>+entero!FD11</f>
        <v>37.040835770000001</v>
      </c>
      <c r="FE11" s="460">
        <f>+entero!FE11</f>
        <v>37.11214622</v>
      </c>
      <c r="FF11" s="460">
        <f>+entero!FF11</f>
        <v>37.043178079999997</v>
      </c>
      <c r="FG11" s="1039">
        <f>+entero!FG11</f>
        <v>37.079093569999998</v>
      </c>
      <c r="FH11" s="980">
        <f>+entero!FH11</f>
        <v>3.8257799999996678E-2</v>
      </c>
      <c r="FI11" s="923">
        <f>+entero!FI11</f>
        <v>0.10328546644452963</v>
      </c>
      <c r="FJ11" s="165"/>
      <c r="FK11" s="165"/>
      <c r="FL11" s="165"/>
      <c r="FM11" s="165"/>
      <c r="FN11" s="165"/>
      <c r="FO11" s="165"/>
      <c r="FP11" s="165"/>
      <c r="FQ11" s="165"/>
    </row>
    <row r="12" spans="3:173" x14ac:dyDescent="0.2">
      <c r="C12" s="20"/>
      <c r="D12" s="71" t="str">
        <f>+entero!D12</f>
        <v>1. Reservas internacionales netas del BCB</v>
      </c>
      <c r="E12" s="453">
        <f>+entero!E12</f>
        <v>7722.0258764800001</v>
      </c>
      <c r="F12" s="453">
        <f>+entero!F12</f>
        <v>7783.5024624099988</v>
      </c>
      <c r="G12" s="453">
        <f>+entero!G12</f>
        <v>7679.1111306999992</v>
      </c>
      <c r="H12" s="453">
        <f>+entero!H12</f>
        <v>7764.9700863899998</v>
      </c>
      <c r="I12" s="453">
        <f>+entero!I12</f>
        <v>7740.1778811100003</v>
      </c>
      <c r="J12" s="453">
        <f>+entero!J12</f>
        <v>7894.5761075100008</v>
      </c>
      <c r="K12" s="453">
        <f>+entero!K12</f>
        <v>7955.6462962899986</v>
      </c>
      <c r="L12" s="453">
        <f>+entero!L12</f>
        <v>8008.1931734299997</v>
      </c>
      <c r="M12" s="453">
        <f>+entero!M12</f>
        <v>8310.0094015899995</v>
      </c>
      <c r="N12" s="453">
        <f>+entero!N12</f>
        <v>8453.4555057699999</v>
      </c>
      <c r="O12" s="453">
        <f>+entero!O12</f>
        <v>8599.1595617900002</v>
      </c>
      <c r="P12" s="453">
        <f>+entero!P12</f>
        <v>8760.1666816600009</v>
      </c>
      <c r="Q12" s="453">
        <f>+entero!Q12</f>
        <v>8580.1026587400011</v>
      </c>
      <c r="R12" s="453">
        <f>+entero!R12</f>
        <v>8558.367538980001</v>
      </c>
      <c r="S12" s="453">
        <f>+entero!S12</f>
        <v>8523.5093558399985</v>
      </c>
      <c r="T12" s="453">
        <f>+entero!T12</f>
        <v>8447.3408166099998</v>
      </c>
      <c r="U12" s="453">
        <f>+entero!U12</f>
        <v>8440.2404837199992</v>
      </c>
      <c r="V12" s="453">
        <f>+entero!V12</f>
        <v>8455.6917912699992</v>
      </c>
      <c r="W12" s="453">
        <f>+entero!W12</f>
        <v>8537.3172219299995</v>
      </c>
      <c r="X12" s="453">
        <f>+entero!X12</f>
        <v>8616.8703319600008</v>
      </c>
      <c r="Y12" s="453">
        <f>+entero!Y12</f>
        <v>8737.1759264900011</v>
      </c>
      <c r="Z12" s="453">
        <f>+entero!Z12</f>
        <v>9058.4650717200002</v>
      </c>
      <c r="AA12" s="453">
        <f>+entero!AA12</f>
        <v>9207.6847038899996</v>
      </c>
      <c r="AB12" s="453">
        <f>+entero!AB12</f>
        <v>9273.5765204300023</v>
      </c>
      <c r="AC12" s="453">
        <f>+entero!AC12</f>
        <v>9729.6547297000016</v>
      </c>
      <c r="AD12" s="453">
        <f>+entero!AD12</f>
        <v>10016.12322931</v>
      </c>
      <c r="AE12" s="453">
        <f>+entero!AE12</f>
        <v>10357.057849199999</v>
      </c>
      <c r="AF12" s="453">
        <f>+entero!AF12</f>
        <v>10485.878748719999</v>
      </c>
      <c r="AG12" s="453">
        <f>+entero!AG12</f>
        <v>10751.951136630001</v>
      </c>
      <c r="AH12" s="453">
        <f>+entero!AH12</f>
        <v>10676.72781083</v>
      </c>
      <c r="AI12" s="453">
        <f>+entero!AI12</f>
        <v>10751.344519570001</v>
      </c>
      <c r="AJ12" s="453">
        <f>+entero!AJ12</f>
        <v>11036.820111149998</v>
      </c>
      <c r="AK12" s="453">
        <f>+entero!AK12</f>
        <v>11632.064383749999</v>
      </c>
      <c r="AL12" s="453">
        <f>+entero!AL12</f>
        <v>11408.14459765</v>
      </c>
      <c r="AM12" s="453">
        <f>+entero!AM12</f>
        <v>11902.656831820002</v>
      </c>
      <c r="AN12" s="453">
        <f>+entero!AN12</f>
        <v>12114.738891750001</v>
      </c>
      <c r="AO12" s="453">
        <f>+entero!AO12</f>
        <v>12018.54813094</v>
      </c>
      <c r="AP12" s="453">
        <f>+entero!AP12</f>
        <v>12488.937556829998</v>
      </c>
      <c r="AQ12" s="453">
        <f>+entero!AQ12</f>
        <v>12739.11847721</v>
      </c>
      <c r="AR12" s="453">
        <f>+entero!AR12</f>
        <v>12746.650737850001</v>
      </c>
      <c r="AS12" s="453">
        <f>+entero!AS12</f>
        <v>12573.122362329999</v>
      </c>
      <c r="AT12" s="453">
        <f>+entero!AT12</f>
        <v>12421.877112569999</v>
      </c>
      <c r="AU12" s="453">
        <f>+entero!AU12</f>
        <v>12439.75889637</v>
      </c>
      <c r="AV12" s="453">
        <f>+entero!AV12</f>
        <v>12747.987029409998</v>
      </c>
      <c r="AW12" s="453">
        <f>+entero!AW12</f>
        <v>13063.699514189999</v>
      </c>
      <c r="AX12" s="453">
        <f>+entero!AX12</f>
        <v>13419.256989969999</v>
      </c>
      <c r="AY12" s="453">
        <f>+entero!AY12</f>
        <v>13771.751817390003</v>
      </c>
      <c r="AZ12" s="453">
        <f>+entero!AZ12</f>
        <v>13925.792728859999</v>
      </c>
      <c r="BA12" s="453">
        <f>+entero!BA12</f>
        <v>13926.720477209999</v>
      </c>
      <c r="BB12" s="453">
        <f>+entero!BB12</f>
        <v>14048.99595572</v>
      </c>
      <c r="BC12" s="453">
        <f>+entero!BC12</f>
        <v>14100.618487410002</v>
      </c>
      <c r="BD12" s="453">
        <f>+entero!BD12</f>
        <v>14187.676930769998</v>
      </c>
      <c r="BE12" s="453">
        <f>+entero!BE12</f>
        <v>14206.26248781</v>
      </c>
      <c r="BF12" s="453">
        <f>+entero!BF12</f>
        <v>14007.629278640001</v>
      </c>
      <c r="BG12" s="453">
        <f>+entero!BG12</f>
        <v>13951.702912229999</v>
      </c>
      <c r="BH12" s="453">
        <f>+entero!BH12</f>
        <v>14310.633028510001</v>
      </c>
      <c r="BI12" s="453">
        <f>+entero!BI12</f>
        <v>14401.291727410002</v>
      </c>
      <c r="BJ12" s="453">
        <f>+entero!BJ12</f>
        <v>14517.55248541</v>
      </c>
      <c r="BK12" s="453">
        <f>+entero!BK12</f>
        <v>14249.976692519998</v>
      </c>
      <c r="BL12" s="453">
        <f>+entero!BL12</f>
        <v>14228.16842362</v>
      </c>
      <c r="BM12" s="453">
        <f>+entero!BM12</f>
        <v>14430.144569389999</v>
      </c>
      <c r="BN12" s="453">
        <f>+entero!BN12</f>
        <v>14519.412020229998</v>
      </c>
      <c r="BO12" s="453">
        <f>+entero!BO12</f>
        <v>14557.695143659999</v>
      </c>
      <c r="BP12" s="453">
        <f>+entero!BP12</f>
        <v>14490.556153199999</v>
      </c>
      <c r="BQ12" s="453">
        <f>+entero!BQ12</f>
        <v>14533.02594127</v>
      </c>
      <c r="BR12" s="453">
        <f>+entero!BR12</f>
        <v>14540.68758611</v>
      </c>
      <c r="BS12" s="453">
        <f>+entero!BS12</f>
        <v>14808.851179669999</v>
      </c>
      <c r="BT12" s="453">
        <f>+entero!BT12</f>
        <v>14873.382846199998</v>
      </c>
      <c r="BU12" s="453">
        <f>+entero!BU12</f>
        <v>15395.173086740002</v>
      </c>
      <c r="BV12" s="453">
        <f>+entero!BV12</f>
        <v>15271.853066600002</v>
      </c>
      <c r="BW12" s="453">
        <f>+entero!BW12</f>
        <v>15386.73098504</v>
      </c>
      <c r="BX12" s="453">
        <f>+entero!BX12</f>
        <v>15477.397322610001</v>
      </c>
      <c r="BY12" s="453">
        <f>+entero!BY12</f>
        <v>15122.842117170001</v>
      </c>
      <c r="BZ12" s="453">
        <f>+entero!BZ12</f>
        <v>15087.162095330001</v>
      </c>
      <c r="CA12" s="453">
        <f>+entero!CA12</f>
        <v>15143.512575499999</v>
      </c>
      <c r="CB12" s="453">
        <f>+entero!CB12</f>
        <v>14967.532631200003</v>
      </c>
      <c r="CC12" s="453">
        <f>+entero!CC12</f>
        <v>14840.973869240001</v>
      </c>
      <c r="CD12" s="453">
        <f>+entero!CD12</f>
        <v>14647.676553499999</v>
      </c>
      <c r="CE12" s="453">
        <f>+entero!CE12</f>
        <v>14707.938427520001</v>
      </c>
      <c r="CF12" s="453">
        <f>+entero!CF12</f>
        <v>14486.07687755</v>
      </c>
      <c r="CG12" s="453">
        <f>+entero!CG12</f>
        <v>14352.66032157</v>
      </c>
      <c r="CH12" s="453">
        <f>+entero!CH12</f>
        <v>14226.773664179998</v>
      </c>
      <c r="CI12" s="453">
        <f>+entero!CI12</f>
        <v>13967.156171920002</v>
      </c>
      <c r="CJ12" s="453">
        <f>+entero!CJ12</f>
        <v>13528.426802209999</v>
      </c>
      <c r="CK12" s="453">
        <f>+entero!CK12</f>
        <v>13055.900063590001</v>
      </c>
      <c r="CL12" s="453">
        <f>+entero!CL12</f>
        <v>12818.310155429999</v>
      </c>
      <c r="CM12" s="453">
        <f>+entero!CM12</f>
        <v>12787.383130419999</v>
      </c>
      <c r="CN12" s="453">
        <f>+entero!CN12</f>
        <v>12482.758729730002</v>
      </c>
      <c r="CO12" s="453">
        <f>+entero!CO12</f>
        <v>12233.24143502</v>
      </c>
      <c r="CP12" s="453">
        <f>+entero!CP12</f>
        <v>11725.195622650001</v>
      </c>
      <c r="CQ12" s="453">
        <f>+entero!CQ12</f>
        <v>11608.98839378</v>
      </c>
      <c r="CR12" s="453">
        <f>+entero!CR12</f>
        <v>11549.9186295</v>
      </c>
      <c r="CS12" s="453">
        <f>+entero!CS12</f>
        <v>11258.530427140002</v>
      </c>
      <c r="CT12" s="453">
        <f>+entero!CT12</f>
        <v>11038.823753320001</v>
      </c>
      <c r="CU12" s="453">
        <f>+entero!CU12</f>
        <v>10694.287115999998</v>
      </c>
      <c r="CV12" s="453">
        <f>+entero!CV12</f>
        <v>10353.11387637</v>
      </c>
      <c r="CW12" s="453">
        <f>+entero!CW12</f>
        <v>10080.959547490002</v>
      </c>
      <c r="CX12" s="453">
        <f>+entero!CX12</f>
        <v>9838.6586170700011</v>
      </c>
      <c r="CY12" s="453">
        <f>+entero!CY12</f>
        <v>9804.8230174500004</v>
      </c>
      <c r="CZ12" s="453">
        <f>+entero!CZ12</f>
        <v>10260.821778219999</v>
      </c>
      <c r="DA12" s="453">
        <f>+entero!DA12</f>
        <v>10025.19470641</v>
      </c>
      <c r="DB12" s="453">
        <f>+entero!DB12</f>
        <v>10253.67932406</v>
      </c>
      <c r="DC12" s="453">
        <f>+entero!DC12</f>
        <v>10305.742381860002</v>
      </c>
      <c r="DD12" s="453">
        <f>+entero!DD12</f>
        <v>10357.85464765</v>
      </c>
      <c r="DE12" s="453">
        <f>+entero!DE12</f>
        <v>10452.191524710001</v>
      </c>
      <c r="DF12" s="453">
        <f>+entero!DF12</f>
        <v>10129.546686009999</v>
      </c>
      <c r="DG12" s="751">
        <f>+entero!DG12</f>
        <v>9934.3439523500019</v>
      </c>
      <c r="DH12" s="751">
        <f>+entero!DH12</f>
        <v>10631.820566060002</v>
      </c>
      <c r="DI12" s="751">
        <f>+entero!DI12</f>
        <v>10260.636338480001</v>
      </c>
      <c r="DJ12" s="751">
        <f>+entero!DJ12</f>
        <v>10226.037565549999</v>
      </c>
      <c r="DK12" s="751">
        <f>+entero!DK12</f>
        <v>9964.9421434799988</v>
      </c>
      <c r="DL12" s="751">
        <f>+entero!DL12</f>
        <v>9804.6061365099995</v>
      </c>
      <c r="DM12" s="751">
        <f>+entero!DM12</f>
        <v>9602.2221262900002</v>
      </c>
      <c r="DN12" s="751">
        <f>+entero!DN12</f>
        <v>9758.6591752399981</v>
      </c>
      <c r="DO12" s="751">
        <f>+entero!DO12</f>
        <v>9522.237719409999</v>
      </c>
      <c r="DP12" s="751">
        <f>+entero!DP12</f>
        <v>9256.5124017299986</v>
      </c>
      <c r="DQ12" s="751">
        <f>+entero!DQ12</f>
        <v>9079.613734919998</v>
      </c>
      <c r="DR12" s="751">
        <f>+entero!DR12</f>
        <v>8729.3264183999981</v>
      </c>
      <c r="DS12" s="751">
        <f>+entero!DS12</f>
        <v>8506.3508271700011</v>
      </c>
      <c r="DT12" s="751">
        <f>+entero!DT12</f>
        <v>8739.5816038700013</v>
      </c>
      <c r="DU12" s="751">
        <f>+entero!DU12</f>
        <v>8946.3003598699997</v>
      </c>
      <c r="DV12" s="751">
        <f>+entero!DV12</f>
        <v>8723.5628766200007</v>
      </c>
      <c r="DW12" s="751">
        <f>+entero!DW12</f>
        <v>8474.8436426500011</v>
      </c>
      <c r="DX12" s="751">
        <f>+entero!DX12</f>
        <v>7946.5301786</v>
      </c>
      <c r="DY12" s="751">
        <f>+entero!DY12</f>
        <v>8409.4558941399991</v>
      </c>
      <c r="DZ12" s="751">
        <f>+entero!DZ12</f>
        <v>8253.3414131299996</v>
      </c>
      <c r="EA12" s="751">
        <f>+entero!EA12</f>
        <v>8316.88747229</v>
      </c>
      <c r="EB12" s="751">
        <f>+entero!EB12</f>
        <v>8046.5978429600009</v>
      </c>
      <c r="EC12" s="751">
        <f>+entero!EC12</f>
        <v>8026.7134954699995</v>
      </c>
      <c r="ED12" s="751">
        <f>+entero!ED12</f>
        <v>7650.2261209500002</v>
      </c>
      <c r="EE12" s="751">
        <f>+entero!EE12</f>
        <v>6829.8130839300002</v>
      </c>
      <c r="EF12" s="751">
        <f>+entero!EF12</f>
        <v>6459.5435312700001</v>
      </c>
      <c r="EG12" s="751">
        <f>+entero!EG12</f>
        <v>6467.5331013199993</v>
      </c>
      <c r="EH12" s="751">
        <f>+entero!EH12</f>
        <v>6373.5472703200003</v>
      </c>
      <c r="EI12" s="751">
        <f>+entero!EI12</f>
        <v>6309.6913089500003</v>
      </c>
      <c r="EJ12" s="751">
        <f>+entero!EJ12</f>
        <v>6090.5757293299985</v>
      </c>
      <c r="EK12" s="751">
        <f>+entero!EK12</f>
        <v>6532.3505776499997</v>
      </c>
      <c r="EL12" s="751">
        <f>+entero!EL12</f>
        <v>6389.7307849300005</v>
      </c>
      <c r="EM12" s="751">
        <f>+entero!EM12</f>
        <v>6272.3670098699995</v>
      </c>
      <c r="EN12" s="751">
        <f>+entero!EN12</f>
        <v>6608.2339690400004</v>
      </c>
      <c r="EO12" s="751">
        <f>+entero!EO12</f>
        <v>6644.1820767099989</v>
      </c>
      <c r="EP12" s="751">
        <f>+entero!EP12</f>
        <v>6355.7909210900007</v>
      </c>
      <c r="EQ12" s="751">
        <f>+entero!EQ12</f>
        <v>5578.0580030299989</v>
      </c>
      <c r="ER12" s="751">
        <f>+entero!ER12</f>
        <v>5304.5194660200004</v>
      </c>
      <c r="ES12" s="751">
        <f>+entero!ES12</f>
        <v>5275.9435974500002</v>
      </c>
      <c r="ET12" s="751">
        <f>+entero!ET12</f>
        <v>4963.7598480399993</v>
      </c>
      <c r="EU12" s="1039">
        <f>+entero!EU12</f>
        <v>4769.8712680199997</v>
      </c>
      <c r="EV12" s="1039">
        <f>+entero!EV12</f>
        <v>4525.8903111499994</v>
      </c>
      <c r="EW12" s="1039">
        <f>+entero!EW12</f>
        <v>4628.5373217200004</v>
      </c>
      <c r="EX12" s="751">
        <f>+entero!EX12</f>
        <v>4886.75590543</v>
      </c>
      <c r="EY12" s="751">
        <f>+entero!EY12</f>
        <v>4624.2703951199992</v>
      </c>
      <c r="EZ12" s="751">
        <f>+entero!EZ12</f>
        <v>4745.5584818300013</v>
      </c>
      <c r="FA12" s="751">
        <f>+entero!FA12</f>
        <v>5116.24074096</v>
      </c>
      <c r="FB12" s="1039">
        <f>+entero!FB12</f>
        <v>5101.8637453699994</v>
      </c>
      <c r="FC12" s="460">
        <f>+entero!FC12</f>
        <v>5131.5466334499988</v>
      </c>
      <c r="FD12" s="460">
        <f>+entero!FD12</f>
        <v>5112.0270682499995</v>
      </c>
      <c r="FE12" s="460">
        <f>+entero!FE12</f>
        <v>5138.09277277</v>
      </c>
      <c r="FF12" s="460">
        <f>+entero!FF12</f>
        <v>5120.5115443899995</v>
      </c>
      <c r="FG12" s="1039">
        <f>+entero!FG12</f>
        <v>5103.7466739099991</v>
      </c>
      <c r="FH12" s="753">
        <f>+entero!FH12</f>
        <v>1.8829285399997389</v>
      </c>
      <c r="FI12" s="923">
        <f>+entero!FI12</f>
        <v>3.6906680263825514E-2</v>
      </c>
      <c r="FJ12" s="165"/>
      <c r="FK12" s="165"/>
      <c r="FL12" s="165"/>
      <c r="FM12" s="165"/>
      <c r="FN12" s="165"/>
      <c r="FO12" s="165"/>
      <c r="FP12" s="165"/>
      <c r="FQ12" s="165"/>
    </row>
    <row r="13" spans="3:173" x14ac:dyDescent="0.2">
      <c r="C13" s="20"/>
      <c r="D13" s="71" t="str">
        <f>+entero!D13</f>
        <v>2. Activos externos netos de entidades financieras de intermediación</v>
      </c>
      <c r="E13" s="453">
        <f>+entero!E13</f>
        <v>917.58764101754969</v>
      </c>
      <c r="F13" s="453">
        <f>+entero!F13</f>
        <v>756.65116860865464</v>
      </c>
      <c r="G13" s="453">
        <f>+entero!G13</f>
        <v>901.21558840205478</v>
      </c>
      <c r="H13" s="453">
        <f>+entero!H13</f>
        <v>887.54779321410626</v>
      </c>
      <c r="I13" s="453">
        <f>+entero!I13</f>
        <v>957.72827290073667</v>
      </c>
      <c r="J13" s="453">
        <f>+entero!J13</f>
        <v>995.73206738705721</v>
      </c>
      <c r="K13" s="453">
        <f>+entero!K13</f>
        <v>1038.0753725506156</v>
      </c>
      <c r="L13" s="453">
        <f>+entero!L13</f>
        <v>1075.6728917102048</v>
      </c>
      <c r="M13" s="453">
        <f>+entero!M13</f>
        <v>1143.1456296212025</v>
      </c>
      <c r="N13" s="453">
        <f>+entero!N13</f>
        <v>1311.5730412521802</v>
      </c>
      <c r="O13" s="453">
        <f>+entero!O13</f>
        <v>1252.4226330907338</v>
      </c>
      <c r="P13" s="453">
        <f>+entero!P13</f>
        <v>1268.7210200572497</v>
      </c>
      <c r="Q13" s="453">
        <f>+entero!Q13</f>
        <v>1494.4662145735504</v>
      </c>
      <c r="R13" s="453">
        <f>+entero!R13</f>
        <v>1492.728944374024</v>
      </c>
      <c r="S13" s="453">
        <f>+entero!S13</f>
        <v>1412.9955818656344</v>
      </c>
      <c r="T13" s="453">
        <f>+entero!T13</f>
        <v>1451.9770591807246</v>
      </c>
      <c r="U13" s="453">
        <f>+entero!U13</f>
        <v>1490.5943454404091</v>
      </c>
      <c r="V13" s="453">
        <f>+entero!V13</f>
        <v>1460.0709574792565</v>
      </c>
      <c r="W13" s="453">
        <f>+entero!W13</f>
        <v>1392.9525863839672</v>
      </c>
      <c r="X13" s="453">
        <f>+entero!X13</f>
        <v>1447.9912839262317</v>
      </c>
      <c r="Y13" s="453">
        <f>+entero!Y13</f>
        <v>1432.983792011478</v>
      </c>
      <c r="Z13" s="453">
        <f>+entero!Z13</f>
        <v>1444.2187154596536</v>
      </c>
      <c r="AA13" s="453">
        <f>+entero!AA13</f>
        <v>1520.9263368782929</v>
      </c>
      <c r="AB13" s="453">
        <f>+entero!AB13</f>
        <v>1544.4597048557889</v>
      </c>
      <c r="AC13" s="453">
        <f>+entero!AC13</f>
        <v>1436.5196425771539</v>
      </c>
      <c r="AD13" s="453">
        <f>+entero!AD13</f>
        <v>1147.5362194910724</v>
      </c>
      <c r="AE13" s="453">
        <f>+entero!AE13</f>
        <v>1115.0778644872953</v>
      </c>
      <c r="AF13" s="453">
        <f>+entero!AF13</f>
        <v>1088.2664174232677</v>
      </c>
      <c r="AG13" s="453">
        <f>+entero!AG13</f>
        <v>1183.2188131795492</v>
      </c>
      <c r="AH13" s="453">
        <f>+entero!AH13</f>
        <v>1191.2404450923761</v>
      </c>
      <c r="AI13" s="453">
        <f>+entero!AI13</f>
        <v>1234.3641584175869</v>
      </c>
      <c r="AJ13" s="453">
        <f>+entero!AJ13</f>
        <v>1353.2755455396882</v>
      </c>
      <c r="AK13" s="453">
        <f>+entero!AK13</f>
        <v>1299.0060332340249</v>
      </c>
      <c r="AL13" s="453">
        <f>+entero!AL13</f>
        <v>1204.366303098981</v>
      </c>
      <c r="AM13" s="453">
        <f>+entero!AM13</f>
        <v>1195.2762459574867</v>
      </c>
      <c r="AN13" s="453">
        <f>+entero!AN13</f>
        <v>1175.1779709746827</v>
      </c>
      <c r="AO13" s="453">
        <f>+entero!AO13</f>
        <v>1177.1322419333335</v>
      </c>
      <c r="AP13" s="453">
        <f>+entero!AP13</f>
        <v>1132.2709742961715</v>
      </c>
      <c r="AQ13" s="453">
        <f>+entero!AQ13</f>
        <v>1149.4797365604411</v>
      </c>
      <c r="AR13" s="453">
        <f>+entero!AR13</f>
        <v>1112.06474509993</v>
      </c>
      <c r="AS13" s="453">
        <f>+entero!AS13</f>
        <v>1364.1836101023421</v>
      </c>
      <c r="AT13" s="453">
        <f>+entero!AT13</f>
        <v>1308.1671004604389</v>
      </c>
      <c r="AU13" s="453">
        <f>+entero!AU13</f>
        <v>1343.8133362192505</v>
      </c>
      <c r="AV13" s="453">
        <f>+entero!AV13</f>
        <v>1312.0946175305405</v>
      </c>
      <c r="AW13" s="453">
        <f>+entero!AW13</f>
        <v>1328.2424156712759</v>
      </c>
      <c r="AX13" s="453">
        <f>+entero!AX13</f>
        <v>1353.2049894542054</v>
      </c>
      <c r="AY13" s="453">
        <f>+entero!AY13</f>
        <v>1320.7753149768657</v>
      </c>
      <c r="AZ13" s="453">
        <f>+entero!AZ13</f>
        <v>1259.1977500272224</v>
      </c>
      <c r="BA13" s="453">
        <f>+entero!BA13</f>
        <v>1421.9962290775793</v>
      </c>
      <c r="BB13" s="453">
        <f>+entero!BB13</f>
        <v>1499.9001651002393</v>
      </c>
      <c r="BC13" s="453">
        <f>+entero!BC13</f>
        <v>1476.1179023211503</v>
      </c>
      <c r="BD13" s="453">
        <f>+entero!BD13</f>
        <v>1545.3133726481312</v>
      </c>
      <c r="BE13" s="453">
        <f>+entero!BE13</f>
        <v>1609.1266890343754</v>
      </c>
      <c r="BF13" s="453">
        <f>+entero!BF13</f>
        <v>1602.1490347809918</v>
      </c>
      <c r="BG13" s="453">
        <f>+entero!BG13</f>
        <v>1508.2417970569527</v>
      </c>
      <c r="BH13" s="453">
        <f>+entero!BH13</f>
        <v>1676.542934594587</v>
      </c>
      <c r="BI13" s="453">
        <f>+entero!BI13</f>
        <v>1580.6195282119988</v>
      </c>
      <c r="BJ13" s="453">
        <f>+entero!BJ13</f>
        <v>1569.798496146532</v>
      </c>
      <c r="BK13" s="453">
        <f>+entero!BK13</f>
        <v>1588.0928546314087</v>
      </c>
      <c r="BL13" s="453">
        <f>+entero!BL13</f>
        <v>1553.1521456643798</v>
      </c>
      <c r="BM13" s="453">
        <f>+entero!BM13</f>
        <v>1655.0435423061222</v>
      </c>
      <c r="BN13" s="453">
        <f>+entero!BN13</f>
        <v>1627.0683882011658</v>
      </c>
      <c r="BO13" s="453">
        <f>+entero!BO13</f>
        <v>1659.0338822361512</v>
      </c>
      <c r="BP13" s="453">
        <f>+entero!BP13</f>
        <v>1905.1762010218658</v>
      </c>
      <c r="BQ13" s="453">
        <f>+entero!BQ13</f>
        <v>1987.5751369664724</v>
      </c>
      <c r="BR13" s="453">
        <f>+entero!BR13</f>
        <v>2058.0029960597667</v>
      </c>
      <c r="BS13" s="453">
        <f>+entero!BS13</f>
        <v>2077.394591690962</v>
      </c>
      <c r="BT13" s="453">
        <f>+entero!BT13</f>
        <v>2218.2515322988343</v>
      </c>
      <c r="BU13" s="453">
        <f>+entero!BU13</f>
        <v>2204.9295509314866</v>
      </c>
      <c r="BV13" s="453">
        <f>+entero!BV13</f>
        <v>2246.4562847215748</v>
      </c>
      <c r="BW13" s="453">
        <f>+entero!BW13</f>
        <v>2175.2728607784252</v>
      </c>
      <c r="BX13" s="453">
        <f>+entero!BX13</f>
        <v>2101.728717516035</v>
      </c>
      <c r="BY13" s="453">
        <f>+entero!BY13</f>
        <v>2162.3501898221566</v>
      </c>
      <c r="BZ13" s="453">
        <f>+entero!BZ13</f>
        <v>2008.0036927303204</v>
      </c>
      <c r="CA13" s="453">
        <f>+entero!CA13</f>
        <v>1996.8325895247815</v>
      </c>
      <c r="CB13" s="453">
        <f>+entero!CB13</f>
        <v>2031.860299574344</v>
      </c>
      <c r="CC13" s="453">
        <f>+entero!CC13</f>
        <v>2216.0754563731775</v>
      </c>
      <c r="CD13" s="453">
        <f>+entero!CD13</f>
        <v>2309.8836710437317</v>
      </c>
      <c r="CE13" s="453">
        <f>+entero!CE13</f>
        <v>2257.8262236661803</v>
      </c>
      <c r="CF13" s="453">
        <f>+entero!CF13</f>
        <v>2277.2129380597662</v>
      </c>
      <c r="CG13" s="453">
        <f>+entero!CG13</f>
        <v>2400.9892644489796</v>
      </c>
      <c r="CH13" s="453">
        <f>+entero!CH13</f>
        <v>2388.3924311457727</v>
      </c>
      <c r="CI13" s="453">
        <f>+entero!CI13</f>
        <v>2373.872765376093</v>
      </c>
      <c r="CJ13" s="453">
        <f>+entero!CJ13</f>
        <v>2395.6319843600581</v>
      </c>
      <c r="CK13" s="453">
        <f>+entero!CK13</f>
        <v>2616.2336163279883</v>
      </c>
      <c r="CL13" s="453">
        <f>+entero!CL13</f>
        <v>2587.8171077055395</v>
      </c>
      <c r="CM13" s="453">
        <f>+entero!CM13</f>
        <v>2608.6471749489797</v>
      </c>
      <c r="CN13" s="453">
        <f>+entero!CN13</f>
        <v>2658.406931841108</v>
      </c>
      <c r="CO13" s="453">
        <f>+entero!CO13</f>
        <v>2713.2487490014578</v>
      </c>
      <c r="CP13" s="453">
        <f>+entero!CP13</f>
        <v>2727.0519695962093</v>
      </c>
      <c r="CQ13" s="453">
        <f>+entero!CQ13</f>
        <v>2690.4463036997086</v>
      </c>
      <c r="CR13" s="453">
        <f>+entero!CR13</f>
        <v>2742.6113649387753</v>
      </c>
      <c r="CS13" s="453">
        <f>+entero!CS13</f>
        <v>2716.3303323921282</v>
      </c>
      <c r="CT13" s="453">
        <f>+entero!CT13</f>
        <v>2638.8100041151602</v>
      </c>
      <c r="CU13" s="453">
        <f>+entero!CU13</f>
        <v>2688.5226632011663</v>
      </c>
      <c r="CV13" s="453">
        <f>+entero!CV13</f>
        <v>2601.3520382492707</v>
      </c>
      <c r="CW13" s="453">
        <f>+entero!CW13</f>
        <v>2429.6623278061224</v>
      </c>
      <c r="CX13" s="453">
        <f>+entero!CX13</f>
        <v>2577.9098536122442</v>
      </c>
      <c r="CY13" s="453">
        <f>+entero!CY13</f>
        <v>2556.4926001618073</v>
      </c>
      <c r="CZ13" s="453">
        <f>+entero!CZ13</f>
        <v>2726.2367748935858</v>
      </c>
      <c r="DA13" s="453">
        <f>+entero!DA13</f>
        <v>2796.1381400597666</v>
      </c>
      <c r="DB13" s="453">
        <f>+entero!DB13</f>
        <v>2468.5926177623901</v>
      </c>
      <c r="DC13" s="453">
        <f>+entero!DC13</f>
        <v>2439.1768141239068</v>
      </c>
      <c r="DD13" s="453">
        <f>+entero!DD13</f>
        <v>2456.2947964489795</v>
      </c>
      <c r="DE13" s="453">
        <f>+entero!DE13</f>
        <v>2387.4301972725948</v>
      </c>
      <c r="DF13" s="453">
        <f>+entero!DF13</f>
        <v>2397.2694394723035</v>
      </c>
      <c r="DG13" s="751">
        <f>+entero!DG13</f>
        <v>2351.525874504373</v>
      </c>
      <c r="DH13" s="751">
        <f>+entero!DH13</f>
        <v>2333.7350121909617</v>
      </c>
      <c r="DI13" s="751">
        <f>+entero!DI13</f>
        <v>2366.5153860277001</v>
      </c>
      <c r="DJ13" s="751">
        <f>+entero!DJ13</f>
        <v>2332.2898064577298</v>
      </c>
      <c r="DK13" s="751">
        <f>+entero!DK13</f>
        <v>2335.6777935670598</v>
      </c>
      <c r="DL13" s="751">
        <f>+entero!DL13</f>
        <v>2342.0523306516002</v>
      </c>
      <c r="DM13" s="751">
        <f>+entero!DM13</f>
        <v>2409.6411522244898</v>
      </c>
      <c r="DN13" s="751">
        <f>+entero!DN13</f>
        <v>2084.49542011516</v>
      </c>
      <c r="DO13" s="751">
        <f>+entero!DO13</f>
        <v>2012.74102304811</v>
      </c>
      <c r="DP13" s="751">
        <f>+entero!DP13</f>
        <v>1999.5162614431499</v>
      </c>
      <c r="DQ13" s="751">
        <f>+entero!DQ13</f>
        <v>1950.7237355131199</v>
      </c>
      <c r="DR13" s="751">
        <f>+entero!DR13</f>
        <v>1896.2712116545199</v>
      </c>
      <c r="DS13" s="751">
        <f>+entero!DS13</f>
        <v>2001.0671852463599</v>
      </c>
      <c r="DT13" s="751">
        <f>+entero!DT13</f>
        <v>1979.4068531312</v>
      </c>
      <c r="DU13" s="751">
        <f>+entero!DU13</f>
        <v>1950.2902885160352</v>
      </c>
      <c r="DV13" s="751">
        <f>+entero!DV13</f>
        <v>1988.46230648542</v>
      </c>
      <c r="DW13" s="751">
        <f>+entero!DW13</f>
        <v>1997.2723831588901</v>
      </c>
      <c r="DX13" s="751">
        <f>+entero!DX13</f>
        <v>1987.00344963265</v>
      </c>
      <c r="DY13" s="751">
        <f>+entero!DY13</f>
        <v>1544.7147130553899</v>
      </c>
      <c r="DZ13" s="751">
        <f>+entero!DZ13</f>
        <v>1430.87038753499</v>
      </c>
      <c r="EA13" s="751">
        <f>+entero!EA13</f>
        <v>1399.8409703454799</v>
      </c>
      <c r="EB13" s="751">
        <f>+entero!EB13</f>
        <v>1426.7854977449001</v>
      </c>
      <c r="EC13" s="751">
        <f>+entero!EC13</f>
        <v>1443.1619156516001</v>
      </c>
      <c r="ED13" s="751">
        <f>+entero!ED13</f>
        <v>1434.9543954810499</v>
      </c>
      <c r="EE13" s="751">
        <f>+entero!EE13</f>
        <v>1550.9763317813413</v>
      </c>
      <c r="EF13" s="751">
        <f>+entero!EF13</f>
        <v>1477.6287326705501</v>
      </c>
      <c r="EG13" s="751">
        <f>+entero!EG13</f>
        <v>1467.47563724927</v>
      </c>
      <c r="EH13" s="751">
        <f>+entero!EH13</f>
        <v>1490.97861132653</v>
      </c>
      <c r="EI13" s="751">
        <f>+entero!EI13</f>
        <v>1483.8639553877499</v>
      </c>
      <c r="EJ13" s="751">
        <f>+entero!EJ13</f>
        <v>1577.4593923979601</v>
      </c>
      <c r="EK13" s="751">
        <f>+entero!EK13</f>
        <v>1547.1632294343999</v>
      </c>
      <c r="EL13" s="751">
        <f>+entero!EL13</f>
        <v>1526.8266573687999</v>
      </c>
      <c r="EM13" s="751">
        <f>+entero!EM13</f>
        <v>1562.8060608308999</v>
      </c>
      <c r="EN13" s="751">
        <f>+entero!EN13</f>
        <v>1372.6100075787199</v>
      </c>
      <c r="EO13" s="751">
        <f>+entero!EO13</f>
        <v>1303.5028915174901</v>
      </c>
      <c r="EP13" s="751">
        <f>+entero!EP13</f>
        <v>1330.3757797667599</v>
      </c>
      <c r="EQ13" s="751">
        <f>+entero!EQ13</f>
        <v>1310.4816896516036</v>
      </c>
      <c r="ER13" s="751">
        <f>+entero!ER13</f>
        <v>1285.0160301180799</v>
      </c>
      <c r="ES13" s="751">
        <f>+entero!ES13</f>
        <v>1284.6467569533499</v>
      </c>
      <c r="ET13" s="751">
        <f>+entero!ET13</f>
        <v>1274.0521675335301</v>
      </c>
      <c r="EU13" s="1039">
        <f>+entero!EU13</f>
        <v>1304.2633362813399</v>
      </c>
      <c r="EV13" s="1039">
        <f>+entero!EV13</f>
        <v>1421.7394230145801</v>
      </c>
      <c r="EW13" s="1039">
        <f>+entero!EW13</f>
        <v>1401.5110120976699</v>
      </c>
      <c r="EX13" s="751">
        <f>+entero!EX13</f>
        <v>1364.47465117347</v>
      </c>
      <c r="EY13" s="751">
        <f>+entero!EY13</f>
        <v>1384.0245536734701</v>
      </c>
      <c r="EZ13" s="751">
        <f>+entero!EZ13</f>
        <v>1408.9024933615201</v>
      </c>
      <c r="FA13" s="751">
        <f>+entero!FA13</f>
        <v>1399.7155016909617</v>
      </c>
      <c r="FB13" s="1039">
        <f>+entero!FB13</f>
        <v>1408.6541592784254</v>
      </c>
      <c r="FC13" s="460">
        <f>+entero!FC13</f>
        <v>1390.1855971413988</v>
      </c>
      <c r="FD13" s="460">
        <f>+entero!FD13</f>
        <v>1399.7204106093293</v>
      </c>
      <c r="FE13" s="460">
        <f>+entero!FE13</f>
        <v>1415.8950588571429</v>
      </c>
      <c r="FF13" s="460">
        <f>+entero!FF13</f>
        <v>1419.7858622463555</v>
      </c>
      <c r="FG13" s="1039">
        <f>+entero!FG13</f>
        <v>1417.8594661982504</v>
      </c>
      <c r="FH13" s="753">
        <f>+entero!FH13</f>
        <v>9.2053069198250341</v>
      </c>
      <c r="FI13" s="923">
        <f>+entero!FI13</f>
        <v>0.65348239375805328</v>
      </c>
      <c r="FJ13" s="165"/>
      <c r="FK13" s="165"/>
      <c r="FL13" s="165"/>
      <c r="FM13" s="165"/>
      <c r="FN13" s="165"/>
      <c r="FO13" s="165"/>
      <c r="FP13" s="165"/>
      <c r="FQ13" s="165"/>
    </row>
    <row r="14" spans="3:173" x14ac:dyDescent="0.2">
      <c r="C14" s="20"/>
      <c r="D14" s="71" t="str">
        <f>+entero!D14</f>
        <v>d/c Fondo RAL en ME</v>
      </c>
      <c r="E14" s="453">
        <f>+entero!E14</f>
        <v>404.33805292938303</v>
      </c>
      <c r="F14" s="453">
        <f>+entero!F14</f>
        <v>399.78089965938307</v>
      </c>
      <c r="G14" s="453">
        <f>+entero!G14</f>
        <v>584.66151967843621</v>
      </c>
      <c r="H14" s="453">
        <f>+entero!H14</f>
        <v>586.56073818843618</v>
      </c>
      <c r="I14" s="453">
        <f>+entero!I14</f>
        <v>628.08386330843609</v>
      </c>
      <c r="J14" s="453">
        <f>+entero!J14</f>
        <v>639.39131928843608</v>
      </c>
      <c r="K14" s="453">
        <f>+entero!K14</f>
        <v>676.66935599843612</v>
      </c>
      <c r="L14" s="453">
        <f>+entero!L14</f>
        <v>680.11027443843602</v>
      </c>
      <c r="M14" s="453">
        <f>+entero!M14</f>
        <v>719.65565073843607</v>
      </c>
      <c r="N14" s="453">
        <f>+entero!N14</f>
        <v>744.47798645843625</v>
      </c>
      <c r="O14" s="453">
        <f>+entero!O14</f>
        <v>755.63544509843609</v>
      </c>
      <c r="P14" s="453">
        <f>+entero!P14</f>
        <v>747.92732817000001</v>
      </c>
      <c r="Q14" s="453">
        <f>+entero!Q14</f>
        <v>739.63672013000007</v>
      </c>
      <c r="R14" s="453">
        <f>+entero!R14</f>
        <v>720.00867100000005</v>
      </c>
      <c r="S14" s="453">
        <f>+entero!S14</f>
        <v>715.75037620000001</v>
      </c>
      <c r="T14" s="453">
        <f>+entero!T14</f>
        <v>700.56214157999977</v>
      </c>
      <c r="U14" s="453">
        <f>+entero!U14</f>
        <v>725.06540888000018</v>
      </c>
      <c r="V14" s="453">
        <f>+entero!V14</f>
        <v>707.01553153999998</v>
      </c>
      <c r="W14" s="453">
        <f>+entero!W14</f>
        <v>676.33895513000016</v>
      </c>
      <c r="X14" s="453">
        <f>+entero!X14</f>
        <v>678.07831205000025</v>
      </c>
      <c r="Y14" s="453">
        <f>+entero!Y14</f>
        <v>662.86360873000001</v>
      </c>
      <c r="Z14" s="453">
        <f>+entero!Z14</f>
        <v>650.43658585000003</v>
      </c>
      <c r="AA14" s="453">
        <f>+entero!AA14</f>
        <v>653.19658562000006</v>
      </c>
      <c r="AB14" s="453">
        <f>+entero!AB14</f>
        <v>665.4956216600001</v>
      </c>
      <c r="AC14" s="453">
        <f>+entero!AC14</f>
        <v>691.92156964000014</v>
      </c>
      <c r="AD14" s="453">
        <f>+entero!AD14</f>
        <v>521.06501652999998</v>
      </c>
      <c r="AE14" s="453">
        <f>+entero!AE14</f>
        <v>427.62711318000004</v>
      </c>
      <c r="AF14" s="453">
        <f>+entero!AF14</f>
        <v>434.50277011000003</v>
      </c>
      <c r="AG14" s="453">
        <f>+entero!AG14</f>
        <v>432.93220833000009</v>
      </c>
      <c r="AH14" s="453">
        <f>+entero!AH14</f>
        <v>445.79971028</v>
      </c>
      <c r="AI14" s="453">
        <f>+entero!AI14</f>
        <v>446.21692315000013</v>
      </c>
      <c r="AJ14" s="453">
        <f>+entero!AJ14</f>
        <v>470.87758024999999</v>
      </c>
      <c r="AK14" s="453">
        <f>+entero!AK14</f>
        <v>433.41847632000002</v>
      </c>
      <c r="AL14" s="453">
        <f>+entero!AL14</f>
        <v>414.99107993999996</v>
      </c>
      <c r="AM14" s="453">
        <f>+entero!AM14</f>
        <v>405.19935670000001</v>
      </c>
      <c r="AN14" s="453">
        <f>+entero!AN14</f>
        <v>405.14192119000018</v>
      </c>
      <c r="AO14" s="453">
        <f>+entero!AO14</f>
        <v>408.06650393000007</v>
      </c>
      <c r="AP14" s="453">
        <f>+entero!AP14</f>
        <v>405.91305252999996</v>
      </c>
      <c r="AQ14" s="453">
        <f>+entero!AQ14</f>
        <v>411.08661006000011</v>
      </c>
      <c r="AR14" s="453">
        <f>+entero!AR14</f>
        <v>407.83141532999991</v>
      </c>
      <c r="AS14" s="453">
        <f>+entero!AS14</f>
        <v>609.14966285000014</v>
      </c>
      <c r="AT14" s="453">
        <f>+entero!AT14</f>
        <v>585.42701796999995</v>
      </c>
      <c r="AU14" s="453">
        <f>+entero!AU14</f>
        <v>577.19436905999987</v>
      </c>
      <c r="AV14" s="453">
        <f>+entero!AV14</f>
        <v>539.05171852000012</v>
      </c>
      <c r="AW14" s="453">
        <f>+entero!AW14</f>
        <v>605.15309739999998</v>
      </c>
      <c r="AX14" s="453">
        <f>+entero!AX14</f>
        <v>602.29736804000004</v>
      </c>
      <c r="AY14" s="453">
        <f>+entero!AY14</f>
        <v>666.20532472999992</v>
      </c>
      <c r="AZ14" s="453">
        <f>+entero!AZ14</f>
        <v>615.88378116000001</v>
      </c>
      <c r="BA14" s="453">
        <f>+entero!BA14</f>
        <v>724.25185798999996</v>
      </c>
      <c r="BB14" s="453">
        <f>+entero!BB14</f>
        <v>708.45140514999991</v>
      </c>
      <c r="BC14" s="453">
        <f>+entero!BC14</f>
        <v>740.89685067999994</v>
      </c>
      <c r="BD14" s="453">
        <f>+entero!BD14</f>
        <v>834.39886837000006</v>
      </c>
      <c r="BE14" s="453">
        <f>+entero!BE14</f>
        <v>833.11544996000009</v>
      </c>
      <c r="BF14" s="453">
        <f>+entero!BF14</f>
        <v>860.74469363000003</v>
      </c>
      <c r="BG14" s="453">
        <f>+entero!BG14</f>
        <v>814.35978483999997</v>
      </c>
      <c r="BH14" s="453">
        <f>+entero!BH14</f>
        <v>814.64576959999999</v>
      </c>
      <c r="BI14" s="453">
        <f>+entero!BI14</f>
        <v>866.19548485999997</v>
      </c>
      <c r="BJ14" s="453">
        <f>+entero!BJ14</f>
        <v>888.77182634000008</v>
      </c>
      <c r="BK14" s="453">
        <f>+entero!BK14</f>
        <v>889.69373844000017</v>
      </c>
      <c r="BL14" s="453">
        <f>+entero!BL14</f>
        <v>909.06131341000014</v>
      </c>
      <c r="BM14" s="453">
        <f>+entero!BM14</f>
        <v>972.4890129800001</v>
      </c>
      <c r="BN14" s="453">
        <f>+entero!BN14</f>
        <v>985.36128915999996</v>
      </c>
      <c r="BO14" s="453">
        <f>+entero!BO14</f>
        <v>955.66000078000002</v>
      </c>
      <c r="BP14" s="453">
        <f>+entero!BP14</f>
        <v>1085.8500717100001</v>
      </c>
      <c r="BQ14" s="453">
        <f>+entero!BQ14</f>
        <v>1085.4655707500001</v>
      </c>
      <c r="BR14" s="453">
        <f>+entero!BR14</f>
        <v>1120.04409715</v>
      </c>
      <c r="BS14" s="453">
        <f>+entero!BS14</f>
        <v>1110.0119124999997</v>
      </c>
      <c r="BT14" s="453">
        <f>+entero!BT14</f>
        <v>1093.9265577099998</v>
      </c>
      <c r="BU14" s="453">
        <f>+entero!BU14</f>
        <v>1166.8450789200001</v>
      </c>
      <c r="BV14" s="453">
        <f>+entero!BV14</f>
        <v>1156.5933242399999</v>
      </c>
      <c r="BW14" s="453">
        <f>+entero!BW14</f>
        <v>1164.0278646299998</v>
      </c>
      <c r="BX14" s="453">
        <f>+entero!BX14</f>
        <v>1191.6711175600001</v>
      </c>
      <c r="BY14" s="453">
        <f>+entero!BY14</f>
        <v>1297.4485036100002</v>
      </c>
      <c r="BZ14" s="453">
        <f>+entero!BZ14</f>
        <v>1317.0381913799995</v>
      </c>
      <c r="CA14" s="453">
        <f>+entero!CA14</f>
        <v>1327.4982972699997</v>
      </c>
      <c r="CB14" s="453">
        <f>+entero!CB14</f>
        <v>1369.31791875</v>
      </c>
      <c r="CC14" s="453">
        <f>+entero!CC14</f>
        <v>1499.06830808</v>
      </c>
      <c r="CD14" s="453">
        <f>+entero!CD14</f>
        <v>1542.2290531399999</v>
      </c>
      <c r="CE14" s="453">
        <f>+entero!CE14</f>
        <v>1541.2118605699995</v>
      </c>
      <c r="CF14" s="453">
        <f>+entero!CF14</f>
        <v>1532.9947778400001</v>
      </c>
      <c r="CG14" s="453">
        <f>+entero!CG14</f>
        <v>1657.7889670599995</v>
      </c>
      <c r="CH14" s="453">
        <f>+entero!CH14</f>
        <v>1647.53261245</v>
      </c>
      <c r="CI14" s="453">
        <f>+entero!CI14</f>
        <v>1621.9991004800002</v>
      </c>
      <c r="CJ14" s="453">
        <f>+entero!CJ14</f>
        <v>1610.6774288199992</v>
      </c>
      <c r="CK14" s="453">
        <f>+entero!CK14</f>
        <v>1760.3289200299998</v>
      </c>
      <c r="CL14" s="453">
        <f>+entero!CL14</f>
        <v>1760.9158245900003</v>
      </c>
      <c r="CM14" s="453">
        <f>+entero!CM14</f>
        <v>1745.8550704499999</v>
      </c>
      <c r="CN14" s="453">
        <f>+entero!CN14</f>
        <v>1751.3844706300001</v>
      </c>
      <c r="CO14" s="453">
        <f>+entero!CO14</f>
        <v>1829.9468984999999</v>
      </c>
      <c r="CP14" s="453">
        <f>+entero!CP14</f>
        <v>1858.1032536299992</v>
      </c>
      <c r="CQ14" s="453">
        <f>+entero!CQ14</f>
        <v>1836.63770441</v>
      </c>
      <c r="CR14" s="453">
        <f>+entero!CR14</f>
        <v>1811.6287581400002</v>
      </c>
      <c r="CS14" s="453">
        <f>+entero!CS14</f>
        <v>1843.1244207999996</v>
      </c>
      <c r="CT14" s="453">
        <f>+entero!CT14</f>
        <v>1842.3326255899995</v>
      </c>
      <c r="CU14" s="453">
        <f>+entero!CU14</f>
        <v>1857.0762905499998</v>
      </c>
      <c r="CV14" s="453">
        <f>+entero!CV14</f>
        <v>1844.1541478599997</v>
      </c>
      <c r="CW14" s="453">
        <f>+entero!CW14</f>
        <v>1813.8546865999997</v>
      </c>
      <c r="CX14" s="453">
        <f>+entero!CX14</f>
        <v>1840.7808256600001</v>
      </c>
      <c r="CY14" s="453">
        <f>+entero!CY14</f>
        <v>1850.77070351</v>
      </c>
      <c r="CZ14" s="453">
        <f>+entero!CZ14</f>
        <v>1832.8560832599999</v>
      </c>
      <c r="DA14" s="453">
        <f>+entero!DA14</f>
        <v>1815.7487001899999</v>
      </c>
      <c r="DB14" s="453">
        <f>+entero!DB14</f>
        <v>1392.2932805699998</v>
      </c>
      <c r="DC14" s="453">
        <f>+entero!DC14</f>
        <v>1449.2928940300003</v>
      </c>
      <c r="DD14" s="453">
        <f>+entero!DD14</f>
        <v>1459.0777087399999</v>
      </c>
      <c r="DE14" s="453">
        <f>+entero!DE14</f>
        <v>1437.7932687599998</v>
      </c>
      <c r="DF14" s="453">
        <f>+entero!DF14</f>
        <v>1462.2774462000007</v>
      </c>
      <c r="DG14" s="751">
        <f>+entero!DG14</f>
        <v>1461.4027438599996</v>
      </c>
      <c r="DH14" s="751">
        <f>+entero!DH14</f>
        <v>1458.7611303200001</v>
      </c>
      <c r="DI14" s="751">
        <f>+entero!DI14</f>
        <v>1433.6710182500003</v>
      </c>
      <c r="DJ14" s="751">
        <f>+entero!DJ14</f>
        <v>1417.8923384100003</v>
      </c>
      <c r="DK14" s="751">
        <f>+entero!DK14</f>
        <v>1413.8714124700002</v>
      </c>
      <c r="DL14" s="751">
        <f>+entero!DL14</f>
        <v>1411.1213432100001</v>
      </c>
      <c r="DM14" s="751">
        <f>+entero!DM14</f>
        <v>1419.63992811</v>
      </c>
      <c r="DN14" s="751">
        <f>+entero!DN14</f>
        <v>1094.80408511</v>
      </c>
      <c r="DO14" s="751">
        <f>+entero!DO14</f>
        <v>1086.0856917399999</v>
      </c>
      <c r="DP14" s="751">
        <f>+entero!DP14</f>
        <v>1076.5940415</v>
      </c>
      <c r="DQ14" s="751">
        <f>+entero!DQ14</f>
        <v>1051.1958871500001</v>
      </c>
      <c r="DR14" s="751">
        <f>+entero!DR14</f>
        <v>1045.4191503400002</v>
      </c>
      <c r="DS14" s="751">
        <f>+entero!DS14</f>
        <v>1049.3608955</v>
      </c>
      <c r="DT14" s="751">
        <f>+entero!DT14</f>
        <v>1052.9964139900001</v>
      </c>
      <c r="DU14" s="751">
        <f>+entero!DU14</f>
        <v>1051.6195414099998</v>
      </c>
      <c r="DV14" s="751">
        <f>+entero!DV14</f>
        <v>1055.1341647500001</v>
      </c>
      <c r="DW14" s="751">
        <f>+entero!DW14</f>
        <v>1071.6102682400003</v>
      </c>
      <c r="DX14" s="751">
        <f>+entero!DX14</f>
        <v>1065.1698318800002</v>
      </c>
      <c r="DY14" s="751">
        <f>+entero!DY14</f>
        <v>565.44886942999995</v>
      </c>
      <c r="DZ14" s="751">
        <f>+entero!DZ14</f>
        <v>566.29176374000008</v>
      </c>
      <c r="EA14" s="751">
        <f>+entero!EA14</f>
        <v>565.50737827</v>
      </c>
      <c r="EB14" s="751">
        <f>+entero!EB14</f>
        <v>565.41650206999998</v>
      </c>
      <c r="EC14" s="751">
        <f>+entero!EC14</f>
        <v>575.04713951999986</v>
      </c>
      <c r="ED14" s="751">
        <f>+entero!ED14</f>
        <v>573.31810483000004</v>
      </c>
      <c r="EE14" s="751">
        <f>+entero!EE14</f>
        <v>573.93331209999985</v>
      </c>
      <c r="EF14" s="751">
        <f>+entero!EF14</f>
        <v>598.85032555000032</v>
      </c>
      <c r="EG14" s="751">
        <f>+entero!EG14</f>
        <v>607.80148887999985</v>
      </c>
      <c r="EH14" s="751">
        <f>+entero!EH14</f>
        <v>621.01734170999987</v>
      </c>
      <c r="EI14" s="751">
        <f>+entero!EI14</f>
        <v>626.53666371999986</v>
      </c>
      <c r="EJ14" s="751">
        <f>+entero!EJ14</f>
        <v>631.04384831000016</v>
      </c>
      <c r="EK14" s="751">
        <f>+entero!EK14</f>
        <v>635.22325574999991</v>
      </c>
      <c r="EL14" s="751">
        <f>+entero!EL14</f>
        <v>644.25118567999994</v>
      </c>
      <c r="EM14" s="751">
        <f>+entero!EM14</f>
        <v>653.26734115000011</v>
      </c>
      <c r="EN14" s="751">
        <f>+entero!EN14</f>
        <v>409.75866748999999</v>
      </c>
      <c r="EO14" s="751">
        <f>+entero!EO14</f>
        <v>409.50083642000004</v>
      </c>
      <c r="EP14" s="751">
        <f>+entero!EP14</f>
        <v>419.69090333999998</v>
      </c>
      <c r="EQ14" s="751">
        <f>+entero!EQ14</f>
        <v>418.41507806999999</v>
      </c>
      <c r="ER14" s="751">
        <f>+entero!ER14</f>
        <v>419.40355243999994</v>
      </c>
      <c r="ES14" s="751">
        <f>+entero!ES14</f>
        <v>423.12299765999995</v>
      </c>
      <c r="ET14" s="751">
        <f>+entero!ET14</f>
        <v>424.90427868000006</v>
      </c>
      <c r="EU14" s="1039">
        <f>+entero!EU14</f>
        <v>428.08543032</v>
      </c>
      <c r="EV14" s="1039">
        <f>+entero!EV14</f>
        <v>451.94372752000015</v>
      </c>
      <c r="EW14" s="1039">
        <f>+entero!EW14</f>
        <v>455.23982509000007</v>
      </c>
      <c r="EX14" s="751">
        <f>+entero!EX14</f>
        <v>455.87880252999997</v>
      </c>
      <c r="EY14" s="751">
        <f>+entero!EY14</f>
        <v>463.73593656999998</v>
      </c>
      <c r="EZ14" s="751">
        <f>+entero!EZ14</f>
        <v>462.95870246999999</v>
      </c>
      <c r="FA14" s="751">
        <f>+entero!FA14</f>
        <v>468.73575151000011</v>
      </c>
      <c r="FB14" s="1039">
        <f>+entero!FB14</f>
        <v>466.51495837999994</v>
      </c>
      <c r="FC14" s="460">
        <f>+entero!FC14</f>
        <v>465.92228177000004</v>
      </c>
      <c r="FD14" s="460">
        <f>+entero!FD14</f>
        <v>469.22313761999993</v>
      </c>
      <c r="FE14" s="460">
        <f>+entero!FE14</f>
        <v>469.22592228999991</v>
      </c>
      <c r="FF14" s="460">
        <f>+entero!FF14</f>
        <v>469.22731460999995</v>
      </c>
      <c r="FG14" s="1039">
        <f>+entero!FG14</f>
        <v>467.00855267999998</v>
      </c>
      <c r="FH14" s="1174">
        <f>+entero!FH14</f>
        <v>0.49359430000004068</v>
      </c>
      <c r="FI14" s="923"/>
      <c r="FJ14" s="165"/>
      <c r="FK14" s="165"/>
      <c r="FL14" s="165"/>
      <c r="FM14" s="165"/>
      <c r="FN14" s="165"/>
      <c r="FO14" s="165"/>
      <c r="FP14" s="165"/>
      <c r="FQ14" s="165"/>
    </row>
    <row r="15" spans="3:173" x14ac:dyDescent="0.2">
      <c r="C15" s="21"/>
      <c r="D15" s="71" t="str">
        <f>+entero!D15</f>
        <v>3. Fondo para la Revolución Industrial Productiva (FINPRO)</v>
      </c>
      <c r="E15" s="453">
        <f>+entero!E15</f>
        <v>0</v>
      </c>
      <c r="F15" s="453">
        <f>+entero!F15</f>
        <v>0</v>
      </c>
      <c r="G15" s="453">
        <f>+entero!G15</f>
        <v>0</v>
      </c>
      <c r="H15" s="453">
        <f>+entero!H15</f>
        <v>0</v>
      </c>
      <c r="I15" s="453">
        <f>+entero!I15</f>
        <v>0</v>
      </c>
      <c r="J15" s="453">
        <f>+entero!J15</f>
        <v>0</v>
      </c>
      <c r="K15" s="453">
        <f>+entero!K15</f>
        <v>0</v>
      </c>
      <c r="L15" s="453">
        <f>+entero!L15</f>
        <v>0</v>
      </c>
      <c r="M15" s="453">
        <f>+entero!M15</f>
        <v>0</v>
      </c>
      <c r="N15" s="453">
        <f>+entero!N15</f>
        <v>0</v>
      </c>
      <c r="O15" s="453">
        <f>+entero!O15</f>
        <v>0</v>
      </c>
      <c r="P15" s="453">
        <f>+entero!P15</f>
        <v>0</v>
      </c>
      <c r="Q15" s="453">
        <f>+entero!Q15</f>
        <v>0</v>
      </c>
      <c r="R15" s="453">
        <f>+entero!R15</f>
        <v>0</v>
      </c>
      <c r="S15" s="453">
        <f>+entero!S15</f>
        <v>0</v>
      </c>
      <c r="T15" s="453">
        <f>+entero!T15</f>
        <v>0</v>
      </c>
      <c r="U15" s="453">
        <f>+entero!U15</f>
        <v>0</v>
      </c>
      <c r="V15" s="453">
        <f>+entero!V15</f>
        <v>0</v>
      </c>
      <c r="W15" s="453">
        <f>+entero!W15</f>
        <v>0</v>
      </c>
      <c r="X15" s="453">
        <f>+entero!X15</f>
        <v>0</v>
      </c>
      <c r="Y15" s="453">
        <f>+entero!Y15</f>
        <v>0</v>
      </c>
      <c r="Z15" s="453">
        <f>+entero!Z15</f>
        <v>0</v>
      </c>
      <c r="AA15" s="453">
        <f>+entero!AA15</f>
        <v>0</v>
      </c>
      <c r="AB15" s="453">
        <f>+entero!AB15</f>
        <v>0</v>
      </c>
      <c r="AC15" s="453">
        <f>+entero!AC15</f>
        <v>0</v>
      </c>
      <c r="AD15" s="453">
        <f>+entero!AD15</f>
        <v>0</v>
      </c>
      <c r="AE15" s="453">
        <f>+entero!AE15</f>
        <v>0</v>
      </c>
      <c r="AF15" s="453">
        <f>+entero!AF15</f>
        <v>0</v>
      </c>
      <c r="AG15" s="453">
        <f>+entero!AG15</f>
        <v>0</v>
      </c>
      <c r="AH15" s="453">
        <f>+entero!AH15</f>
        <v>0</v>
      </c>
      <c r="AI15" s="453">
        <f>+entero!AI15</f>
        <v>0</v>
      </c>
      <c r="AJ15" s="453">
        <f>+entero!AJ15</f>
        <v>0</v>
      </c>
      <c r="AK15" s="453">
        <f>+entero!AK15</f>
        <v>0</v>
      </c>
      <c r="AL15" s="453">
        <f>+entero!AL15</f>
        <v>0</v>
      </c>
      <c r="AM15" s="453">
        <f>+entero!AM15</f>
        <v>0</v>
      </c>
      <c r="AN15" s="453">
        <f>+entero!AN15</f>
        <v>0</v>
      </c>
      <c r="AO15" s="453">
        <f>+entero!AO15</f>
        <v>0</v>
      </c>
      <c r="AP15" s="453">
        <f>+entero!AP15</f>
        <v>0</v>
      </c>
      <c r="AQ15" s="453">
        <f>+entero!AQ15</f>
        <v>0</v>
      </c>
      <c r="AR15" s="453">
        <f>+entero!AR15</f>
        <v>0</v>
      </c>
      <c r="AS15" s="453">
        <f>+entero!AS15</f>
        <v>0</v>
      </c>
      <c r="AT15" s="453">
        <f>+entero!AT15</f>
        <v>0</v>
      </c>
      <c r="AU15" s="453">
        <f>+entero!AU15</f>
        <v>0</v>
      </c>
      <c r="AV15" s="453">
        <f>+entero!AV15</f>
        <v>0</v>
      </c>
      <c r="AW15" s="453">
        <f>+entero!AW15</f>
        <v>0</v>
      </c>
      <c r="AX15" s="453">
        <f>+entero!AX15</f>
        <v>0</v>
      </c>
      <c r="AY15" s="453">
        <f>+entero!AY15</f>
        <v>0</v>
      </c>
      <c r="AZ15" s="453">
        <f>+entero!AZ15</f>
        <v>0</v>
      </c>
      <c r="BA15" s="453">
        <f>+entero!BA15</f>
        <v>0</v>
      </c>
      <c r="BB15" s="453">
        <f>+entero!BB15</f>
        <v>0</v>
      </c>
      <c r="BC15" s="453">
        <f>+entero!BC15</f>
        <v>0</v>
      </c>
      <c r="BD15" s="453">
        <f>+entero!BD15</f>
        <v>0</v>
      </c>
      <c r="BE15" s="453">
        <f>+entero!BE15</f>
        <v>0</v>
      </c>
      <c r="BF15" s="453">
        <f>+entero!BF15</f>
        <v>0</v>
      </c>
      <c r="BG15" s="453">
        <f>+entero!BG15</f>
        <v>0</v>
      </c>
      <c r="BH15" s="453">
        <f>+entero!BH15</f>
        <v>0</v>
      </c>
      <c r="BI15" s="453">
        <f>+entero!BI15</f>
        <v>600.03429909037902</v>
      </c>
      <c r="BJ15" s="453">
        <f>+entero!BJ15</f>
        <v>600.30231879883388</v>
      </c>
      <c r="BK15" s="453">
        <f>+entero!BK15</f>
        <v>1200.6244486093294</v>
      </c>
      <c r="BL15" s="453">
        <f>+entero!BL15</f>
        <v>1201.1920222609328</v>
      </c>
      <c r="BM15" s="453">
        <f>+entero!BM15</f>
        <v>1201.7932987405247</v>
      </c>
      <c r="BN15" s="453">
        <f>+entero!BN15</f>
        <v>1178.1406325626822</v>
      </c>
      <c r="BO15" s="453">
        <f>+entero!BO15</f>
        <v>1178.7122283600584</v>
      </c>
      <c r="BP15" s="453">
        <f>+entero!BP15</f>
        <v>1150.4885183950437</v>
      </c>
      <c r="BQ15" s="453">
        <f>+entero!BQ15</f>
        <v>1151.0615541457726</v>
      </c>
      <c r="BR15" s="453">
        <f>+entero!BR15</f>
        <v>1151.5367716793003</v>
      </c>
      <c r="BS15" s="453">
        <f>+entero!BS15</f>
        <v>1151.9819524606414</v>
      </c>
      <c r="BT15" s="453">
        <f>+entero!BT15</f>
        <v>1151.5121083921283</v>
      </c>
      <c r="BU15" s="453">
        <f>+entero!BU15</f>
        <v>1079.7475440204082</v>
      </c>
      <c r="BV15" s="453">
        <f>+entero!BV15</f>
        <v>1067.4896902215744</v>
      </c>
      <c r="BW15" s="453">
        <f>+entero!BW15</f>
        <v>1055.9949604314868</v>
      </c>
      <c r="BX15" s="453">
        <f>+entero!BX15</f>
        <v>1056.3555527303206</v>
      </c>
      <c r="BY15" s="453">
        <f>+entero!BY15</f>
        <v>1013.4681452376093</v>
      </c>
      <c r="BZ15" s="453">
        <f>+entero!BZ15</f>
        <v>1014.0822390787171</v>
      </c>
      <c r="CA15" s="453">
        <f>+entero!CA15</f>
        <v>1014.5799649883381</v>
      </c>
      <c r="CB15" s="453">
        <f>+entero!CB15</f>
        <v>966.71920885568511</v>
      </c>
      <c r="CC15" s="453">
        <f>+entero!CC15</f>
        <v>967.22369538046644</v>
      </c>
      <c r="CD15" s="453">
        <f>+entero!CD15</f>
        <v>946.01999281341102</v>
      </c>
      <c r="CE15" s="453">
        <f>+entero!CE15</f>
        <v>926.51580938921268</v>
      </c>
      <c r="CF15" s="453">
        <f>+entero!CF15</f>
        <v>918.14396298104953</v>
      </c>
      <c r="CG15" s="453">
        <f>+entero!CG15</f>
        <v>905.61235274927105</v>
      </c>
      <c r="CH15" s="453">
        <f>+entero!CH15</f>
        <v>903.34047760554995</v>
      </c>
      <c r="CI15" s="453">
        <f>+entero!CI15</f>
        <v>903.83002056174996</v>
      </c>
      <c r="CJ15" s="453">
        <f>+entero!CJ15</f>
        <v>871.24613025199994</v>
      </c>
      <c r="CK15" s="453">
        <f>+entero!CK15</f>
        <v>851.25583804968005</v>
      </c>
      <c r="CL15" s="453">
        <f>+entero!CL15</f>
        <v>851.75924918320004</v>
      </c>
      <c r="CM15" s="453">
        <f>+entero!CM15</f>
        <v>851.35188400720006</v>
      </c>
      <c r="CN15" s="453">
        <f>+entero!CN15</f>
        <v>851.90476638519999</v>
      </c>
      <c r="CO15" s="453">
        <f>+entero!CO15</f>
        <v>796.93351937739999</v>
      </c>
      <c r="CP15" s="453">
        <f>+entero!CP15</f>
        <v>797.27349222860005</v>
      </c>
      <c r="CQ15" s="453">
        <f>+entero!CQ15</f>
        <v>782.63897530329996</v>
      </c>
      <c r="CR15" s="453">
        <f>+entero!CR15</f>
        <v>756.17919164420005</v>
      </c>
      <c r="CS15" s="453">
        <f>+entero!CS15</f>
        <v>756.8629548875</v>
      </c>
      <c r="CT15" s="453">
        <f>+entero!CT15</f>
        <v>757.59181724625</v>
      </c>
      <c r="CU15" s="453">
        <f>+entero!CU15</f>
        <v>754.58121237064995</v>
      </c>
      <c r="CV15" s="453">
        <f>+entero!CV15</f>
        <v>755.32753191879999</v>
      </c>
      <c r="CW15" s="453">
        <f>+entero!CW15</f>
        <v>755.03332020275002</v>
      </c>
      <c r="CX15" s="453">
        <f>+entero!CX15</f>
        <v>707.23681882845005</v>
      </c>
      <c r="CY15" s="453">
        <f>+entero!CY15</f>
        <v>707.78947383879995</v>
      </c>
      <c r="CZ15" s="453">
        <f>+entero!CZ15</f>
        <v>708.24171478845005</v>
      </c>
      <c r="DA15" s="453">
        <f>+entero!DA15</f>
        <v>704.47643233174995</v>
      </c>
      <c r="DB15" s="453">
        <f>+entero!DB15</f>
        <v>631.04918475375007</v>
      </c>
      <c r="DC15" s="453">
        <f>+entero!DC15</f>
        <v>630.74470728059998</v>
      </c>
      <c r="DD15" s="453">
        <f>+entero!DD15</f>
        <v>615.86508778669997</v>
      </c>
      <c r="DE15" s="453">
        <f>+entero!DE15</f>
        <v>588.56301455690004</v>
      </c>
      <c r="DF15" s="453">
        <f>+entero!DF15</f>
        <v>589.28176613000005</v>
      </c>
      <c r="DG15" s="751">
        <f>+entero!DG15</f>
        <v>584.65642992000005</v>
      </c>
      <c r="DH15" s="751">
        <f>+entero!DH15</f>
        <v>580.83053032999999</v>
      </c>
      <c r="DI15" s="751">
        <f>+entero!DI15</f>
        <v>557.96358860000009</v>
      </c>
      <c r="DJ15" s="751">
        <f>+entero!DJ15</f>
        <v>558.7483099399999</v>
      </c>
      <c r="DK15" s="751">
        <f>+entero!DK15</f>
        <v>496.46780643</v>
      </c>
      <c r="DL15" s="751">
        <f>+entero!DL15</f>
        <v>494.99578238999999</v>
      </c>
      <c r="DM15" s="751">
        <f>+entero!DM15</f>
        <v>495.60311852000001</v>
      </c>
      <c r="DN15" s="751">
        <f>+entero!DN15</f>
        <v>488.37469222999999</v>
      </c>
      <c r="DO15" s="751">
        <f>+entero!DO15</f>
        <v>487.50556555999998</v>
      </c>
      <c r="DP15" s="751">
        <f>+entero!DP15</f>
        <v>445.18099512999999</v>
      </c>
      <c r="DQ15" s="751">
        <f>+entero!DQ15</f>
        <v>435.55178935999999</v>
      </c>
      <c r="DR15" s="751">
        <f>+entero!DR15</f>
        <v>435.95702605999998</v>
      </c>
      <c r="DS15" s="751">
        <f>+entero!DS15</f>
        <v>417.75527475000001</v>
      </c>
      <c r="DT15" s="751">
        <f>+entero!DT15</f>
        <v>413.98166902000003</v>
      </c>
      <c r="DU15" s="751">
        <f>+entero!DU15</f>
        <v>0</v>
      </c>
      <c r="DV15" s="751">
        <f>+entero!DV15</f>
        <v>0</v>
      </c>
      <c r="DW15" s="751">
        <f>+entero!DW15</f>
        <v>0</v>
      </c>
      <c r="DX15" s="751">
        <f>+entero!DX15</f>
        <v>0</v>
      </c>
      <c r="DY15" s="751">
        <f>+entero!DY15</f>
        <v>0</v>
      </c>
      <c r="DZ15" s="751">
        <f>+entero!DZ15</f>
        <v>0</v>
      </c>
      <c r="EA15" s="751">
        <f>+entero!EA15</f>
        <v>0</v>
      </c>
      <c r="EB15" s="751">
        <f>+entero!EB15</f>
        <v>0</v>
      </c>
      <c r="EC15" s="751">
        <f>+entero!EC15</f>
        <v>0</v>
      </c>
      <c r="ED15" s="751">
        <f>+entero!ED15</f>
        <v>0</v>
      </c>
      <c r="EE15" s="751">
        <f>+entero!EE15</f>
        <v>0</v>
      </c>
      <c r="EF15" s="751">
        <f>+entero!EF15</f>
        <v>0</v>
      </c>
      <c r="EG15" s="751">
        <f>+entero!EG15</f>
        <v>0</v>
      </c>
      <c r="EH15" s="751">
        <f>+entero!EH15</f>
        <v>0</v>
      </c>
      <c r="EI15" s="751">
        <f>+entero!EI15</f>
        <v>0</v>
      </c>
      <c r="EJ15" s="751">
        <f>+entero!EJ15</f>
        <v>0</v>
      </c>
      <c r="EK15" s="751">
        <f>+entero!EK15</f>
        <v>0</v>
      </c>
      <c r="EL15" s="751">
        <f>+entero!EL15</f>
        <v>0</v>
      </c>
      <c r="EM15" s="751">
        <f>+entero!EM15</f>
        <v>0</v>
      </c>
      <c r="EN15" s="751">
        <f>+entero!EN15</f>
        <v>0</v>
      </c>
      <c r="EO15" s="751">
        <f>+entero!EO15</f>
        <v>0</v>
      </c>
      <c r="EP15" s="751">
        <f>+entero!EP15</f>
        <v>0</v>
      </c>
      <c r="EQ15" s="751">
        <f>+entero!EQ15</f>
        <v>0</v>
      </c>
      <c r="ER15" s="751">
        <f>+entero!ER15</f>
        <v>0</v>
      </c>
      <c r="ES15" s="751">
        <f>+entero!ES15</f>
        <v>0</v>
      </c>
      <c r="ET15" s="751">
        <f>+entero!ET15</f>
        <v>0</v>
      </c>
      <c r="EU15" s="1039">
        <f>+entero!EU15</f>
        <v>0</v>
      </c>
      <c r="EV15" s="1039">
        <f>+entero!EV15</f>
        <v>0</v>
      </c>
      <c r="EW15" s="1039">
        <f>+entero!EW15</f>
        <v>0</v>
      </c>
      <c r="EX15" s="751">
        <f>+entero!EX15</f>
        <v>0</v>
      </c>
      <c r="EY15" s="751">
        <f>+entero!EY15</f>
        <v>0</v>
      </c>
      <c r="EZ15" s="751">
        <f>+entero!EZ15</f>
        <v>0</v>
      </c>
      <c r="FA15" s="751">
        <f>+entero!FA15</f>
        <v>0</v>
      </c>
      <c r="FB15" s="1039">
        <f>+entero!FB15</f>
        <v>0</v>
      </c>
      <c r="FC15" s="460">
        <f>+entero!FC15</f>
        <v>0</v>
      </c>
      <c r="FD15" s="460">
        <f>+entero!FD15</f>
        <v>0</v>
      </c>
      <c r="FE15" s="460">
        <f>+entero!FE15</f>
        <v>0</v>
      </c>
      <c r="FF15" s="460">
        <f>+entero!FF15</f>
        <v>0</v>
      </c>
      <c r="FG15" s="1039">
        <f>+entero!FG15</f>
        <v>0</v>
      </c>
      <c r="FH15" s="925"/>
      <c r="FI15" s="923"/>
      <c r="FJ15" s="165"/>
      <c r="FK15" s="165"/>
      <c r="FL15" s="165"/>
      <c r="FM15" s="165"/>
      <c r="FN15" s="165"/>
      <c r="FO15" s="165"/>
      <c r="FP15" s="165"/>
      <c r="FQ15" s="165"/>
    </row>
    <row r="16" spans="3:173" ht="13.5" x14ac:dyDescent="0.2">
      <c r="C16" s="21"/>
      <c r="D16" s="71" t="s">
        <v>275</v>
      </c>
      <c r="E16" s="453">
        <f>+entero!E16</f>
        <v>103.68603273000001</v>
      </c>
      <c r="F16" s="453">
        <f>+entero!F16</f>
        <v>113.67862553000001</v>
      </c>
      <c r="G16" s="453">
        <f>+entero!G16</f>
        <v>113.78128145000001</v>
      </c>
      <c r="H16" s="453">
        <f>+entero!H16</f>
        <v>113.8693394</v>
      </c>
      <c r="I16" s="453">
        <f>+entero!I16</f>
        <v>123.30772539</v>
      </c>
      <c r="J16" s="453">
        <f>+entero!J16</f>
        <v>123.30802255000002</v>
      </c>
      <c r="K16" s="453">
        <f>+entero!K16</f>
        <v>123.32896833</v>
      </c>
      <c r="L16" s="453">
        <f>+entero!L16</f>
        <v>132.68293487</v>
      </c>
      <c r="M16" s="453">
        <f>+entero!M16</f>
        <v>132.70502214000001</v>
      </c>
      <c r="N16" s="453">
        <f>+entero!N16</f>
        <v>132.7627268</v>
      </c>
      <c r="O16" s="453">
        <f>+entero!O16</f>
        <v>142.51832867000002</v>
      </c>
      <c r="P16" s="453">
        <f>+entero!P16</f>
        <v>142.55446406000002</v>
      </c>
      <c r="Q16" s="453">
        <f>+entero!Q16</f>
        <v>142.57527779999998</v>
      </c>
      <c r="R16" s="453">
        <f>+entero!R16</f>
        <v>153.3209971</v>
      </c>
      <c r="S16" s="453">
        <f>+entero!S16</f>
        <v>153.37602507999998</v>
      </c>
      <c r="T16" s="453">
        <f>+entero!T16</f>
        <v>153.44077597999998</v>
      </c>
      <c r="U16" s="453">
        <f>+entero!U16</f>
        <v>164.27927566</v>
      </c>
      <c r="V16" s="453">
        <f>+entero!V16</f>
        <v>164.32853863999998</v>
      </c>
      <c r="W16" s="453">
        <f>+entero!W16</f>
        <v>164.38004809999998</v>
      </c>
      <c r="X16" s="453">
        <f>+entero!X16</f>
        <v>175.36472355000001</v>
      </c>
      <c r="Y16" s="453">
        <f>+entero!Y16</f>
        <v>175.46980211000002</v>
      </c>
      <c r="Z16" s="453">
        <f>+entero!Z16</f>
        <v>175.57672477</v>
      </c>
      <c r="AA16" s="453">
        <f>+entero!AA16</f>
        <v>186.61693955000001</v>
      </c>
      <c r="AB16" s="453">
        <f>+entero!AB16</f>
        <v>186.72879913999998</v>
      </c>
      <c r="AC16" s="453">
        <f>+entero!AC16</f>
        <v>186.90633039999997</v>
      </c>
      <c r="AD16" s="453">
        <f>+entero!AD16</f>
        <v>198.48432201999998</v>
      </c>
      <c r="AE16" s="453">
        <f>+entero!AE16</f>
        <v>198.59336131999999</v>
      </c>
      <c r="AF16" s="453">
        <f>+entero!AF16</f>
        <v>198.72962477000002</v>
      </c>
      <c r="AG16" s="453">
        <f>+entero!AG16</f>
        <v>210.32390833999997</v>
      </c>
      <c r="AH16" s="453">
        <f>+entero!AH16</f>
        <v>210.44798142999997</v>
      </c>
      <c r="AI16" s="453">
        <f>+entero!AI16</f>
        <v>210.56437822000001</v>
      </c>
      <c r="AJ16" s="453">
        <f>+entero!AJ16</f>
        <v>222.425839</v>
      </c>
      <c r="AK16" s="453">
        <f>+entero!AK16</f>
        <v>222.53703420000002</v>
      </c>
      <c r="AL16" s="453">
        <f>+entero!AL16</f>
        <v>222.64274761999999</v>
      </c>
      <c r="AM16" s="453">
        <f>+entero!AM16</f>
        <v>234.96340114999998</v>
      </c>
      <c r="AN16" s="453">
        <f>+entero!AN16</f>
        <v>235.10288560999999</v>
      </c>
      <c r="AO16" s="453">
        <f>+entero!AO16</f>
        <v>235.23375417999998</v>
      </c>
      <c r="AP16" s="453">
        <f>+entero!AP16</f>
        <v>248.28437400000001</v>
      </c>
      <c r="AQ16" s="453">
        <f>+entero!AQ16</f>
        <v>248.46419739000001</v>
      </c>
      <c r="AR16" s="453">
        <f>+entero!AR16</f>
        <v>248.65205136</v>
      </c>
      <c r="AS16" s="453">
        <f>+entero!AS16</f>
        <v>262.57355331999997</v>
      </c>
      <c r="AT16" s="453">
        <f>+entero!AT16</f>
        <v>262.79229979999997</v>
      </c>
      <c r="AU16" s="453">
        <f>+entero!AU16</f>
        <v>262.90951601</v>
      </c>
      <c r="AV16" s="453">
        <f>+entero!AV16</f>
        <v>277.37785972</v>
      </c>
      <c r="AW16" s="453">
        <f>+entero!AW16</f>
        <v>277.50258874000002</v>
      </c>
      <c r="AX16" s="453">
        <f>+entero!AX16</f>
        <v>277.58578313999999</v>
      </c>
      <c r="AY16" s="453">
        <f>+entero!AY16</f>
        <v>292.46303362999998</v>
      </c>
      <c r="AZ16" s="453">
        <f>+entero!AZ16</f>
        <v>292.51394009999996</v>
      </c>
      <c r="BA16" s="453">
        <f>+entero!BA16</f>
        <v>292.76888372000002</v>
      </c>
      <c r="BB16" s="453">
        <f>+entero!BB16</f>
        <v>308.48571099000003</v>
      </c>
      <c r="BC16" s="453">
        <f>+entero!BC16</f>
        <v>308.68435099999999</v>
      </c>
      <c r="BD16" s="453">
        <f>+entero!BD16</f>
        <v>308.75949249000001</v>
      </c>
      <c r="BE16" s="453">
        <f>+entero!BE16</f>
        <v>325.60277579999996</v>
      </c>
      <c r="BF16" s="453">
        <f>+entero!BF16</f>
        <v>325.71372337999998</v>
      </c>
      <c r="BG16" s="453">
        <f>+entero!BG16</f>
        <v>325.81490258999997</v>
      </c>
      <c r="BH16" s="453">
        <f>+entero!BH16</f>
        <v>342.64544288999997</v>
      </c>
      <c r="BI16" s="453">
        <f>+entero!BI16</f>
        <v>343.11412725000002</v>
      </c>
      <c r="BJ16" s="453">
        <f>+entero!BJ16</f>
        <v>343.24664056</v>
      </c>
      <c r="BK16" s="453">
        <f>+entero!BK16</f>
        <v>361.2</v>
      </c>
      <c r="BL16" s="453">
        <f>+entero!BL16</f>
        <v>361.4</v>
      </c>
      <c r="BM16" s="453">
        <f>+entero!BM16</f>
        <v>361.7</v>
      </c>
      <c r="BN16" s="453">
        <f>+entero!BN16</f>
        <v>379.7</v>
      </c>
      <c r="BO16" s="453">
        <f>+entero!BO16</f>
        <v>379.9</v>
      </c>
      <c r="BP16" s="453">
        <f>+entero!BP16</f>
        <v>380.1</v>
      </c>
      <c r="BQ16" s="453">
        <f>+entero!BQ16</f>
        <v>399.1</v>
      </c>
      <c r="BR16" s="453">
        <f>+entero!BR16</f>
        <v>399.2</v>
      </c>
      <c r="BS16" s="453">
        <f>+entero!BS16</f>
        <v>399.4</v>
      </c>
      <c r="BT16" s="453">
        <f>+entero!BT16</f>
        <v>418.5</v>
      </c>
      <c r="BU16" s="453">
        <f>+entero!BU16</f>
        <v>418.6</v>
      </c>
      <c r="BV16" s="453">
        <f>+entero!BV16</f>
        <v>418.73780081324003</v>
      </c>
      <c r="BW16" s="453">
        <f>+entero!BW16</f>
        <v>438.74563096484002</v>
      </c>
      <c r="BX16" s="453">
        <f>+entero!BX16</f>
        <v>439.59799707648</v>
      </c>
      <c r="BY16" s="453">
        <f>+entero!BY16</f>
        <v>439.85669608348002</v>
      </c>
      <c r="BZ16" s="453">
        <f>+entero!BZ16</f>
        <v>461.56848530078003</v>
      </c>
      <c r="CA16" s="453">
        <f>+entero!CA16</f>
        <v>461.87651106120001</v>
      </c>
      <c r="CB16" s="453">
        <f>+entero!CB16</f>
        <v>461.28265086511999</v>
      </c>
      <c r="CC16" s="453">
        <f>+entero!CC16</f>
        <v>483.4481457</v>
      </c>
      <c r="CD16" s="453">
        <f>+entero!CD16</f>
        <v>485.13401589</v>
      </c>
      <c r="CE16" s="453">
        <f>+entero!CE16</f>
        <v>485.40644509100002</v>
      </c>
      <c r="CF16" s="453">
        <f>+entero!CF16</f>
        <v>508.47880390119997</v>
      </c>
      <c r="CG16" s="453">
        <f>+entero!CG16</f>
        <v>508.75249904079999</v>
      </c>
      <c r="CH16" s="453">
        <f>+entero!CH16</f>
        <v>509.03269834539998</v>
      </c>
      <c r="CI16" s="453">
        <f>+entero!CI16</f>
        <v>533.30504191039995</v>
      </c>
      <c r="CJ16" s="453">
        <f>+entero!CJ16</f>
        <v>533.60321215459999</v>
      </c>
      <c r="CK16" s="453">
        <f>+entero!CK16</f>
        <v>533.92000395970001</v>
      </c>
      <c r="CL16" s="453">
        <f>+entero!CL16</f>
        <v>559.80498905589991</v>
      </c>
      <c r="CM16" s="453">
        <f>+entero!CM16</f>
        <v>559.85827453210004</v>
      </c>
      <c r="CN16" s="453">
        <f>+entero!CN16</f>
        <v>560.36378144649996</v>
      </c>
      <c r="CO16" s="453">
        <f>+entero!CO16</f>
        <v>587.17166320410001</v>
      </c>
      <c r="CP16" s="453">
        <f>+entero!CP16</f>
        <v>587.55208294689999</v>
      </c>
      <c r="CQ16" s="453">
        <f>+entero!CQ16</f>
        <v>587.96528785839996</v>
      </c>
      <c r="CR16" s="453">
        <f>+entero!CR16</f>
        <v>614.87761767640006</v>
      </c>
      <c r="CS16" s="453">
        <f>+entero!CS16</f>
        <v>615.40016769249996</v>
      </c>
      <c r="CT16" s="453">
        <f>+entero!CT16</f>
        <v>615.88960835830005</v>
      </c>
      <c r="CU16" s="453">
        <f>+entero!CU16</f>
        <v>643.22821518930004</v>
      </c>
      <c r="CV16" s="453">
        <f>+entero!CV16</f>
        <v>643.83389022569997</v>
      </c>
      <c r="CW16" s="453">
        <f>+entero!CW16</f>
        <v>644.29263477070015</v>
      </c>
      <c r="CX16" s="453">
        <f>+entero!CX16</f>
        <v>672.44243099810001</v>
      </c>
      <c r="CY16" s="453">
        <f>+entero!CY16</f>
        <v>672.98226621449999</v>
      </c>
      <c r="CZ16" s="453">
        <f>+entero!CZ16</f>
        <v>673.78735784755008</v>
      </c>
      <c r="DA16" s="453">
        <f>+entero!DA16</f>
        <v>702.87805052945009</v>
      </c>
      <c r="DB16" s="453">
        <f>+entero!DB16</f>
        <v>703.68301693789988</v>
      </c>
      <c r="DC16" s="453">
        <f>+entero!DC16</f>
        <v>704.46593717270002</v>
      </c>
      <c r="DD16" s="453">
        <f>+entero!DD16</f>
        <v>733.16117595865001</v>
      </c>
      <c r="DE16" s="453">
        <f>+entero!DE16</f>
        <v>734.09019755690008</v>
      </c>
      <c r="DF16" s="453">
        <f>+entero!DF16</f>
        <v>734.93348839999999</v>
      </c>
      <c r="DG16" s="751">
        <f>+entero!DG16</f>
        <v>764.65007689999993</v>
      </c>
      <c r="DH16" s="751">
        <f>+entero!DH16</f>
        <v>117.85571893999999</v>
      </c>
      <c r="DI16" s="751">
        <f>+entero!DI16</f>
        <v>117.99498267999999</v>
      </c>
      <c r="DJ16" s="751">
        <f>+entero!DJ16</f>
        <v>122.88803354999999</v>
      </c>
      <c r="DK16" s="751">
        <f>+entero!DK16</f>
        <v>123.03725261999999</v>
      </c>
      <c r="DL16" s="751">
        <f>+entero!DL16</f>
        <v>123.21089655</v>
      </c>
      <c r="DM16" s="751">
        <f>+entero!DM16</f>
        <v>128.10556923999999</v>
      </c>
      <c r="DN16" s="751">
        <f>+entero!DN16</f>
        <v>128.30949917000001</v>
      </c>
      <c r="DO16" s="751">
        <f>+entero!DO16</f>
        <v>128.50369418</v>
      </c>
      <c r="DP16" s="751">
        <f>+entero!DP16</f>
        <v>133.37528610000001</v>
      </c>
      <c r="DQ16" s="751">
        <f>+entero!DQ16</f>
        <v>133.62179173999999</v>
      </c>
      <c r="DR16" s="751">
        <f>+entero!DR16</f>
        <v>133.84270608999998</v>
      </c>
      <c r="DS16" s="751">
        <f>+entero!DS16</f>
        <v>138.63461465</v>
      </c>
      <c r="DT16" s="751">
        <f>+entero!DT16</f>
        <v>138.92169100999999</v>
      </c>
      <c r="DU16" s="751">
        <f>+entero!DU16</f>
        <v>139.23653945000001</v>
      </c>
      <c r="DV16" s="751">
        <f>+entero!DV16</f>
        <v>144.08224783</v>
      </c>
      <c r="DW16" s="751">
        <f>+entero!DW16</f>
        <v>144.38433147000001</v>
      </c>
      <c r="DX16" s="751">
        <f>+entero!DX16</f>
        <v>144.47359304999998</v>
      </c>
      <c r="DY16" s="751">
        <f>+entero!DY16</f>
        <v>149.67053566999999</v>
      </c>
      <c r="DZ16" s="751">
        <f>+entero!DZ16</f>
        <v>150.01661712999999</v>
      </c>
      <c r="EA16" s="751">
        <f>+entero!EA16</f>
        <v>150.32892514</v>
      </c>
      <c r="EB16" s="751">
        <f>+entero!EB16</f>
        <v>155.30503741000001</v>
      </c>
      <c r="EC16" s="751">
        <f>+entero!EC16</f>
        <v>155.68604258999997</v>
      </c>
      <c r="ED16" s="751">
        <f>+entero!ED16</f>
        <v>155.91092279</v>
      </c>
      <c r="EE16" s="751">
        <f>+entero!EE16</f>
        <v>160.87157258000002</v>
      </c>
      <c r="EF16" s="751">
        <f>+entero!EF16</f>
        <v>161.12144615</v>
      </c>
      <c r="EG16" s="751">
        <f>+entero!EG16</f>
        <v>161.41771678999999</v>
      </c>
      <c r="EH16" s="751">
        <f>+entero!EH16</f>
        <v>166.54779479000001</v>
      </c>
      <c r="EI16" s="751">
        <f>+entero!EI16</f>
        <v>166.78976105000001</v>
      </c>
      <c r="EJ16" s="751">
        <f>+entero!EJ16</f>
        <v>167.05381413000001</v>
      </c>
      <c r="EK16" s="751">
        <f>+entero!EK16</f>
        <v>172.13905116999999</v>
      </c>
      <c r="EL16" s="751">
        <f>+entero!EL16</f>
        <v>172.47666594</v>
      </c>
      <c r="EM16" s="751">
        <f>+entero!EM16</f>
        <v>172.70602203999999</v>
      </c>
      <c r="EN16" s="751">
        <f>+entero!EN16</f>
        <v>178.23980687</v>
      </c>
      <c r="EO16" s="751">
        <f>+entero!EO16</f>
        <v>178.40766361000001</v>
      </c>
      <c r="EP16" s="751">
        <f>+entero!EP16</f>
        <v>178.50742269</v>
      </c>
      <c r="EQ16" s="751">
        <f>+entero!EQ16</f>
        <v>183.91656674999999</v>
      </c>
      <c r="ER16" s="751">
        <f>+entero!ER16</f>
        <v>183.97320923000001</v>
      </c>
      <c r="ES16" s="751">
        <f>+entero!ES16</f>
        <v>184.03339032</v>
      </c>
      <c r="ET16" s="751">
        <f>+entero!ET16</f>
        <v>189.35938395000002</v>
      </c>
      <c r="EU16" s="1039">
        <f>+entero!EU16</f>
        <v>59.424977310000003</v>
      </c>
      <c r="EV16" s="1039">
        <f>+entero!EV16</f>
        <v>59.443565700000001</v>
      </c>
      <c r="EW16" s="1039">
        <f>+entero!EW16</f>
        <v>64.824559519999994</v>
      </c>
      <c r="EX16" s="751">
        <f>+entero!EX16</f>
        <v>64.84167076</v>
      </c>
      <c r="EY16" s="751">
        <f>+entero!EY16</f>
        <v>64.855240670000001</v>
      </c>
      <c r="EZ16" s="751">
        <f>+entero!EZ16</f>
        <v>70.391923660000003</v>
      </c>
      <c r="FA16" s="751">
        <f>+entero!FA16</f>
        <v>70.403095640000004</v>
      </c>
      <c r="FB16" s="1039">
        <f>+entero!FB16</f>
        <v>70.40130834</v>
      </c>
      <c r="FC16" s="460">
        <f>+entero!FC16</f>
        <v>70.403090969999994</v>
      </c>
      <c r="FD16" s="460">
        <f>+entero!FD16</f>
        <v>70.404334910000003</v>
      </c>
      <c r="FE16" s="460">
        <f>+entero!FE16</f>
        <v>70.404468739999999</v>
      </c>
      <c r="FF16" s="460">
        <f>+entero!FF16</f>
        <v>70.404554279999999</v>
      </c>
      <c r="FG16" s="1039">
        <f>+entero!FG16</f>
        <v>70.403114189999997</v>
      </c>
      <c r="FH16" s="753"/>
      <c r="FI16" s="923"/>
      <c r="FJ16" s="165"/>
      <c r="FK16" s="165"/>
      <c r="FL16" s="165"/>
      <c r="FM16" s="165"/>
      <c r="FN16" s="165"/>
      <c r="FO16" s="165"/>
      <c r="FP16" s="165"/>
      <c r="FQ16" s="165"/>
    </row>
    <row r="17" spans="2:181" s="796" customFormat="1" ht="13.5" x14ac:dyDescent="0.2">
      <c r="C17" s="785"/>
      <c r="D17" s="827" t="s">
        <v>282</v>
      </c>
      <c r="E17" s="751">
        <f>+entero!E17</f>
        <v>0</v>
      </c>
      <c r="F17" s="751">
        <f>+entero!F17</f>
        <v>0</v>
      </c>
      <c r="G17" s="751">
        <f>+entero!G17</f>
        <v>0</v>
      </c>
      <c r="H17" s="751">
        <f>+entero!H17</f>
        <v>0</v>
      </c>
      <c r="I17" s="751">
        <f>+entero!I17</f>
        <v>0</v>
      </c>
      <c r="J17" s="751">
        <f>+entero!J17</f>
        <v>0</v>
      </c>
      <c r="K17" s="751">
        <f>+entero!K17</f>
        <v>0</v>
      </c>
      <c r="L17" s="751">
        <f>+entero!L17</f>
        <v>0</v>
      </c>
      <c r="M17" s="751">
        <f>+entero!M17</f>
        <v>0</v>
      </c>
      <c r="N17" s="751">
        <f>+entero!N17</f>
        <v>0</v>
      </c>
      <c r="O17" s="751">
        <f>+entero!O17</f>
        <v>0</v>
      </c>
      <c r="P17" s="751">
        <f>+entero!P17</f>
        <v>0</v>
      </c>
      <c r="Q17" s="751">
        <f>+entero!Q17</f>
        <v>0</v>
      </c>
      <c r="R17" s="751">
        <f>+entero!R17</f>
        <v>0</v>
      </c>
      <c r="S17" s="751">
        <f>+entero!S17</f>
        <v>0</v>
      </c>
      <c r="T17" s="751">
        <f>+entero!T17</f>
        <v>0</v>
      </c>
      <c r="U17" s="751">
        <f>+entero!U17</f>
        <v>0</v>
      </c>
      <c r="V17" s="751">
        <f>+entero!V17</f>
        <v>0</v>
      </c>
      <c r="W17" s="751">
        <f>+entero!W17</f>
        <v>0</v>
      </c>
      <c r="X17" s="751">
        <f>+entero!X17</f>
        <v>0</v>
      </c>
      <c r="Y17" s="751">
        <f>+entero!Y17</f>
        <v>0</v>
      </c>
      <c r="Z17" s="751">
        <f>+entero!Z17</f>
        <v>0</v>
      </c>
      <c r="AA17" s="751">
        <f>+entero!AA17</f>
        <v>0</v>
      </c>
      <c r="AB17" s="751">
        <f>+entero!AB17</f>
        <v>0</v>
      </c>
      <c r="AC17" s="751">
        <f>+entero!AC17</f>
        <v>0</v>
      </c>
      <c r="AD17" s="751">
        <f>+entero!AD17</f>
        <v>0</v>
      </c>
      <c r="AE17" s="751">
        <f>+entero!AE17</f>
        <v>0</v>
      </c>
      <c r="AF17" s="751">
        <f>+entero!AF17</f>
        <v>0</v>
      </c>
      <c r="AG17" s="751">
        <f>+entero!AG17</f>
        <v>0</v>
      </c>
      <c r="AH17" s="751">
        <f>+entero!AH17</f>
        <v>0</v>
      </c>
      <c r="AI17" s="751">
        <f>+entero!AI17</f>
        <v>0</v>
      </c>
      <c r="AJ17" s="751">
        <f>+entero!AJ17</f>
        <v>0</v>
      </c>
      <c r="AK17" s="751">
        <f>+entero!AK17</f>
        <v>0</v>
      </c>
      <c r="AL17" s="751">
        <f>+entero!AL17</f>
        <v>0</v>
      </c>
      <c r="AM17" s="751">
        <f>+entero!AM17</f>
        <v>0</v>
      </c>
      <c r="AN17" s="751">
        <f>+entero!AN17</f>
        <v>0</v>
      </c>
      <c r="AO17" s="751">
        <f>+entero!AO17</f>
        <v>0</v>
      </c>
      <c r="AP17" s="751">
        <f>+entero!AP17</f>
        <v>0</v>
      </c>
      <c r="AQ17" s="751">
        <f>+entero!AQ17</f>
        <v>0</v>
      </c>
      <c r="AR17" s="751">
        <f>+entero!AR17</f>
        <v>0</v>
      </c>
      <c r="AS17" s="751">
        <f>+entero!AS17</f>
        <v>0</v>
      </c>
      <c r="AT17" s="751">
        <f>+entero!AT17</f>
        <v>0</v>
      </c>
      <c r="AU17" s="751">
        <f>+entero!AU17</f>
        <v>0</v>
      </c>
      <c r="AV17" s="751">
        <f>+entero!AV17</f>
        <v>0</v>
      </c>
      <c r="AW17" s="751">
        <f>+entero!AW17</f>
        <v>0</v>
      </c>
      <c r="AX17" s="751">
        <f>+entero!AX17</f>
        <v>0</v>
      </c>
      <c r="AY17" s="751">
        <f>+entero!AY17</f>
        <v>0</v>
      </c>
      <c r="AZ17" s="751">
        <f>+entero!AZ17</f>
        <v>0</v>
      </c>
      <c r="BA17" s="751">
        <f>+entero!BA17</f>
        <v>0</v>
      </c>
      <c r="BB17" s="751">
        <f>+entero!BB17</f>
        <v>0</v>
      </c>
      <c r="BC17" s="751">
        <f>+entero!BC17</f>
        <v>0</v>
      </c>
      <c r="BD17" s="751">
        <f>+entero!BD17</f>
        <v>0</v>
      </c>
      <c r="BE17" s="751">
        <f>+entero!BE17</f>
        <v>0</v>
      </c>
      <c r="BF17" s="751">
        <f>+entero!BF17</f>
        <v>0</v>
      </c>
      <c r="BG17" s="751">
        <f>+entero!BG17</f>
        <v>0</v>
      </c>
      <c r="BH17" s="751">
        <f>+entero!BH17</f>
        <v>0</v>
      </c>
      <c r="BI17" s="751">
        <f>+entero!BI17</f>
        <v>0</v>
      </c>
      <c r="BJ17" s="751">
        <f>+entero!BJ17</f>
        <v>0</v>
      </c>
      <c r="BK17" s="751">
        <f>+entero!BK17</f>
        <v>0</v>
      </c>
      <c r="BL17" s="751">
        <f>+entero!BL17</f>
        <v>0</v>
      </c>
      <c r="BM17" s="751">
        <f>+entero!BM17</f>
        <v>0</v>
      </c>
      <c r="BN17" s="751">
        <f>+entero!BN17</f>
        <v>0</v>
      </c>
      <c r="BO17" s="751">
        <f>+entero!BO17</f>
        <v>0</v>
      </c>
      <c r="BP17" s="751">
        <f>+entero!BP17</f>
        <v>0</v>
      </c>
      <c r="BQ17" s="751">
        <f>+entero!BQ17</f>
        <v>0</v>
      </c>
      <c r="BR17" s="751">
        <f>+entero!BR17</f>
        <v>0</v>
      </c>
      <c r="BS17" s="751">
        <f>+entero!BS17</f>
        <v>0</v>
      </c>
      <c r="BT17" s="751">
        <f>+entero!BT17</f>
        <v>0</v>
      </c>
      <c r="BU17" s="751">
        <f>+entero!BU17</f>
        <v>0</v>
      </c>
      <c r="BV17" s="751">
        <f>+entero!BV17</f>
        <v>0</v>
      </c>
      <c r="BW17" s="751">
        <f>+entero!BW17</f>
        <v>0</v>
      </c>
      <c r="BX17" s="751">
        <f>+entero!BX17</f>
        <v>0</v>
      </c>
      <c r="BY17" s="751">
        <f>+entero!BY17</f>
        <v>0</v>
      </c>
      <c r="BZ17" s="751">
        <f>+entero!BZ17</f>
        <v>0</v>
      </c>
      <c r="CA17" s="751">
        <f>+entero!CA17</f>
        <v>0</v>
      </c>
      <c r="CB17" s="751">
        <f>+entero!CB17</f>
        <v>0</v>
      </c>
      <c r="CC17" s="751">
        <f>+entero!CC17</f>
        <v>0</v>
      </c>
      <c r="CD17" s="751">
        <f>+entero!CD17</f>
        <v>0</v>
      </c>
      <c r="CE17" s="751">
        <f>+entero!CE17</f>
        <v>0</v>
      </c>
      <c r="CF17" s="751">
        <f>+entero!CF17</f>
        <v>0</v>
      </c>
      <c r="CG17" s="751">
        <f>+entero!CG17</f>
        <v>0</v>
      </c>
      <c r="CH17" s="751">
        <f>+entero!CH17</f>
        <v>0</v>
      </c>
      <c r="CI17" s="751">
        <f>+entero!CI17</f>
        <v>0</v>
      </c>
      <c r="CJ17" s="751">
        <f>+entero!CJ17</f>
        <v>0</v>
      </c>
      <c r="CK17" s="751">
        <f>+entero!CK17</f>
        <v>0</v>
      </c>
      <c r="CL17" s="751">
        <f>+entero!CL17</f>
        <v>0</v>
      </c>
      <c r="CM17" s="751">
        <f>+entero!CM17</f>
        <v>0</v>
      </c>
      <c r="CN17" s="751">
        <f>+entero!CN17</f>
        <v>0</v>
      </c>
      <c r="CO17" s="751">
        <f>+entero!CO17</f>
        <v>0</v>
      </c>
      <c r="CP17" s="751">
        <f>+entero!CP17</f>
        <v>0</v>
      </c>
      <c r="CQ17" s="751">
        <f>+entero!CQ17</f>
        <v>0</v>
      </c>
      <c r="CR17" s="751">
        <f>+entero!CR17</f>
        <v>0</v>
      </c>
      <c r="CS17" s="751">
        <f>+entero!CS17</f>
        <v>0</v>
      </c>
      <c r="CT17" s="751">
        <f>+entero!CT17</f>
        <v>0</v>
      </c>
      <c r="CU17" s="751">
        <f>+entero!CU17</f>
        <v>0</v>
      </c>
      <c r="CV17" s="751">
        <f>+entero!CV17</f>
        <v>0</v>
      </c>
      <c r="CW17" s="751">
        <f>+entero!CW17</f>
        <v>0</v>
      </c>
      <c r="CX17" s="751">
        <f>+entero!CX17</f>
        <v>0</v>
      </c>
      <c r="CY17" s="751">
        <f>+entero!CY17</f>
        <v>0</v>
      </c>
      <c r="CZ17" s="751">
        <f>+entero!CZ17</f>
        <v>0</v>
      </c>
      <c r="DA17" s="751">
        <f>+entero!DA17</f>
        <v>0</v>
      </c>
      <c r="DB17" s="751">
        <f>+entero!DB17</f>
        <v>0</v>
      </c>
      <c r="DC17" s="751">
        <f>+entero!DC17</f>
        <v>0</v>
      </c>
      <c r="DD17" s="751">
        <f>+entero!DD17</f>
        <v>0</v>
      </c>
      <c r="DE17" s="751">
        <f>+entero!DE17</f>
        <v>0</v>
      </c>
      <c r="DF17" s="751">
        <f>+entero!DF17</f>
        <v>0</v>
      </c>
      <c r="DG17" s="751">
        <f>+entero!DG17</f>
        <v>0</v>
      </c>
      <c r="DH17" s="751">
        <f>+entero!DH17</f>
        <v>0</v>
      </c>
      <c r="DI17" s="751">
        <f>+entero!DI17</f>
        <v>220.86848337999999</v>
      </c>
      <c r="DJ17" s="751">
        <f>+entero!DJ17</f>
        <v>232.00420896</v>
      </c>
      <c r="DK17" s="751">
        <f>+entero!DK17</f>
        <v>242.24639384</v>
      </c>
      <c r="DL17" s="751">
        <f>+entero!DL17</f>
        <v>252.74890065</v>
      </c>
      <c r="DM17" s="751">
        <f>+entero!DM17</f>
        <v>253.16329855000001</v>
      </c>
      <c r="DN17" s="751">
        <f>+entero!DN17</f>
        <v>273.45988367000001</v>
      </c>
      <c r="DO17" s="751">
        <f>+entero!DO17</f>
        <v>273.90353426999997</v>
      </c>
      <c r="DP17" s="751">
        <f>+entero!DP17</f>
        <v>296.48926146999997</v>
      </c>
      <c r="DQ17" s="751">
        <f>+entero!DQ17</f>
        <v>308.99415484999997</v>
      </c>
      <c r="DR17" s="751">
        <f>+entero!DR17</f>
        <v>321.09221707</v>
      </c>
      <c r="DS17" s="751">
        <f>+entero!DS17</f>
        <v>334.52048088999999</v>
      </c>
      <c r="DT17" s="751">
        <f>+entero!DT17</f>
        <v>0</v>
      </c>
      <c r="DU17" s="751">
        <f>+entero!DU17</f>
        <v>0</v>
      </c>
      <c r="DV17" s="751">
        <f>+entero!DV17</f>
        <v>0</v>
      </c>
      <c r="DW17" s="751">
        <f>+entero!DW17</f>
        <v>0</v>
      </c>
      <c r="DX17" s="751">
        <f>+entero!DX17</f>
        <v>0</v>
      </c>
      <c r="DY17" s="751">
        <f>+entero!DY17</f>
        <v>0</v>
      </c>
      <c r="DZ17" s="751">
        <f>+entero!DZ17</f>
        <v>0</v>
      </c>
      <c r="EA17" s="751">
        <f>+entero!EA17</f>
        <v>0</v>
      </c>
      <c r="EB17" s="751">
        <f>+entero!EB17</f>
        <v>0</v>
      </c>
      <c r="EC17" s="751">
        <f>+entero!EC17</f>
        <v>0</v>
      </c>
      <c r="ED17" s="751">
        <f>+entero!ED17</f>
        <v>0</v>
      </c>
      <c r="EE17" s="751">
        <f>+entero!EE17</f>
        <v>0</v>
      </c>
      <c r="EF17" s="751">
        <f>+entero!EF17</f>
        <v>0</v>
      </c>
      <c r="EG17" s="751">
        <f>+entero!EG17</f>
        <v>0</v>
      </c>
      <c r="EH17" s="751">
        <f>+entero!EH17</f>
        <v>0</v>
      </c>
      <c r="EI17" s="751">
        <f>+entero!EI17</f>
        <v>0</v>
      </c>
      <c r="EJ17" s="751">
        <f>+entero!EJ17</f>
        <v>0</v>
      </c>
      <c r="EK17" s="751">
        <f>+entero!EK17</f>
        <v>0</v>
      </c>
      <c r="EL17" s="751">
        <f>+entero!EL17</f>
        <v>0</v>
      </c>
      <c r="EM17" s="751">
        <f>+entero!EM17</f>
        <v>0</v>
      </c>
      <c r="EN17" s="751">
        <f>+entero!EN17</f>
        <v>0</v>
      </c>
      <c r="EO17" s="751">
        <f>+entero!EO17</f>
        <v>0</v>
      </c>
      <c r="EP17" s="751">
        <f>+entero!EP17</f>
        <v>0</v>
      </c>
      <c r="EQ17" s="751">
        <f>+entero!EQ17</f>
        <v>0</v>
      </c>
      <c r="ER17" s="751">
        <f>+entero!ER17</f>
        <v>0</v>
      </c>
      <c r="ES17" s="751">
        <f>+entero!ES17</f>
        <v>0</v>
      </c>
      <c r="ET17" s="751">
        <f>+entero!ET17</f>
        <v>0</v>
      </c>
      <c r="EU17" s="1039">
        <f>+entero!EU17</f>
        <v>0</v>
      </c>
      <c r="EV17" s="1039">
        <f>+entero!EV17</f>
        <v>0</v>
      </c>
      <c r="EW17" s="1039">
        <f>+entero!EW17</f>
        <v>0</v>
      </c>
      <c r="EX17" s="751">
        <f>+entero!EX17</f>
        <v>0</v>
      </c>
      <c r="EY17" s="751">
        <f>+entero!EY17</f>
        <v>0</v>
      </c>
      <c r="EZ17" s="751">
        <f>+entero!EZ17</f>
        <v>0</v>
      </c>
      <c r="FA17" s="751">
        <f>+entero!FA17</f>
        <v>0</v>
      </c>
      <c r="FB17" s="1039">
        <f>+entero!FB17</f>
        <v>0</v>
      </c>
      <c r="FC17" s="460">
        <f>+entero!FC17</f>
        <v>0</v>
      </c>
      <c r="FD17" s="460">
        <f>+entero!FD17</f>
        <v>0</v>
      </c>
      <c r="FE17" s="460">
        <f>+entero!FE17</f>
        <v>0</v>
      </c>
      <c r="FF17" s="460">
        <f>+entero!FF17</f>
        <v>0</v>
      </c>
      <c r="FG17" s="1039">
        <f>+entero!FG17</f>
        <v>0</v>
      </c>
      <c r="FH17" s="753"/>
      <c r="FI17" s="923"/>
      <c r="FJ17" s="786"/>
      <c r="FK17" s="786"/>
      <c r="FL17" s="786"/>
      <c r="FM17" s="786"/>
      <c r="FN17" s="786"/>
      <c r="FO17" s="786"/>
      <c r="FP17" s="786"/>
      <c r="FQ17" s="786"/>
      <c r="FR17" s="787"/>
      <c r="FS17" s="787"/>
      <c r="FT17" s="787"/>
      <c r="FU17" s="787"/>
      <c r="FV17" s="787"/>
      <c r="FW17" s="787"/>
      <c r="FX17" s="787"/>
      <c r="FY17" s="787"/>
    </row>
    <row r="18" spans="2:181" x14ac:dyDescent="0.2">
      <c r="C18" s="21"/>
      <c r="D18" s="71" t="str">
        <f>+entero!D18</f>
        <v>Total Activos Externos (1 + 2 + 3 + 4 + 5)</v>
      </c>
      <c r="E18" s="453">
        <f>+entero!E18</f>
        <v>8743.2995502275498</v>
      </c>
      <c r="F18" s="453">
        <f>+entero!F18</f>
        <v>8653.8322565486524</v>
      </c>
      <c r="G18" s="453">
        <f>+entero!G18</f>
        <v>8694.1080005520525</v>
      </c>
      <c r="H18" s="453">
        <f>+entero!H18</f>
        <v>8766.3872190041056</v>
      </c>
      <c r="I18" s="453">
        <f>+entero!I18</f>
        <v>8821.2138794007369</v>
      </c>
      <c r="J18" s="453">
        <f>+entero!J18</f>
        <v>9013.6161974470579</v>
      </c>
      <c r="K18" s="453">
        <f>+entero!K18</f>
        <v>9117.050637170616</v>
      </c>
      <c r="L18" s="453">
        <f>+entero!L18</f>
        <v>9216.5490000102036</v>
      </c>
      <c r="M18" s="453">
        <f>+entero!M18</f>
        <v>9585.8600533512017</v>
      </c>
      <c r="N18" s="453">
        <f>+entero!N18</f>
        <v>9897.7912738221803</v>
      </c>
      <c r="O18" s="453">
        <f>+entero!O18</f>
        <v>9994.1005235507328</v>
      </c>
      <c r="P18" s="453">
        <f>+entero!P18</f>
        <v>10171.442165777251</v>
      </c>
      <c r="Q18" s="453">
        <f>+entero!Q18</f>
        <v>10217.144151113553</v>
      </c>
      <c r="R18" s="453">
        <f>+entero!R18</f>
        <v>10204.417480454025</v>
      </c>
      <c r="S18" s="453">
        <f>+entero!S18</f>
        <v>10089.880962785634</v>
      </c>
      <c r="T18" s="453">
        <f>+entero!T18</f>
        <v>10052.758651770724</v>
      </c>
      <c r="U18" s="453">
        <f>+entero!U18</f>
        <v>10095.114104820408</v>
      </c>
      <c r="V18" s="453">
        <f>+entero!V18</f>
        <v>10080.091287389256</v>
      </c>
      <c r="W18" s="453">
        <f>+entero!W18</f>
        <v>10094.649856413966</v>
      </c>
      <c r="X18" s="453">
        <f>+entero!X18</f>
        <v>10240.226339436233</v>
      </c>
      <c r="Y18" s="453">
        <f>+entero!Y18</f>
        <v>10345.629520611479</v>
      </c>
      <c r="Z18" s="453">
        <f>+entero!Z18</f>
        <v>10678.260511949655</v>
      </c>
      <c r="AA18" s="453">
        <f>+entero!AA18</f>
        <v>10915.227980318292</v>
      </c>
      <c r="AB18" s="453">
        <f>+entero!AB18</f>
        <v>11004.765024425793</v>
      </c>
      <c r="AC18" s="453">
        <f>+entero!AC18</f>
        <v>11353.080702677154</v>
      </c>
      <c r="AD18" s="453">
        <f>+entero!AD18</f>
        <v>11362.143770821072</v>
      </c>
      <c r="AE18" s="453">
        <f>+entero!AE18</f>
        <v>11670.729075007293</v>
      </c>
      <c r="AF18" s="453">
        <f>+entero!AF18</f>
        <v>11772.874790913265</v>
      </c>
      <c r="AG18" s="453">
        <f>+entero!AG18</f>
        <v>12145.493858149552</v>
      </c>
      <c r="AH18" s="453">
        <f>+entero!AH18</f>
        <v>12078.416237352376</v>
      </c>
      <c r="AI18" s="453">
        <f>+entero!AI18</f>
        <v>12196.273056207589</v>
      </c>
      <c r="AJ18" s="453">
        <f>+entero!AJ18</f>
        <v>12612.521495689685</v>
      </c>
      <c r="AK18" s="453">
        <f>+entero!AK18</f>
        <v>13153.607451184025</v>
      </c>
      <c r="AL18" s="453">
        <f>+entero!AL18</f>
        <v>12835.153648368982</v>
      </c>
      <c r="AM18" s="453">
        <f>+entero!AM18</f>
        <v>13332.896478927489</v>
      </c>
      <c r="AN18" s="453">
        <f>+entero!AN18</f>
        <v>13525.019748334684</v>
      </c>
      <c r="AO18" s="453">
        <f>+entero!AO18</f>
        <v>13430.914127053335</v>
      </c>
      <c r="AP18" s="453">
        <f>+entero!AP18</f>
        <v>13869.49290512617</v>
      </c>
      <c r="AQ18" s="453">
        <f>+entero!AQ18</f>
        <v>14137.062411160441</v>
      </c>
      <c r="AR18" s="453">
        <f>+entero!AR18</f>
        <v>14107.367534309931</v>
      </c>
      <c r="AS18" s="453">
        <f>+entero!AS18</f>
        <v>14199.879525752342</v>
      </c>
      <c r="AT18" s="453">
        <f>+entero!AT18</f>
        <v>13992.836512830438</v>
      </c>
      <c r="AU18" s="453">
        <f>+entero!AU18</f>
        <v>14046.481748599252</v>
      </c>
      <c r="AV18" s="453">
        <f>+entero!AV18</f>
        <v>14337.459506660538</v>
      </c>
      <c r="AW18" s="453">
        <f>+entero!AW18</f>
        <v>14669.444518601274</v>
      </c>
      <c r="AX18" s="453">
        <f>+entero!AX18</f>
        <v>15050.047762564205</v>
      </c>
      <c r="AY18" s="453">
        <f>+entero!AY18</f>
        <v>15384.990165996867</v>
      </c>
      <c r="AZ18" s="453">
        <f>+entero!AZ18</f>
        <v>15477.504418987221</v>
      </c>
      <c r="BA18" s="453">
        <f>+entero!BA18</f>
        <v>15641.485590007578</v>
      </c>
      <c r="BB18" s="453">
        <f>+entero!BB18</f>
        <v>15857.38183181024</v>
      </c>
      <c r="BC18" s="453">
        <f>+entero!BC18</f>
        <v>15885.420740731151</v>
      </c>
      <c r="BD18" s="453">
        <f>+entero!BD18</f>
        <v>16041.74979590813</v>
      </c>
      <c r="BE18" s="453">
        <f>+entero!BE18</f>
        <v>16140.991952644375</v>
      </c>
      <c r="BF18" s="453">
        <f>+entero!BF18</f>
        <v>15935.492036800993</v>
      </c>
      <c r="BG18" s="453">
        <f>+entero!BG18</f>
        <v>15785.759611876952</v>
      </c>
      <c r="BH18" s="453">
        <f>+entero!BH18</f>
        <v>16329.821405994588</v>
      </c>
      <c r="BI18" s="453">
        <f>+entero!BI18</f>
        <v>16925.059681962379</v>
      </c>
      <c r="BJ18" s="453">
        <f>+entero!BJ18</f>
        <v>17030.899940915366</v>
      </c>
      <c r="BK18" s="453">
        <f>+entero!BK18</f>
        <v>17399.893995760736</v>
      </c>
      <c r="BL18" s="453">
        <f>+entero!BL18</f>
        <v>17343.912591545315</v>
      </c>
      <c r="BM18" s="453">
        <f>+entero!BM18</f>
        <v>17648.681410436646</v>
      </c>
      <c r="BN18" s="453">
        <f>+entero!BN18</f>
        <v>17704.321040993847</v>
      </c>
      <c r="BO18" s="453">
        <f>+entero!BO18</f>
        <v>17775.341254256211</v>
      </c>
      <c r="BP18" s="453">
        <f>+entero!BP18</f>
        <v>17926.320872616907</v>
      </c>
      <c r="BQ18" s="453">
        <f>+entero!BQ18</f>
        <v>18070.762632382244</v>
      </c>
      <c r="BR18" s="453">
        <f>+entero!BR18</f>
        <v>18149.427353849067</v>
      </c>
      <c r="BS18" s="453">
        <f>+entero!BS18</f>
        <v>18437.627723821606</v>
      </c>
      <c r="BT18" s="453">
        <f>+entero!BT18</f>
        <v>18661.646486890961</v>
      </c>
      <c r="BU18" s="453">
        <f>+entero!BU18</f>
        <v>19098.450181691893</v>
      </c>
      <c r="BV18" s="453">
        <f>+entero!BV18</f>
        <v>19004.536842356392</v>
      </c>
      <c r="BW18" s="453">
        <f>+entero!BW18</f>
        <v>19056.744437214751</v>
      </c>
      <c r="BX18" s="453">
        <f>+entero!BX18</f>
        <v>19075.079589932837</v>
      </c>
      <c r="BY18" s="453">
        <f>+entero!BY18</f>
        <v>18738.517148313247</v>
      </c>
      <c r="BZ18" s="453">
        <f>+entero!BZ18</f>
        <v>18570.816512439818</v>
      </c>
      <c r="CA18" s="453">
        <f>+entero!CA18</f>
        <v>18616.801641074318</v>
      </c>
      <c r="CB18" s="453">
        <f>+entero!CB18</f>
        <v>18427.394790495149</v>
      </c>
      <c r="CC18" s="453">
        <f>+entero!CC18</f>
        <v>18507.721166693646</v>
      </c>
      <c r="CD18" s="453">
        <f>+entero!CD18</f>
        <v>18388.714233247141</v>
      </c>
      <c r="CE18" s="453">
        <f>+entero!CE18</f>
        <v>18377.686905666396</v>
      </c>
      <c r="CF18" s="453">
        <f>+entero!CF18</f>
        <v>18189.912582492012</v>
      </c>
      <c r="CG18" s="453">
        <f>+entero!CG18</f>
        <v>18168.014437809048</v>
      </c>
      <c r="CH18" s="453">
        <f>+entero!CH18</f>
        <v>18027.539271276721</v>
      </c>
      <c r="CI18" s="453">
        <f>+entero!CI18</f>
        <v>17778.163999768243</v>
      </c>
      <c r="CJ18" s="453">
        <f>+entero!CJ18</f>
        <v>17328.908128976658</v>
      </c>
      <c r="CK18" s="453">
        <f>+entero!CK18</f>
        <v>17057.309521927371</v>
      </c>
      <c r="CL18" s="453">
        <f>+entero!CL18</f>
        <v>16817.69150137464</v>
      </c>
      <c r="CM18" s="453">
        <f>+entero!CM18</f>
        <v>16807.240463908278</v>
      </c>
      <c r="CN18" s="453">
        <f>+entero!CN18</f>
        <v>16553.434209402807</v>
      </c>
      <c r="CO18" s="453">
        <f>+entero!CO18</f>
        <v>16330.595366602958</v>
      </c>
      <c r="CP18" s="453">
        <f>+entero!CP18</f>
        <v>15837.073167421711</v>
      </c>
      <c r="CQ18" s="453">
        <f>+entero!CQ18</f>
        <v>15670.038960641408</v>
      </c>
      <c r="CR18" s="453">
        <f>+entero!CR18</f>
        <v>15663.586803759375</v>
      </c>
      <c r="CS18" s="453">
        <f>+entero!CS18</f>
        <v>15347.12388211213</v>
      </c>
      <c r="CT18" s="453">
        <f>+entero!CT18</f>
        <v>15051.11518303971</v>
      </c>
      <c r="CU18" s="453">
        <f>+entero!CU18</f>
        <v>14780.619206761114</v>
      </c>
      <c r="CV18" s="453">
        <f>+entero!CV18</f>
        <v>14353.627336763771</v>
      </c>
      <c r="CW18" s="453">
        <f>+entero!CW18</f>
        <v>13909.947830269575</v>
      </c>
      <c r="CX18" s="453">
        <f>+entero!CX18</f>
        <v>13796.247720508796</v>
      </c>
      <c r="CY18" s="453">
        <f>+entero!CY18</f>
        <v>13742.087357665108</v>
      </c>
      <c r="CZ18" s="453">
        <f>+entero!CZ18</f>
        <v>14369.087625749584</v>
      </c>
      <c r="DA18" s="453">
        <f>+entero!DA18</f>
        <v>14228.687329330967</v>
      </c>
      <c r="DB18" s="453">
        <f>+entero!DB18</f>
        <v>14057.004143514039</v>
      </c>
      <c r="DC18" s="453">
        <f>+entero!DC18</f>
        <v>14080.129840437208</v>
      </c>
      <c r="DD18" s="453">
        <f>+entero!DD18</f>
        <v>14163.17570784433</v>
      </c>
      <c r="DE18" s="453">
        <f>+entero!DE18</f>
        <v>14162.274934096395</v>
      </c>
      <c r="DF18" s="453">
        <f>+entero!DF18</f>
        <v>13851.031380012302</v>
      </c>
      <c r="DG18" s="751">
        <f>+entero!DG18</f>
        <v>13635.176333674373</v>
      </c>
      <c r="DH18" s="751">
        <f>+entero!DH18</f>
        <v>13664.241827520964</v>
      </c>
      <c r="DI18" s="751">
        <f>+entero!DI18</f>
        <v>13523.978779167701</v>
      </c>
      <c r="DJ18" s="751">
        <f>+entero!DJ18</f>
        <v>13471.967924457727</v>
      </c>
      <c r="DK18" s="751">
        <f>+entero!DK18</f>
        <v>13162.37138993706</v>
      </c>
      <c r="DL18" s="751">
        <f>+entero!DL18</f>
        <v>13017.6140467516</v>
      </c>
      <c r="DM18" s="751">
        <f>+entero!DM18</f>
        <v>12888.735264824492</v>
      </c>
      <c r="DN18" s="751">
        <f>+entero!DN18</f>
        <v>12733.298670425158</v>
      </c>
      <c r="DO18" s="751">
        <f>+entero!DO18</f>
        <v>12424.891536468111</v>
      </c>
      <c r="DP18" s="751">
        <f>+entero!DP18</f>
        <v>12131.074205873148</v>
      </c>
      <c r="DQ18" s="751">
        <f>+entero!DQ18</f>
        <v>11908.505206383119</v>
      </c>
      <c r="DR18" s="751">
        <f>+entero!DR18</f>
        <v>11516.489579274517</v>
      </c>
      <c r="DS18" s="751">
        <f>+entero!DS18</f>
        <v>11398.328382706361</v>
      </c>
      <c r="DT18" s="751">
        <f>+entero!DT18</f>
        <v>11271.891817031203</v>
      </c>
      <c r="DU18" s="751">
        <f>+entero!DU18</f>
        <v>11035.827187836034</v>
      </c>
      <c r="DV18" s="751">
        <f>+entero!DV18</f>
        <v>10856.107430935421</v>
      </c>
      <c r="DW18" s="751">
        <f>+entero!DW18</f>
        <v>10616.500357278892</v>
      </c>
      <c r="DX18" s="751">
        <f>+entero!DX18</f>
        <v>10078.007221282649</v>
      </c>
      <c r="DY18" s="751">
        <f>+entero!DY18</f>
        <v>10103.841142865389</v>
      </c>
      <c r="DZ18" s="751">
        <f>+entero!DZ18</f>
        <v>9834.2284177949896</v>
      </c>
      <c r="EA18" s="751">
        <f>+entero!EA18</f>
        <v>9867.0573677754801</v>
      </c>
      <c r="EB18" s="751">
        <f>+entero!EB18</f>
        <v>9628.6883781149008</v>
      </c>
      <c r="EC18" s="751">
        <f>+entero!EC18</f>
        <v>9625.5614537115998</v>
      </c>
      <c r="ED18" s="751">
        <f>+entero!ED18</f>
        <v>9241.0914392210507</v>
      </c>
      <c r="EE18" s="751">
        <f>+entero!EE18</f>
        <v>8541.6609882913399</v>
      </c>
      <c r="EF18" s="751">
        <f>+entero!EF18</f>
        <v>8098.293710090551</v>
      </c>
      <c r="EG18" s="751">
        <f>+entero!EG18</f>
        <v>8096.4264553592693</v>
      </c>
      <c r="EH18" s="751">
        <f>+entero!EH18</f>
        <v>8031.0736764365301</v>
      </c>
      <c r="EI18" s="751">
        <f>+entero!EI18</f>
        <v>7960.3450253877509</v>
      </c>
      <c r="EJ18" s="751">
        <f>+entero!EJ18</f>
        <v>7835.0889358579589</v>
      </c>
      <c r="EK18" s="751">
        <f>+entero!EK18</f>
        <v>8251.6528582543997</v>
      </c>
      <c r="EL18" s="751">
        <f>+entero!EL18</f>
        <v>8089.0341082388004</v>
      </c>
      <c r="EM18" s="751">
        <f>+entero!EM18</f>
        <v>8007.8790927408991</v>
      </c>
      <c r="EN18" s="751">
        <f>+entero!EN18</f>
        <v>8159.0837834887207</v>
      </c>
      <c r="EO18" s="751">
        <f>+entero!EO18</f>
        <v>8126.0926318374886</v>
      </c>
      <c r="EP18" s="751">
        <f>+entero!EP18</f>
        <v>7864.6741235467598</v>
      </c>
      <c r="EQ18" s="751">
        <f>+entero!EQ18</f>
        <v>7072.456259431603</v>
      </c>
      <c r="ER18" s="751">
        <f>+entero!ER18</f>
        <v>6773.50870536808</v>
      </c>
      <c r="ES18" s="751">
        <f>+entero!ES18</f>
        <v>6744.6237447233498</v>
      </c>
      <c r="ET18" s="751">
        <f>+entero!ET18</f>
        <v>6427.1713995235295</v>
      </c>
      <c r="EU18" s="1039">
        <f>+entero!EU18</f>
        <v>6133.55958161134</v>
      </c>
      <c r="EV18" s="1039">
        <f>+entero!EV18</f>
        <v>6007.0732998645799</v>
      </c>
      <c r="EW18" s="1039">
        <f>+entero!EW18</f>
        <v>6094.8728933376697</v>
      </c>
      <c r="EX18" s="751">
        <f>+entero!EX18</f>
        <v>6316.0722273634701</v>
      </c>
      <c r="EY18" s="751">
        <f>+entero!EY18</f>
        <v>6073.1501894634694</v>
      </c>
      <c r="EZ18" s="751">
        <f>+entero!EZ18</f>
        <v>6224.8528988515218</v>
      </c>
      <c r="FA18" s="751">
        <f>+entero!FA18</f>
        <v>6586.3593382909621</v>
      </c>
      <c r="FB18" s="1039">
        <f>+entero!FB18</f>
        <v>6580.9192129884241</v>
      </c>
      <c r="FC18" s="460">
        <f>+entero!FC18</f>
        <v>6592.1353215613981</v>
      </c>
      <c r="FD18" s="460">
        <f>+entero!FD18</f>
        <v>6582.1518137693292</v>
      </c>
      <c r="FE18" s="460">
        <f>+entero!FE18</f>
        <v>6624.3923003671425</v>
      </c>
      <c r="FF18" s="460">
        <f>+entero!FF18</f>
        <v>6610.7019609163553</v>
      </c>
      <c r="FG18" s="1039">
        <f>+entero!FG18</f>
        <v>6592.0092542982493</v>
      </c>
      <c r="FH18" s="753">
        <f>+entero!FH18</f>
        <v>11.09004130982521</v>
      </c>
      <c r="FI18" s="923">
        <f>+entero!FI18</f>
        <v>0.16851811959547175</v>
      </c>
      <c r="FJ18" s="165"/>
      <c r="FK18" s="165"/>
      <c r="FL18" s="165"/>
      <c r="FM18" s="165"/>
      <c r="FN18" s="165"/>
      <c r="FO18" s="165"/>
      <c r="FP18" s="165"/>
      <c r="FQ18" s="165"/>
    </row>
    <row r="19" spans="2:181" ht="13.5" x14ac:dyDescent="0.2">
      <c r="C19" s="21"/>
      <c r="D19" s="71" t="s">
        <v>281</v>
      </c>
      <c r="E19" s="453">
        <f>+entero!E19</f>
        <v>232</v>
      </c>
      <c r="F19" s="453">
        <f>+entero!F19</f>
        <v>236.7</v>
      </c>
      <c r="G19" s="453">
        <f>+entero!G19</f>
        <v>139.19999999999999</v>
      </c>
      <c r="H19" s="453">
        <f>+entero!H19</f>
        <v>91.1</v>
      </c>
      <c r="I19" s="453">
        <f>+entero!I19</f>
        <v>45.4</v>
      </c>
      <c r="J19" s="453">
        <f>+entero!J19</f>
        <v>0.4</v>
      </c>
      <c r="K19" s="453">
        <f>+entero!K19</f>
        <v>29.8</v>
      </c>
      <c r="L19" s="453">
        <f>+entero!L19</f>
        <v>17</v>
      </c>
      <c r="M19" s="453">
        <f>+entero!M19</f>
        <v>19.2</v>
      </c>
      <c r="N19" s="453">
        <f>+entero!N19</f>
        <v>59</v>
      </c>
      <c r="O19" s="453">
        <f>+entero!O19</f>
        <v>66.5</v>
      </c>
      <c r="P19" s="453">
        <f>+entero!P19</f>
        <v>106.7</v>
      </c>
      <c r="Q19" s="453">
        <f>+entero!Q19</f>
        <v>142.6</v>
      </c>
      <c r="R19" s="453">
        <f>+entero!R19</f>
        <v>130</v>
      </c>
      <c r="S19" s="453">
        <f>+entero!S19</f>
        <v>214.89999999999998</v>
      </c>
      <c r="T19" s="453">
        <f>+entero!T19</f>
        <v>170.7</v>
      </c>
      <c r="U19" s="453">
        <f>+entero!U19</f>
        <v>57.1</v>
      </c>
      <c r="V19" s="453">
        <f>+entero!V19</f>
        <v>12.8</v>
      </c>
      <c r="W19" s="453">
        <f>+entero!W19</f>
        <v>54.6</v>
      </c>
      <c r="X19" s="453">
        <f>+entero!X19</f>
        <v>28.1</v>
      </c>
      <c r="Y19" s="453">
        <f>+entero!Y19</f>
        <v>17.100000000000001</v>
      </c>
      <c r="Z19" s="453">
        <f>+entero!Z19</f>
        <v>32.5</v>
      </c>
      <c r="AA19" s="453">
        <f>+entero!AA19</f>
        <v>24.1</v>
      </c>
      <c r="AB19" s="453">
        <f>+entero!AB19</f>
        <v>7.1</v>
      </c>
      <c r="AC19" s="453">
        <f>+entero!AC19</f>
        <v>4</v>
      </c>
      <c r="AD19" s="453">
        <f>+entero!AD19</f>
        <v>55</v>
      </c>
      <c r="AE19" s="453">
        <f>+entero!AE19</f>
        <v>35.5</v>
      </c>
      <c r="AF19" s="453">
        <f>+entero!AF19</f>
        <v>0</v>
      </c>
      <c r="AG19" s="453">
        <f>+entero!AG19</f>
        <v>3.8</v>
      </c>
      <c r="AH19" s="453">
        <f>+entero!AH19</f>
        <v>0</v>
      </c>
      <c r="AI19" s="453">
        <f>+entero!AI19</f>
        <v>0</v>
      </c>
      <c r="AJ19" s="453">
        <f>+entero!AJ19</f>
        <v>0</v>
      </c>
      <c r="AK19" s="453">
        <f>+entero!AK19</f>
        <v>0</v>
      </c>
      <c r="AL19" s="453">
        <f>+entero!AL19</f>
        <v>0</v>
      </c>
      <c r="AM19" s="453">
        <f>+entero!AM19</f>
        <v>0</v>
      </c>
      <c r="AN19" s="453">
        <f>+entero!AN19</f>
        <v>0</v>
      </c>
      <c r="AO19" s="453">
        <f>+entero!AO19</f>
        <v>0</v>
      </c>
      <c r="AP19" s="453">
        <f>+entero!AP19</f>
        <v>21</v>
      </c>
      <c r="AQ19" s="453">
        <f>+entero!AQ19</f>
        <v>0.5</v>
      </c>
      <c r="AR19" s="453">
        <f>+entero!AR19</f>
        <v>24.7</v>
      </c>
      <c r="AS19" s="453">
        <f>+entero!AS19</f>
        <v>55</v>
      </c>
      <c r="AT19" s="453">
        <f>+entero!AT19</f>
        <v>23</v>
      </c>
      <c r="AU19" s="453">
        <f>+entero!AU19</f>
        <v>2</v>
      </c>
      <c r="AV19" s="453">
        <f>+entero!AV19</f>
        <v>36.6</v>
      </c>
      <c r="AW19" s="453">
        <f>+entero!AW19</f>
        <v>31.1</v>
      </c>
      <c r="AX19" s="453">
        <f>+entero!AX19</f>
        <v>66.3</v>
      </c>
      <c r="AY19" s="453">
        <f>+entero!AY19</f>
        <v>253.7</v>
      </c>
      <c r="AZ19" s="453">
        <f>+entero!AZ19</f>
        <v>136.80000000000001</v>
      </c>
      <c r="BA19" s="453">
        <f>+entero!BA19</f>
        <v>124.5</v>
      </c>
      <c r="BB19" s="453">
        <f>+entero!BB19</f>
        <v>163.99999999999986</v>
      </c>
      <c r="BC19" s="453">
        <f>+entero!BC19</f>
        <v>43.900000000000034</v>
      </c>
      <c r="BD19" s="453">
        <f>+entero!BD19</f>
        <v>2.5</v>
      </c>
      <c r="BE19" s="453">
        <f>+entero!BE19</f>
        <v>5.9</v>
      </c>
      <c r="BF19" s="453">
        <f>+entero!BF19</f>
        <v>3.8</v>
      </c>
      <c r="BG19" s="453">
        <f>+entero!BG19</f>
        <v>2.2999999999999998</v>
      </c>
      <c r="BH19" s="453">
        <f>+entero!BH19</f>
        <v>5</v>
      </c>
      <c r="BI19" s="453">
        <f>+entero!BI19</f>
        <v>0</v>
      </c>
      <c r="BJ19" s="453">
        <f>+entero!BJ19</f>
        <v>0</v>
      </c>
      <c r="BK19" s="453">
        <f>+entero!BK19</f>
        <v>1</v>
      </c>
      <c r="BL19" s="453">
        <f>+entero!BL19</f>
        <v>4.5</v>
      </c>
      <c r="BM19" s="453">
        <f>+entero!BM19</f>
        <v>0</v>
      </c>
      <c r="BN19" s="453">
        <f>+entero!BN19</f>
        <v>5</v>
      </c>
      <c r="BO19" s="453">
        <f>+entero!BO19</f>
        <v>0</v>
      </c>
      <c r="BP19" s="453">
        <f>+entero!BP19</f>
        <v>0.7</v>
      </c>
      <c r="BQ19" s="453">
        <f>+entero!BQ19</f>
        <v>0</v>
      </c>
      <c r="BR19" s="453">
        <f>+entero!BR19</f>
        <v>0</v>
      </c>
      <c r="BS19" s="453">
        <f>+entero!BS19</f>
        <v>0.2</v>
      </c>
      <c r="BT19" s="453">
        <f>+entero!BT19</f>
        <v>0</v>
      </c>
      <c r="BU19" s="453">
        <f>+entero!BU19</f>
        <v>1</v>
      </c>
      <c r="BV19" s="453">
        <f>+entero!BV19</f>
        <v>0</v>
      </c>
      <c r="BW19" s="453">
        <f>+entero!BW19</f>
        <v>0</v>
      </c>
      <c r="BX19" s="453">
        <f>+entero!BX19</f>
        <v>0</v>
      </c>
      <c r="BY19" s="453">
        <f>+entero!BY19</f>
        <v>0</v>
      </c>
      <c r="BZ19" s="453">
        <f>+entero!BZ19</f>
        <v>9.6999999999999993</v>
      </c>
      <c r="CA19" s="453">
        <f>+entero!CA19</f>
        <v>3</v>
      </c>
      <c r="CB19" s="453">
        <f>+entero!CB19</f>
        <v>5</v>
      </c>
      <c r="CC19" s="453">
        <f>+entero!CC19</f>
        <v>8.1999999999999993</v>
      </c>
      <c r="CD19" s="453">
        <f>+entero!CD19</f>
        <v>2</v>
      </c>
      <c r="CE19" s="453">
        <f>+entero!CE19</f>
        <v>0</v>
      </c>
      <c r="CF19" s="453">
        <f>+entero!CF19</f>
        <v>2.5</v>
      </c>
      <c r="CG19" s="453">
        <f>+entero!CG19</f>
        <v>7</v>
      </c>
      <c r="CH19" s="453">
        <f>+entero!CH19</f>
        <v>15.8</v>
      </c>
      <c r="CI19" s="453">
        <f>+entero!CI19</f>
        <v>13</v>
      </c>
      <c r="CJ19" s="453">
        <f>+entero!CJ19</f>
        <v>22</v>
      </c>
      <c r="CK19" s="453">
        <f>+entero!CK19</f>
        <v>173.7</v>
      </c>
      <c r="CL19" s="453">
        <f>+entero!CL19</f>
        <v>80.8</v>
      </c>
      <c r="CM19" s="453">
        <f>+entero!CM19</f>
        <v>76.7</v>
      </c>
      <c r="CN19" s="453">
        <f>+entero!CN19</f>
        <v>60</v>
      </c>
      <c r="CO19" s="453">
        <f>+entero!CO19</f>
        <v>5</v>
      </c>
      <c r="CP19" s="453">
        <f>+entero!CP19</f>
        <v>181.5</v>
      </c>
      <c r="CQ19" s="453">
        <f>+entero!CQ19</f>
        <v>145</v>
      </c>
      <c r="CR19" s="453">
        <f>+entero!CR19</f>
        <v>9</v>
      </c>
      <c r="CS19" s="453">
        <f>+entero!CS19</f>
        <v>16.5</v>
      </c>
      <c r="CT19" s="453">
        <f>+entero!CT19</f>
        <v>7.7</v>
      </c>
      <c r="CU19" s="453">
        <f>+entero!CU19</f>
        <v>50</v>
      </c>
      <c r="CV19" s="453">
        <f>+entero!CV19</f>
        <v>24</v>
      </c>
      <c r="CW19" s="453">
        <f>+entero!CW19</f>
        <v>20</v>
      </c>
      <c r="CX19" s="453">
        <f>+entero!CX19</f>
        <v>4</v>
      </c>
      <c r="CY19" s="453">
        <f>+entero!CY19</f>
        <v>24</v>
      </c>
      <c r="CZ19" s="453">
        <f>+entero!CZ19</f>
        <v>78</v>
      </c>
      <c r="DA19" s="453">
        <f>+entero!DA19</f>
        <v>27</v>
      </c>
      <c r="DB19" s="453">
        <f>+entero!DB19</f>
        <v>0.7</v>
      </c>
      <c r="DC19" s="453">
        <f>+entero!DC19</f>
        <v>3</v>
      </c>
      <c r="DD19" s="453">
        <f>+entero!DD19</f>
        <v>0.2</v>
      </c>
      <c r="DE19" s="453">
        <f>+entero!DE19</f>
        <v>0</v>
      </c>
      <c r="DF19" s="453">
        <f>+entero!DF19</f>
        <v>0</v>
      </c>
      <c r="DG19" s="751">
        <f>+entero!DG19</f>
        <v>29.500000000000004</v>
      </c>
      <c r="DH19" s="751">
        <f>+entero!DH19</f>
        <v>30.200000000000003</v>
      </c>
      <c r="DI19" s="751">
        <f>+entero!DI19</f>
        <v>24</v>
      </c>
      <c r="DJ19" s="751">
        <f>+entero!DJ19</f>
        <v>11.799999999999999</v>
      </c>
      <c r="DK19" s="751">
        <f>+entero!DK19</f>
        <v>0</v>
      </c>
      <c r="DL19" s="751">
        <f>+entero!DL19</f>
        <v>2.5</v>
      </c>
      <c r="DM19" s="751">
        <f>+entero!DM19</f>
        <v>0</v>
      </c>
      <c r="DN19" s="751">
        <f>+entero!DN19</f>
        <v>0</v>
      </c>
      <c r="DO19" s="751">
        <f>+entero!DO19</f>
        <v>0</v>
      </c>
      <c r="DP19" s="751">
        <f>+entero!DP19</f>
        <v>0</v>
      </c>
      <c r="DQ19" s="751">
        <f>+entero!DQ19</f>
        <v>0</v>
      </c>
      <c r="DR19" s="751">
        <f>+entero!DR19</f>
        <v>0</v>
      </c>
      <c r="DS19" s="751">
        <f>+entero!DS19</f>
        <v>1.4</v>
      </c>
      <c r="DT19" s="751">
        <f>+entero!DT19</f>
        <v>16.5</v>
      </c>
      <c r="DU19" s="751">
        <f>+entero!DU19</f>
        <v>9.1</v>
      </c>
      <c r="DV19" s="751">
        <f>+entero!DV19</f>
        <v>5</v>
      </c>
      <c r="DW19" s="751">
        <f>+entero!DW19</f>
        <v>0</v>
      </c>
      <c r="DX19" s="751">
        <f>+entero!DX19</f>
        <v>1.5</v>
      </c>
      <c r="DY19" s="751">
        <f>+entero!DY19</f>
        <v>2.1</v>
      </c>
      <c r="DZ19" s="751">
        <f>+entero!DZ19</f>
        <v>0.9</v>
      </c>
      <c r="EA19" s="751">
        <f>+entero!EA19</f>
        <v>9.6999999999999993</v>
      </c>
      <c r="EB19" s="751">
        <f>+entero!EB19</f>
        <v>6.7</v>
      </c>
      <c r="EC19" s="751">
        <f>+entero!EC19</f>
        <v>3.2</v>
      </c>
      <c r="ED19" s="751">
        <f>+entero!ED19</f>
        <v>16.3</v>
      </c>
      <c r="EE19" s="751">
        <f>+entero!EE19</f>
        <v>120</v>
      </c>
      <c r="EF19" s="751">
        <f>+entero!EF19</f>
        <v>17.700000000000003</v>
      </c>
      <c r="EG19" s="751">
        <f>+entero!EG19</f>
        <v>17.600000000000001</v>
      </c>
      <c r="EH19" s="751">
        <f>+entero!EH19</f>
        <v>23.5</v>
      </c>
      <c r="EI19" s="751">
        <f>+entero!EI19</f>
        <v>1.1000000000000001</v>
      </c>
      <c r="EJ19" s="751">
        <f>+entero!EJ19</f>
        <v>0.7</v>
      </c>
      <c r="EK19" s="751">
        <f>+entero!EK19</f>
        <v>0.7</v>
      </c>
      <c r="EL19" s="751">
        <f>+entero!EL19</f>
        <v>1.1000000000000001</v>
      </c>
      <c r="EM19" s="751">
        <f>+entero!EM19</f>
        <v>3.2</v>
      </c>
      <c r="EN19" s="751">
        <f>+entero!EN19</f>
        <v>1.5</v>
      </c>
      <c r="EO19" s="751">
        <f>+entero!EO19</f>
        <v>1.4</v>
      </c>
      <c r="EP19" s="751">
        <f>+entero!EP19</f>
        <v>1</v>
      </c>
      <c r="EQ19" s="751">
        <f>+entero!EQ19</f>
        <v>75.400000000000006</v>
      </c>
      <c r="ER19" s="751">
        <f>+entero!ER19</f>
        <v>15.5</v>
      </c>
      <c r="ES19" s="751">
        <f>+entero!ES19</f>
        <v>9.1999999999999993</v>
      </c>
      <c r="ET19" s="751">
        <f>+entero!ET19</f>
        <v>1.6</v>
      </c>
      <c r="EU19" s="1040">
        <f>+entero!EU19</f>
        <v>22.7</v>
      </c>
      <c r="EV19" s="1040">
        <f>+entero!EV19</f>
        <v>5.8</v>
      </c>
      <c r="EW19" s="1040">
        <f>+entero!EW19</f>
        <v>0.8</v>
      </c>
      <c r="EX19" s="1079">
        <f>+entero!EX19</f>
        <v>0.4</v>
      </c>
      <c r="EY19" s="1079">
        <f>+entero!EY19</f>
        <v>4.2</v>
      </c>
      <c r="EZ19" s="1079">
        <f>+entero!EZ19</f>
        <v>0.2</v>
      </c>
      <c r="FA19" s="1079">
        <f>+entero!FA19</f>
        <v>0.2</v>
      </c>
      <c r="FB19" s="1040">
        <f>+entero!FB19</f>
        <v>0</v>
      </c>
      <c r="FC19" s="994">
        <f>+entero!FC19</f>
        <v>0</v>
      </c>
      <c r="FD19" s="994">
        <f>+entero!FD19</f>
        <v>0</v>
      </c>
      <c r="FE19" s="994">
        <f>+entero!FE19</f>
        <v>0</v>
      </c>
      <c r="FF19" s="994">
        <f>+entero!FF19</f>
        <v>0</v>
      </c>
      <c r="FG19" s="1040">
        <f>+entero!FG19</f>
        <v>0</v>
      </c>
      <c r="FH19" s="980"/>
      <c r="FI19" s="923"/>
      <c r="FJ19" s="165"/>
      <c r="FK19" s="165"/>
      <c r="FL19" s="165"/>
      <c r="FM19" s="165"/>
      <c r="FN19" s="165"/>
      <c r="FO19" s="165"/>
      <c r="FP19" s="165"/>
      <c r="FQ19" s="165"/>
    </row>
    <row r="20" spans="2:181" ht="13.5" x14ac:dyDescent="0.2">
      <c r="C20" s="21"/>
      <c r="D20" s="71" t="s">
        <v>228</v>
      </c>
      <c r="E20" s="453">
        <f>+entero!E20</f>
        <v>0</v>
      </c>
      <c r="F20" s="453">
        <f>+entero!F20</f>
        <v>0</v>
      </c>
      <c r="G20" s="453">
        <f>+entero!G20</f>
        <v>0</v>
      </c>
      <c r="H20" s="453">
        <f>+entero!H20</f>
        <v>0</v>
      </c>
      <c r="I20" s="453">
        <f>+entero!I20</f>
        <v>0</v>
      </c>
      <c r="J20" s="453">
        <f>+entero!J20</f>
        <v>0</v>
      </c>
      <c r="K20" s="453">
        <f>+entero!K20</f>
        <v>0</v>
      </c>
      <c r="L20" s="453">
        <f>+entero!L20</f>
        <v>0</v>
      </c>
      <c r="M20" s="453">
        <f>+entero!M20</f>
        <v>0</v>
      </c>
      <c r="N20" s="453">
        <f>+entero!N20</f>
        <v>0</v>
      </c>
      <c r="O20" s="453">
        <f>+entero!O20</f>
        <v>0</v>
      </c>
      <c r="P20" s="453">
        <f>+entero!P20</f>
        <v>0</v>
      </c>
      <c r="Q20" s="453">
        <f>+entero!Q20</f>
        <v>0</v>
      </c>
      <c r="R20" s="453">
        <f>+entero!R20</f>
        <v>0</v>
      </c>
      <c r="S20" s="453">
        <f>+entero!S20</f>
        <v>0</v>
      </c>
      <c r="T20" s="453">
        <f>+entero!T20</f>
        <v>0</v>
      </c>
      <c r="U20" s="453">
        <f>+entero!U20</f>
        <v>0</v>
      </c>
      <c r="V20" s="453">
        <f>+entero!V20</f>
        <v>0</v>
      </c>
      <c r="W20" s="453">
        <f>+entero!W20</f>
        <v>0</v>
      </c>
      <c r="X20" s="453">
        <f>+entero!X20</f>
        <v>0</v>
      </c>
      <c r="Y20" s="453">
        <f>+entero!Y20</f>
        <v>0</v>
      </c>
      <c r="Z20" s="453">
        <f>+entero!Z20</f>
        <v>0</v>
      </c>
      <c r="AA20" s="453">
        <f>+entero!AA20</f>
        <v>0</v>
      </c>
      <c r="AB20" s="453">
        <f>+entero!AB20</f>
        <v>0</v>
      </c>
      <c r="AC20" s="453">
        <f>+entero!AC20</f>
        <v>0</v>
      </c>
      <c r="AD20" s="453">
        <f>+entero!AD20</f>
        <v>0</v>
      </c>
      <c r="AE20" s="453">
        <f>+entero!AE20</f>
        <v>0</v>
      </c>
      <c r="AF20" s="453">
        <f>+entero!AF20</f>
        <v>0</v>
      </c>
      <c r="AG20" s="453">
        <f>+entero!AG20</f>
        <v>0</v>
      </c>
      <c r="AH20" s="453">
        <f>+entero!AH20</f>
        <v>0</v>
      </c>
      <c r="AI20" s="453">
        <f>+entero!AI20</f>
        <v>0</v>
      </c>
      <c r="AJ20" s="453">
        <f>+entero!AJ20</f>
        <v>0</v>
      </c>
      <c r="AK20" s="453">
        <f>+entero!AK20</f>
        <v>0</v>
      </c>
      <c r="AL20" s="453">
        <f>+entero!AL20</f>
        <v>0</v>
      </c>
      <c r="AM20" s="453">
        <f>+entero!AM20</f>
        <v>0</v>
      </c>
      <c r="AN20" s="453">
        <f>+entero!AN20</f>
        <v>0</v>
      </c>
      <c r="AO20" s="453">
        <f>+entero!AO20</f>
        <v>0</v>
      </c>
      <c r="AP20" s="453">
        <f>+entero!AP20</f>
        <v>0</v>
      </c>
      <c r="AQ20" s="453">
        <f>+entero!AQ20</f>
        <v>0</v>
      </c>
      <c r="AR20" s="453">
        <f>+entero!AR20</f>
        <v>0</v>
      </c>
      <c r="AS20" s="453">
        <f>+entero!AS20</f>
        <v>0</v>
      </c>
      <c r="AT20" s="453">
        <f>+entero!AT20</f>
        <v>0</v>
      </c>
      <c r="AU20" s="453">
        <f>+entero!AU20</f>
        <v>0</v>
      </c>
      <c r="AV20" s="453">
        <f>+entero!AV20</f>
        <v>0</v>
      </c>
      <c r="AW20" s="453">
        <f>+entero!AW20</f>
        <v>0</v>
      </c>
      <c r="AX20" s="453">
        <f>+entero!AX20</f>
        <v>0</v>
      </c>
      <c r="AY20" s="453">
        <f>+entero!AY20</f>
        <v>0</v>
      </c>
      <c r="AZ20" s="453">
        <f>+entero!AZ20</f>
        <v>0</v>
      </c>
      <c r="BA20" s="453">
        <f>+entero!BA20</f>
        <v>0</v>
      </c>
      <c r="BB20" s="453">
        <f>+entero!BB20</f>
        <v>0</v>
      </c>
      <c r="BC20" s="453">
        <f>+entero!BC20</f>
        <v>69.700000000000017</v>
      </c>
      <c r="BD20" s="453">
        <f>+entero!BD20</f>
        <v>83.899999999999991</v>
      </c>
      <c r="BE20" s="453">
        <f>+entero!BE20</f>
        <v>41.300000000000004</v>
      </c>
      <c r="BF20" s="453">
        <f>+entero!BF20</f>
        <v>52.60000000000003</v>
      </c>
      <c r="BG20" s="453">
        <f>+entero!BG20</f>
        <v>12.299999999999994</v>
      </c>
      <c r="BH20" s="453">
        <f>+entero!BH20</f>
        <v>12.299999999999999</v>
      </c>
      <c r="BI20" s="453">
        <f>+entero!BI20</f>
        <v>1.1000000000000001</v>
      </c>
      <c r="BJ20" s="453">
        <f>+entero!BJ20</f>
        <v>3.3</v>
      </c>
      <c r="BK20" s="453">
        <f>+entero!BK20</f>
        <v>10.199999999999999</v>
      </c>
      <c r="BL20" s="453">
        <f>+entero!BL20</f>
        <v>43.800000000000004</v>
      </c>
      <c r="BM20" s="453">
        <f>+entero!BM20</f>
        <v>34.999999999999993</v>
      </c>
      <c r="BN20" s="453">
        <f>+entero!BN20</f>
        <v>19.600000000000001</v>
      </c>
      <c r="BO20" s="453">
        <f>+entero!BO20</f>
        <v>52.800000000000018</v>
      </c>
      <c r="BP20" s="453">
        <f>+entero!BP20</f>
        <v>23.399999999999995</v>
      </c>
      <c r="BQ20" s="453">
        <f>+entero!BQ20</f>
        <v>6.6999999999999993</v>
      </c>
      <c r="BR20" s="453">
        <f>+entero!BR20</f>
        <v>3.3</v>
      </c>
      <c r="BS20" s="453">
        <f>+entero!BS20</f>
        <v>2.9000000000000004</v>
      </c>
      <c r="BT20" s="453">
        <f>+entero!BT20</f>
        <v>3.2</v>
      </c>
      <c r="BU20" s="453">
        <f>+entero!BU20</f>
        <v>2.7</v>
      </c>
      <c r="BV20" s="453">
        <f>+entero!BV20</f>
        <v>1.6</v>
      </c>
      <c r="BW20" s="453">
        <f>+entero!BW20</f>
        <v>7.4</v>
      </c>
      <c r="BX20" s="453">
        <f>+entero!BX20</f>
        <v>27</v>
      </c>
      <c r="BY20" s="453">
        <f>+entero!BY20</f>
        <v>29.1</v>
      </c>
      <c r="BZ20" s="453">
        <f>+entero!BZ20</f>
        <v>20.7</v>
      </c>
      <c r="CA20" s="453">
        <f>+entero!CA20</f>
        <v>18.5</v>
      </c>
      <c r="CB20" s="453">
        <f>+entero!CB20</f>
        <v>12.200000000000001</v>
      </c>
      <c r="CC20" s="453">
        <f>+entero!CC20</f>
        <v>43.400000000000006</v>
      </c>
      <c r="CD20" s="453">
        <f>+entero!CD20</f>
        <v>15.5</v>
      </c>
      <c r="CE20" s="453">
        <f>+entero!CE20</f>
        <v>5.4</v>
      </c>
      <c r="CF20" s="453">
        <f>+entero!CF20</f>
        <v>7.3</v>
      </c>
      <c r="CG20" s="453">
        <f>+entero!CG20</f>
        <v>7.1999999999999993</v>
      </c>
      <c r="CH20" s="453">
        <f>+entero!CH20</f>
        <v>29.4</v>
      </c>
      <c r="CI20" s="453">
        <f>+entero!CI20</f>
        <v>8.5</v>
      </c>
      <c r="CJ20" s="453">
        <f>+entero!CJ20</f>
        <v>25.400000000000006</v>
      </c>
      <c r="CK20" s="453">
        <f>+entero!CK20</f>
        <v>42.1</v>
      </c>
      <c r="CL20" s="453">
        <f>+entero!CL20</f>
        <v>5.0999999999999996</v>
      </c>
      <c r="CM20" s="453">
        <f>+entero!CM20</f>
        <v>2.4</v>
      </c>
      <c r="CN20" s="453">
        <f>+entero!CN20</f>
        <v>0.3</v>
      </c>
      <c r="CO20" s="453">
        <f>+entero!CO20</f>
        <v>1.3</v>
      </c>
      <c r="CP20" s="453">
        <f>+entero!CP20</f>
        <v>0.1</v>
      </c>
      <c r="CQ20" s="453">
        <f>+entero!CQ20</f>
        <v>0</v>
      </c>
      <c r="CR20" s="453">
        <f>+entero!CR20</f>
        <v>0</v>
      </c>
      <c r="CS20" s="453">
        <f>+entero!CS20</f>
        <v>2</v>
      </c>
      <c r="CT20" s="453">
        <f>+entero!CT20</f>
        <v>2.2999999999999998</v>
      </c>
      <c r="CU20" s="453">
        <f>+entero!CU20</f>
        <v>0</v>
      </c>
      <c r="CV20" s="453">
        <f>+entero!CV20</f>
        <v>1.7</v>
      </c>
      <c r="CW20" s="453">
        <f>+entero!CW20</f>
        <v>1.7</v>
      </c>
      <c r="CX20" s="453">
        <f>+entero!CX20</f>
        <v>0.5</v>
      </c>
      <c r="CY20" s="453">
        <f>+entero!CY20</f>
        <v>0.2</v>
      </c>
      <c r="CZ20" s="453">
        <f>+entero!CZ20</f>
        <v>0.1</v>
      </c>
      <c r="DA20" s="453">
        <f>+entero!DA20</f>
        <v>0.2</v>
      </c>
      <c r="DB20" s="453">
        <f>+entero!DB20</f>
        <v>0.8</v>
      </c>
      <c r="DC20" s="453">
        <f>+entero!DC20</f>
        <v>0</v>
      </c>
      <c r="DD20" s="453">
        <f>+entero!DD20</f>
        <v>4</v>
      </c>
      <c r="DE20" s="453">
        <f>+entero!DE20</f>
        <v>1.8</v>
      </c>
      <c r="DF20" s="453">
        <f>+entero!DF20</f>
        <v>0.1</v>
      </c>
      <c r="DG20" s="751">
        <f>+entero!DG20</f>
        <v>1.1000000000000001</v>
      </c>
      <c r="DH20" s="751">
        <f>+entero!DH20</f>
        <v>0.3</v>
      </c>
      <c r="DI20" s="751">
        <f>+entero!DI20</f>
        <v>0</v>
      </c>
      <c r="DJ20" s="751">
        <f>+entero!DJ20</f>
        <v>1.5</v>
      </c>
      <c r="DK20" s="751">
        <f>+entero!DK20</f>
        <v>0</v>
      </c>
      <c r="DL20" s="751">
        <f>+entero!DL20</f>
        <v>0.8</v>
      </c>
      <c r="DM20" s="751">
        <f>+entero!DM20</f>
        <v>0</v>
      </c>
      <c r="DN20" s="751">
        <f>+entero!DN20</f>
        <v>0</v>
      </c>
      <c r="DO20" s="751">
        <f>+entero!DO20</f>
        <v>0</v>
      </c>
      <c r="DP20" s="751">
        <f>+entero!DP20</f>
        <v>0</v>
      </c>
      <c r="DQ20" s="751">
        <f>+entero!DQ20</f>
        <v>0</v>
      </c>
      <c r="DR20" s="751">
        <f>+entero!DR20</f>
        <v>0</v>
      </c>
      <c r="DS20" s="751">
        <f>+entero!DS20</f>
        <v>0.9</v>
      </c>
      <c r="DT20" s="751">
        <f>+entero!DT20</f>
        <v>0</v>
      </c>
      <c r="DU20" s="751">
        <f>+entero!DU20</f>
        <v>0</v>
      </c>
      <c r="DV20" s="751">
        <f>+entero!DV20</f>
        <v>0</v>
      </c>
      <c r="DW20" s="751">
        <f>+entero!DW20</f>
        <v>0</v>
      </c>
      <c r="DX20" s="751">
        <f>+entero!DX20</f>
        <v>0.7</v>
      </c>
      <c r="DY20" s="751">
        <f>+entero!DY20</f>
        <v>1.2000000000000002</v>
      </c>
      <c r="DZ20" s="751">
        <f>+entero!DZ20</f>
        <v>0.8</v>
      </c>
      <c r="EA20" s="751">
        <f>+entero!EA20</f>
        <v>0</v>
      </c>
      <c r="EB20" s="751">
        <f>+entero!EB20</f>
        <v>0.5</v>
      </c>
      <c r="EC20" s="751">
        <f>+entero!EC20</f>
        <v>0.5</v>
      </c>
      <c r="ED20" s="751">
        <f>+entero!ED20</f>
        <v>2.2000000000000002</v>
      </c>
      <c r="EE20" s="751">
        <f>+entero!EE20</f>
        <v>7.7</v>
      </c>
      <c r="EF20" s="751">
        <f>+entero!EF20</f>
        <v>1.5</v>
      </c>
      <c r="EG20" s="751">
        <f>+entero!EG20</f>
        <v>2.9</v>
      </c>
      <c r="EH20" s="751">
        <f>+entero!EH20</f>
        <v>1.9</v>
      </c>
      <c r="EI20" s="751">
        <f>+entero!EI20</f>
        <v>0.2</v>
      </c>
      <c r="EJ20" s="751">
        <f>+entero!EJ20</f>
        <v>1.5</v>
      </c>
      <c r="EK20" s="751">
        <f>+entero!EK20</f>
        <v>0</v>
      </c>
      <c r="EL20" s="751">
        <f>+entero!EL20</f>
        <v>0</v>
      </c>
      <c r="EM20" s="751">
        <f>+entero!EM20</f>
        <v>0.8</v>
      </c>
      <c r="EN20" s="751">
        <f>+entero!EN20</f>
        <v>0</v>
      </c>
      <c r="EO20" s="751">
        <f>+entero!EO20</f>
        <v>0</v>
      </c>
      <c r="EP20" s="751">
        <f>+entero!EP20</f>
        <v>0.4</v>
      </c>
      <c r="EQ20" s="751">
        <f>+entero!EQ20</f>
        <v>0</v>
      </c>
      <c r="ER20" s="751">
        <f>+entero!ER20</f>
        <v>0</v>
      </c>
      <c r="ES20" s="751">
        <f>+entero!ES20</f>
        <v>0</v>
      </c>
      <c r="ET20" s="751">
        <f>+entero!ET20</f>
        <v>0</v>
      </c>
      <c r="EU20" s="1039">
        <f>+entero!EU20</f>
        <v>0</v>
      </c>
      <c r="EV20" s="1039">
        <f>+entero!EV20</f>
        <v>0</v>
      </c>
      <c r="EW20" s="1039">
        <f>+entero!EW20</f>
        <v>0</v>
      </c>
      <c r="EX20" s="751">
        <f>+entero!EX20</f>
        <v>0</v>
      </c>
      <c r="EY20" s="751">
        <f>+entero!EY20</f>
        <v>0</v>
      </c>
      <c r="EZ20" s="751">
        <f>+entero!EZ20</f>
        <v>0</v>
      </c>
      <c r="FA20" s="751">
        <f>+entero!FA20</f>
        <v>0</v>
      </c>
      <c r="FB20" s="1039">
        <f>+entero!FB20</f>
        <v>0</v>
      </c>
      <c r="FC20" s="460">
        <f>+entero!FC20</f>
        <v>0</v>
      </c>
      <c r="FD20" s="460">
        <f>+entero!FD20</f>
        <v>0</v>
      </c>
      <c r="FE20" s="460">
        <f>+entero!FE20</f>
        <v>0</v>
      </c>
      <c r="FF20" s="460">
        <f>+entero!FF20</f>
        <v>0</v>
      </c>
      <c r="FG20" s="1039">
        <f>+entero!FG20</f>
        <v>0</v>
      </c>
      <c r="FH20" s="980"/>
      <c r="FI20" s="923"/>
      <c r="FJ20" s="165"/>
      <c r="FK20" s="165"/>
      <c r="FL20" s="165"/>
      <c r="FM20" s="165"/>
      <c r="FN20" s="165"/>
      <c r="FO20" s="165"/>
      <c r="FP20" s="165"/>
      <c r="FQ20" s="165"/>
    </row>
    <row r="21" spans="2:181" s="784" customFormat="1" x14ac:dyDescent="0.2">
      <c r="C21" s="785"/>
      <c r="D21" s="71" t="str">
        <f>+entero!D21</f>
        <v xml:space="preserve">Adjudicación de dólares en Ventas Directas - Sistema Financiero </v>
      </c>
      <c r="E21" s="751"/>
      <c r="F21" s="751"/>
      <c r="G21" s="751"/>
      <c r="H21" s="751"/>
      <c r="I21" s="751"/>
      <c r="J21" s="751"/>
      <c r="K21" s="751"/>
      <c r="L21" s="751"/>
      <c r="M21" s="751"/>
      <c r="N21" s="751"/>
      <c r="O21" s="751"/>
      <c r="P21" s="751"/>
      <c r="Q21" s="751"/>
      <c r="R21" s="751"/>
      <c r="S21" s="751"/>
      <c r="T21" s="751"/>
      <c r="U21" s="751"/>
      <c r="V21" s="751"/>
      <c r="W21" s="751"/>
      <c r="X21" s="751"/>
      <c r="Y21" s="751"/>
      <c r="Z21" s="751"/>
      <c r="AA21" s="751"/>
      <c r="AB21" s="751"/>
      <c r="AC21" s="751"/>
      <c r="AD21" s="751"/>
      <c r="AE21" s="751"/>
      <c r="AF21" s="751"/>
      <c r="AG21" s="751"/>
      <c r="AH21" s="751"/>
      <c r="AI21" s="751"/>
      <c r="AJ21" s="751"/>
      <c r="AK21" s="751"/>
      <c r="AL21" s="751"/>
      <c r="AM21" s="751"/>
      <c r="AN21" s="751"/>
      <c r="AO21" s="751">
        <f>+entero!AO21</f>
        <v>0</v>
      </c>
      <c r="AP21" s="751">
        <f>+entero!AP21</f>
        <v>0</v>
      </c>
      <c r="AQ21" s="751">
        <f>+entero!AQ21</f>
        <v>0</v>
      </c>
      <c r="AR21" s="751">
        <f>+entero!AR21</f>
        <v>0</v>
      </c>
      <c r="AS21" s="751">
        <f>+entero!AS21</f>
        <v>0</v>
      </c>
      <c r="AT21" s="751">
        <f>+entero!AT21</f>
        <v>0</v>
      </c>
      <c r="AU21" s="751">
        <f>+entero!AU21</f>
        <v>0</v>
      </c>
      <c r="AV21" s="751">
        <f>+entero!AV21</f>
        <v>0</v>
      </c>
      <c r="AW21" s="751">
        <f>+entero!AW21</f>
        <v>0</v>
      </c>
      <c r="AX21" s="751">
        <f>+entero!AX21</f>
        <v>0</v>
      </c>
      <c r="AY21" s="751">
        <f>+entero!AY21</f>
        <v>0</v>
      </c>
      <c r="AZ21" s="751">
        <f>+entero!AZ21</f>
        <v>0</v>
      </c>
      <c r="BA21" s="751">
        <f>+entero!BA21</f>
        <v>0</v>
      </c>
      <c r="BB21" s="751">
        <f>+entero!BB21</f>
        <v>0</v>
      </c>
      <c r="BC21" s="751">
        <f>+entero!BC21</f>
        <v>0</v>
      </c>
      <c r="BD21" s="751">
        <f>+entero!BD21</f>
        <v>0</v>
      </c>
      <c r="BE21" s="751">
        <f>+entero!BE21</f>
        <v>0</v>
      </c>
      <c r="BF21" s="751">
        <f>+entero!BF21</f>
        <v>0</v>
      </c>
      <c r="BG21" s="751">
        <f>+entero!BG21</f>
        <v>0</v>
      </c>
      <c r="BH21" s="751">
        <f>+entero!BH21</f>
        <v>2.2999999999999998</v>
      </c>
      <c r="BI21" s="751">
        <f>+entero!BI21</f>
        <v>0</v>
      </c>
      <c r="BJ21" s="751">
        <f>+entero!BJ21</f>
        <v>4</v>
      </c>
      <c r="BK21" s="751">
        <f>+entero!BK21</f>
        <v>13.5</v>
      </c>
      <c r="BL21" s="751">
        <f>+entero!BL21</f>
        <v>22.5</v>
      </c>
      <c r="BM21" s="751">
        <f>+entero!BM21</f>
        <v>46.5</v>
      </c>
      <c r="BN21" s="751">
        <f>+entero!BN21</f>
        <v>47</v>
      </c>
      <c r="BO21" s="751">
        <f>+entero!BO21</f>
        <v>30.5</v>
      </c>
      <c r="BP21" s="751">
        <f>+entero!BP21</f>
        <v>27</v>
      </c>
      <c r="BQ21" s="751">
        <f>+entero!BQ21</f>
        <v>18.5</v>
      </c>
      <c r="BR21" s="751">
        <f>+entero!BR21</f>
        <v>3</v>
      </c>
      <c r="BS21" s="751">
        <f>+entero!BS21</f>
        <v>13</v>
      </c>
      <c r="BT21" s="751">
        <f>+entero!BT21</f>
        <v>1.5</v>
      </c>
      <c r="BU21" s="751">
        <f>+entero!BU21</f>
        <v>0</v>
      </c>
      <c r="BV21" s="751">
        <f>+entero!BV21</f>
        <v>7.4</v>
      </c>
      <c r="BW21" s="751">
        <f>+entero!BW21</f>
        <v>4</v>
      </c>
      <c r="BX21" s="751">
        <f>+entero!BX21</f>
        <v>12</v>
      </c>
      <c r="BY21" s="751">
        <f>+entero!BY21</f>
        <v>27</v>
      </c>
      <c r="BZ21" s="751">
        <f>+entero!BZ21</f>
        <v>70.599999999999994</v>
      </c>
      <c r="CA21" s="751">
        <f>+entero!CA21</f>
        <v>19.8</v>
      </c>
      <c r="CB21" s="751">
        <f>+entero!CB21</f>
        <v>20.9</v>
      </c>
      <c r="CC21" s="751">
        <f>+entero!CC21</f>
        <v>26.5</v>
      </c>
      <c r="CD21" s="751">
        <f>+entero!CD21</f>
        <v>5.3</v>
      </c>
      <c r="CE21" s="751">
        <f>+entero!CE21</f>
        <v>6</v>
      </c>
      <c r="CF21" s="751">
        <f>+entero!CF21</f>
        <v>31.9</v>
      </c>
      <c r="CG21" s="751">
        <f>+entero!CG21</f>
        <v>27.8</v>
      </c>
      <c r="CH21" s="751">
        <f>+entero!CH21</f>
        <v>49</v>
      </c>
      <c r="CI21" s="751">
        <f>+entero!CI21</f>
        <v>38.300000000000004</v>
      </c>
      <c r="CJ21" s="751">
        <f>+entero!CJ21</f>
        <v>51.5</v>
      </c>
      <c r="CK21" s="751">
        <f>+entero!CK21</f>
        <v>373.7</v>
      </c>
      <c r="CL21" s="751">
        <f>+entero!CL21</f>
        <v>265</v>
      </c>
      <c r="CM21" s="751">
        <f>+entero!CM21</f>
        <v>265.7</v>
      </c>
      <c r="CN21" s="751">
        <f>+entero!CN21</f>
        <v>393.8</v>
      </c>
      <c r="CO21" s="751">
        <f>+entero!CO21</f>
        <v>263.60000000000002</v>
      </c>
      <c r="CP21" s="751">
        <f>+entero!CP21</f>
        <v>308.7</v>
      </c>
      <c r="CQ21" s="751">
        <f>+entero!CQ21</f>
        <v>306</v>
      </c>
      <c r="CR21" s="751">
        <f>+entero!CR21</f>
        <v>201.1</v>
      </c>
      <c r="CS21" s="751">
        <f>+entero!CS21</f>
        <v>168</v>
      </c>
      <c r="CT21" s="751">
        <f>+entero!CT21</f>
        <v>196.6</v>
      </c>
      <c r="CU21" s="751">
        <f>+entero!CU21</f>
        <v>174.8</v>
      </c>
      <c r="CV21" s="751">
        <f>+entero!CV21</f>
        <v>210.79999999999998</v>
      </c>
      <c r="CW21" s="751">
        <f>+entero!CW21</f>
        <v>264.89999999999998</v>
      </c>
      <c r="CX21" s="751">
        <f>+entero!CX21</f>
        <v>229</v>
      </c>
      <c r="CY21" s="751">
        <f>+entero!CY21</f>
        <v>217.1</v>
      </c>
      <c r="CZ21" s="751">
        <f>+entero!CZ21</f>
        <v>316.89999999999998</v>
      </c>
      <c r="DA21" s="751">
        <f>+entero!DA21</f>
        <v>258.8</v>
      </c>
      <c r="DB21" s="751">
        <f>+entero!DB21</f>
        <v>134.30000000000001</v>
      </c>
      <c r="DC21" s="751">
        <f>+entero!DC21</f>
        <v>63.900000000000006</v>
      </c>
      <c r="DD21" s="751">
        <f>+entero!DD21</f>
        <v>111.1</v>
      </c>
      <c r="DE21" s="751">
        <f>+entero!DE21</f>
        <v>145.80000000000001</v>
      </c>
      <c r="DF21" s="751">
        <f>+entero!DF21</f>
        <v>163</v>
      </c>
      <c r="DG21" s="751">
        <f>+entero!DG21</f>
        <v>156</v>
      </c>
      <c r="DH21" s="751">
        <f>+entero!DH21</f>
        <v>166.9</v>
      </c>
      <c r="DI21" s="751">
        <f>+entero!DI21</f>
        <v>231.4</v>
      </c>
      <c r="DJ21" s="751">
        <f>+entero!DJ21</f>
        <v>182.5</v>
      </c>
      <c r="DK21" s="751">
        <f>+entero!DK21</f>
        <v>156.6</v>
      </c>
      <c r="DL21" s="751">
        <f>+entero!DL21</f>
        <v>117.6</v>
      </c>
      <c r="DM21" s="751">
        <f>+entero!DM21</f>
        <v>72.7</v>
      </c>
      <c r="DN21" s="751">
        <f>+entero!DN21</f>
        <v>70.7</v>
      </c>
      <c r="DO21" s="751">
        <f>+entero!DO21</f>
        <v>135.1</v>
      </c>
      <c r="DP21" s="751">
        <f>+entero!DP21</f>
        <v>135.5</v>
      </c>
      <c r="DQ21" s="751">
        <f>+entero!DQ21</f>
        <v>92</v>
      </c>
      <c r="DR21" s="751">
        <f>+entero!DR21</f>
        <v>202.70000000000002</v>
      </c>
      <c r="DS21" s="751">
        <f>+entero!DS21</f>
        <v>165.3</v>
      </c>
      <c r="DT21" s="751">
        <f>+entero!DT21</f>
        <v>341.1</v>
      </c>
      <c r="DU21" s="751">
        <f>+entero!DU21</f>
        <v>278.5</v>
      </c>
      <c r="DV21" s="751">
        <f>+entero!DV21</f>
        <v>386.4</v>
      </c>
      <c r="DW21" s="751">
        <f>+entero!DW21</f>
        <v>257.40000000000003</v>
      </c>
      <c r="DX21" s="751">
        <f>+entero!DX21</f>
        <v>209.5</v>
      </c>
      <c r="DY21" s="751">
        <f>+entero!DY21</f>
        <v>163.5</v>
      </c>
      <c r="DZ21" s="751">
        <f>+entero!DZ21</f>
        <v>149.6</v>
      </c>
      <c r="EA21" s="751">
        <f>+entero!EA21</f>
        <v>167.7</v>
      </c>
      <c r="EB21" s="751">
        <f>+entero!EB21</f>
        <v>191.89999999999998</v>
      </c>
      <c r="EC21" s="751">
        <f>+entero!EC21</f>
        <v>203.7</v>
      </c>
      <c r="ED21" s="751">
        <f>+entero!ED21</f>
        <v>320.20000000000005</v>
      </c>
      <c r="EE21" s="751">
        <f>+entero!EE21</f>
        <v>688</v>
      </c>
      <c r="EF21" s="751">
        <f>+entero!EF21</f>
        <v>530</v>
      </c>
      <c r="EG21" s="751">
        <f>+entero!EG21</f>
        <v>308.40000000000003</v>
      </c>
      <c r="EH21" s="751">
        <f>+entero!EH21</f>
        <v>339.8</v>
      </c>
      <c r="EI21" s="751">
        <f>+entero!EI21</f>
        <v>179.3</v>
      </c>
      <c r="EJ21" s="751">
        <f>+entero!EJ21</f>
        <v>160.1</v>
      </c>
      <c r="EK21" s="751">
        <f>+entero!EK21</f>
        <v>143.69999999999999</v>
      </c>
      <c r="EL21" s="751">
        <f>+entero!EL21</f>
        <v>259.70000000000005</v>
      </c>
      <c r="EM21" s="751">
        <f>+entero!EM21</f>
        <v>195.1</v>
      </c>
      <c r="EN21" s="751">
        <f>+entero!EN21</f>
        <v>125.49999999999999</v>
      </c>
      <c r="EO21" s="751">
        <f>+entero!EO21</f>
        <v>141.69999999999999</v>
      </c>
      <c r="EP21" s="751">
        <f>+entero!EP21</f>
        <v>261.89999999999998</v>
      </c>
      <c r="EQ21" s="751">
        <f>+entero!EQ21</f>
        <v>597.09999999999991</v>
      </c>
      <c r="ER21" s="751">
        <f>+entero!ER21</f>
        <v>438.1</v>
      </c>
      <c r="ES21" s="751">
        <f>+entero!ES21</f>
        <v>446.7</v>
      </c>
      <c r="ET21" s="751">
        <f>+entero!ET21</f>
        <v>228.2</v>
      </c>
      <c r="EU21" s="1039">
        <f>+entero!EU21</f>
        <v>222.1</v>
      </c>
      <c r="EV21" s="1039">
        <f>+entero!EV21</f>
        <v>176.6</v>
      </c>
      <c r="EW21" s="1039">
        <f>+entero!EW21</f>
        <v>92.7</v>
      </c>
      <c r="EX21" s="751">
        <f>+entero!EX21</f>
        <v>82.5</v>
      </c>
      <c r="EY21" s="751">
        <f>+entero!EY21</f>
        <v>15.6</v>
      </c>
      <c r="EZ21" s="751">
        <f>+entero!EZ21</f>
        <v>0.6</v>
      </c>
      <c r="FA21" s="751">
        <f>+entero!FA21</f>
        <v>0.5</v>
      </c>
      <c r="FB21" s="1039">
        <f>+entero!FB21</f>
        <v>0</v>
      </c>
      <c r="FC21" s="460">
        <f>+entero!FC21</f>
        <v>0</v>
      </c>
      <c r="FD21" s="460">
        <f>+entero!FD21</f>
        <v>0</v>
      </c>
      <c r="FE21" s="460">
        <f>+entero!FE21</f>
        <v>0</v>
      </c>
      <c r="FF21" s="460">
        <f>+entero!FF21</f>
        <v>0</v>
      </c>
      <c r="FG21" s="1039">
        <f>+entero!FG21</f>
        <v>0</v>
      </c>
      <c r="FH21" s="753"/>
      <c r="FI21" s="923"/>
      <c r="FJ21" s="786"/>
      <c r="FK21" s="786"/>
      <c r="FL21" s="786"/>
      <c r="FM21" s="786"/>
      <c r="FN21" s="786"/>
      <c r="FO21" s="786"/>
      <c r="FP21" s="786"/>
      <c r="FQ21" s="786"/>
      <c r="FR21" s="787"/>
      <c r="FS21" s="787"/>
      <c r="FT21" s="787"/>
      <c r="FU21" s="787"/>
      <c r="FV21" s="787"/>
      <c r="FW21" s="787"/>
      <c r="FX21" s="787"/>
      <c r="FY21" s="787"/>
    </row>
    <row r="22" spans="2:181" s="784" customFormat="1" x14ac:dyDescent="0.2">
      <c r="C22" s="785"/>
      <c r="D22" s="71" t="str">
        <f>+entero!D22</f>
        <v xml:space="preserve">Adjudicación de dólares en Ventas Directas  - Sector Privado </v>
      </c>
      <c r="E22" s="751"/>
      <c r="F22" s="751"/>
      <c r="G22" s="751"/>
      <c r="H22" s="751"/>
      <c r="I22" s="751"/>
      <c r="J22" s="751"/>
      <c r="K22" s="751"/>
      <c r="L22" s="751"/>
      <c r="M22" s="751"/>
      <c r="N22" s="751"/>
      <c r="O22" s="751"/>
      <c r="P22" s="751"/>
      <c r="Q22" s="751"/>
      <c r="R22" s="751"/>
      <c r="S22" s="751"/>
      <c r="T22" s="751"/>
      <c r="U22" s="751"/>
      <c r="V22" s="751"/>
      <c r="W22" s="751"/>
      <c r="X22" s="751"/>
      <c r="Y22" s="751"/>
      <c r="Z22" s="751"/>
      <c r="AA22" s="751"/>
      <c r="AB22" s="751"/>
      <c r="AC22" s="751"/>
      <c r="AD22" s="751"/>
      <c r="AE22" s="751"/>
      <c r="AF22" s="751"/>
      <c r="AG22" s="751"/>
      <c r="AH22" s="751"/>
      <c r="AI22" s="751"/>
      <c r="AJ22" s="751"/>
      <c r="AK22" s="751"/>
      <c r="AL22" s="751"/>
      <c r="AM22" s="751"/>
      <c r="AN22" s="751"/>
      <c r="AO22" s="751">
        <f>+entero!AO22</f>
        <v>0</v>
      </c>
      <c r="AP22" s="751">
        <f>+entero!AP22</f>
        <v>0</v>
      </c>
      <c r="AQ22" s="751">
        <f>+entero!AQ22</f>
        <v>0</v>
      </c>
      <c r="AR22" s="751">
        <f>+entero!AR22</f>
        <v>0</v>
      </c>
      <c r="AS22" s="751">
        <f>+entero!AS22</f>
        <v>0</v>
      </c>
      <c r="AT22" s="751">
        <f>+entero!AT22</f>
        <v>0</v>
      </c>
      <c r="AU22" s="751">
        <f>+entero!AU22</f>
        <v>0</v>
      </c>
      <c r="AV22" s="751">
        <f>+entero!AV22</f>
        <v>0</v>
      </c>
      <c r="AW22" s="751">
        <f>+entero!AW22</f>
        <v>0</v>
      </c>
      <c r="AX22" s="751">
        <f>+entero!AX22</f>
        <v>0</v>
      </c>
      <c r="AY22" s="751">
        <f>+entero!AY22</f>
        <v>0</v>
      </c>
      <c r="AZ22" s="751">
        <f>+entero!AZ22</f>
        <v>0</v>
      </c>
      <c r="BA22" s="751">
        <f>+entero!BA22</f>
        <v>0</v>
      </c>
      <c r="BB22" s="751">
        <f>+entero!BB22</f>
        <v>0</v>
      </c>
      <c r="BC22" s="751">
        <f>+entero!BC22</f>
        <v>0</v>
      </c>
      <c r="BD22" s="751">
        <f>+entero!BD22</f>
        <v>0</v>
      </c>
      <c r="BE22" s="751">
        <f>+entero!BE22</f>
        <v>0</v>
      </c>
      <c r="BF22" s="751">
        <f>+entero!BF22</f>
        <v>0</v>
      </c>
      <c r="BG22" s="751">
        <f>+entero!BG22</f>
        <v>7.4</v>
      </c>
      <c r="BH22" s="751">
        <f>+entero!BH22</f>
        <v>20.400000000000002</v>
      </c>
      <c r="BI22" s="751">
        <f>+entero!BI22</f>
        <v>3</v>
      </c>
      <c r="BJ22" s="751">
        <f>+entero!BJ22</f>
        <v>20.8</v>
      </c>
      <c r="BK22" s="751">
        <f>+entero!BK22</f>
        <v>56.1</v>
      </c>
      <c r="BL22" s="751">
        <f>+entero!BL22</f>
        <v>71.400000000000006</v>
      </c>
      <c r="BM22" s="751">
        <f>+entero!BM22</f>
        <v>78.399999999999991</v>
      </c>
      <c r="BN22" s="751">
        <f>+entero!BN22</f>
        <v>111.39999999999992</v>
      </c>
      <c r="BO22" s="751">
        <f>+entero!BO22</f>
        <v>95.499999999999972</v>
      </c>
      <c r="BP22" s="751">
        <f>+entero!BP22</f>
        <v>88.40000000000002</v>
      </c>
      <c r="BQ22" s="751">
        <f>+entero!BQ22</f>
        <v>102.4</v>
      </c>
      <c r="BR22" s="751">
        <f>+entero!BR22</f>
        <v>93.000000000000028</v>
      </c>
      <c r="BS22" s="751">
        <f>+entero!BS22</f>
        <v>75.900000000000034</v>
      </c>
      <c r="BT22" s="751">
        <f>+entero!BT22</f>
        <v>69.399999999999991</v>
      </c>
      <c r="BU22" s="751">
        <f>+entero!BU22</f>
        <v>79.5</v>
      </c>
      <c r="BV22" s="751">
        <f>+entero!BV22</f>
        <v>47.5</v>
      </c>
      <c r="BW22" s="751">
        <f>+entero!BW22</f>
        <v>48.000000000000007</v>
      </c>
      <c r="BX22" s="751">
        <f>+entero!BX22</f>
        <v>111.79999999999997</v>
      </c>
      <c r="BY22" s="751">
        <f>+entero!BY22</f>
        <v>121.19999999999992</v>
      </c>
      <c r="BZ22" s="751">
        <f>+entero!BZ22</f>
        <v>185.1</v>
      </c>
      <c r="CA22" s="751">
        <f>+entero!CA22</f>
        <v>223.60000000000002</v>
      </c>
      <c r="CB22" s="751">
        <f>+entero!CB22</f>
        <v>182.90000000000003</v>
      </c>
      <c r="CC22" s="751">
        <f>+entero!CC22</f>
        <v>228.49999999999997</v>
      </c>
      <c r="CD22" s="751">
        <f>+entero!CD22</f>
        <v>164.8</v>
      </c>
      <c r="CE22" s="751">
        <f>+entero!CE22</f>
        <v>236.8</v>
      </c>
      <c r="CF22" s="751">
        <f>+entero!CF22</f>
        <v>153.89999999999998</v>
      </c>
      <c r="CG22" s="751">
        <f>+entero!CG22</f>
        <v>227.89999999999998</v>
      </c>
      <c r="CH22" s="751">
        <f>+entero!CH22</f>
        <v>210.3</v>
      </c>
      <c r="CI22" s="751">
        <f>+entero!CI22</f>
        <v>229.29999999999998</v>
      </c>
      <c r="CJ22" s="751">
        <f>+entero!CJ22</f>
        <v>221.8</v>
      </c>
      <c r="CK22" s="751">
        <f>+entero!CK22</f>
        <v>97</v>
      </c>
      <c r="CL22" s="751">
        <f>+entero!CL22</f>
        <v>28.500000000000004</v>
      </c>
      <c r="CM22" s="751">
        <f>+entero!CM22</f>
        <v>41.2</v>
      </c>
      <c r="CN22" s="751">
        <f>+entero!CN22</f>
        <v>21.1</v>
      </c>
      <c r="CO22" s="751">
        <f>+entero!CO22</f>
        <v>10.200000000000001</v>
      </c>
      <c r="CP22" s="751">
        <f>+entero!CP22</f>
        <v>17.5</v>
      </c>
      <c r="CQ22" s="751">
        <f>+entero!CQ22</f>
        <v>19.100000000000001</v>
      </c>
      <c r="CR22" s="751">
        <f>+entero!CR22</f>
        <v>5.9</v>
      </c>
      <c r="CS22" s="751">
        <f>+entero!CS22</f>
        <v>8.8000000000000007</v>
      </c>
      <c r="CT22" s="751">
        <f>+entero!CT22</f>
        <v>8</v>
      </c>
      <c r="CU22" s="751">
        <f>+entero!CU22</f>
        <v>7.9000000000000012</v>
      </c>
      <c r="CV22" s="751">
        <f>+entero!CV22</f>
        <v>7.9</v>
      </c>
      <c r="CW22" s="751">
        <f>+entero!CW22</f>
        <v>18.100000000000001</v>
      </c>
      <c r="CX22" s="751">
        <f>+entero!CX22</f>
        <v>28.1</v>
      </c>
      <c r="CY22" s="751">
        <f>+entero!CY22</f>
        <v>9.4</v>
      </c>
      <c r="CZ22" s="751">
        <f>+entero!CZ22</f>
        <v>25.900000000000006</v>
      </c>
      <c r="DA22" s="751">
        <f>+entero!DA22</f>
        <v>2.8</v>
      </c>
      <c r="DB22" s="751">
        <f>+entero!DB22</f>
        <v>7.3000000000000007</v>
      </c>
      <c r="DC22" s="751">
        <f>+entero!DC22</f>
        <v>5.6000000000000005</v>
      </c>
      <c r="DD22" s="751">
        <f>+entero!DD22</f>
        <v>4</v>
      </c>
      <c r="DE22" s="751">
        <f>+entero!DE22</f>
        <v>7.1999999999999993</v>
      </c>
      <c r="DF22" s="751">
        <f>+entero!DF22</f>
        <v>7.5</v>
      </c>
      <c r="DG22" s="751">
        <f>+entero!DG22</f>
        <v>8.3000000000000007</v>
      </c>
      <c r="DH22" s="751">
        <f>+entero!DH22</f>
        <v>6.8</v>
      </c>
      <c r="DI22" s="751">
        <f>+entero!DI22</f>
        <v>8</v>
      </c>
      <c r="DJ22" s="751">
        <f>+entero!DJ22</f>
        <v>5.4</v>
      </c>
      <c r="DK22" s="751">
        <f>+entero!DK22</f>
        <v>7.3</v>
      </c>
      <c r="DL22" s="751">
        <f>+entero!DL22</f>
        <v>5.3000000000000007</v>
      </c>
      <c r="DM22" s="751">
        <f>+entero!DM22</f>
        <v>4.3</v>
      </c>
      <c r="DN22" s="751">
        <f>+entero!DN22</f>
        <v>8.4</v>
      </c>
      <c r="DO22" s="751">
        <f>+entero!DO22</f>
        <v>4.9000000000000004</v>
      </c>
      <c r="DP22" s="751">
        <f>+entero!DP22</f>
        <v>7.8</v>
      </c>
      <c r="DQ22" s="751">
        <f>+entero!DQ22</f>
        <v>8.6999999999999993</v>
      </c>
      <c r="DR22" s="751">
        <f>+entero!DR22</f>
        <v>6.2</v>
      </c>
      <c r="DS22" s="751">
        <f>+entero!DS22</f>
        <v>8.6000000000000014</v>
      </c>
      <c r="DT22" s="751">
        <f>+entero!DT22</f>
        <v>14.600000000000001</v>
      </c>
      <c r="DU22" s="751">
        <f>+entero!DU22</f>
        <v>12.499999999999998</v>
      </c>
      <c r="DV22" s="751">
        <f>+entero!DV22</f>
        <v>7.8</v>
      </c>
      <c r="DW22" s="751">
        <f>+entero!DW22</f>
        <v>14.4</v>
      </c>
      <c r="DX22" s="751">
        <f>+entero!DX22</f>
        <v>8.9</v>
      </c>
      <c r="DY22" s="751">
        <f>+entero!DY22</f>
        <v>3.3</v>
      </c>
      <c r="DZ22" s="751">
        <f>+entero!DZ22</f>
        <v>6.3</v>
      </c>
      <c r="EA22" s="751">
        <f>+entero!EA22</f>
        <v>8.4</v>
      </c>
      <c r="EB22" s="751">
        <f>+entero!EB22</f>
        <v>7.3999999999999995</v>
      </c>
      <c r="EC22" s="751">
        <f>+entero!EC22</f>
        <v>11</v>
      </c>
      <c r="ED22" s="751">
        <f>+entero!ED22</f>
        <v>9.6</v>
      </c>
      <c r="EE22" s="751">
        <f>+entero!EE22</f>
        <v>12.8</v>
      </c>
      <c r="EF22" s="751">
        <f>+entero!EF22</f>
        <v>11.7</v>
      </c>
      <c r="EG22" s="751">
        <f>+entero!EG22</f>
        <v>11.200000000000001</v>
      </c>
      <c r="EH22" s="751">
        <f>+entero!EH22</f>
        <v>5</v>
      </c>
      <c r="EI22" s="751">
        <f>+entero!EI22</f>
        <v>5.1000000000000005</v>
      </c>
      <c r="EJ22" s="751">
        <f>+entero!EJ22</f>
        <v>2.7</v>
      </c>
      <c r="EK22" s="751">
        <f>+entero!EK22</f>
        <v>1</v>
      </c>
      <c r="EL22" s="751">
        <f>+entero!EL22</f>
        <v>3.2</v>
      </c>
      <c r="EM22" s="751">
        <f>+entero!EM22</f>
        <v>3</v>
      </c>
      <c r="EN22" s="751">
        <f>+entero!EN22</f>
        <v>7.9</v>
      </c>
      <c r="EO22" s="751">
        <f>+entero!EO22</f>
        <v>6.1999999999999993</v>
      </c>
      <c r="EP22" s="751">
        <f>+entero!EP22</f>
        <v>12.5</v>
      </c>
      <c r="EQ22" s="751">
        <f>+entero!EQ22</f>
        <v>16.700000000000003</v>
      </c>
      <c r="ER22" s="751">
        <f>+entero!ER22</f>
        <v>14.100000000000001</v>
      </c>
      <c r="ES22" s="751">
        <f>+entero!ES22</f>
        <v>6.6</v>
      </c>
      <c r="ET22" s="751">
        <f>+entero!ET22</f>
        <v>5.5</v>
      </c>
      <c r="EU22" s="1039">
        <f>+entero!EU22</f>
        <v>4.3</v>
      </c>
      <c r="EV22" s="1039">
        <f>+entero!EV22</f>
        <v>2.4</v>
      </c>
      <c r="EW22" s="1039">
        <f>+entero!EW22</f>
        <v>0</v>
      </c>
      <c r="EX22" s="751">
        <f>+entero!EX22</f>
        <v>0</v>
      </c>
      <c r="EY22" s="751">
        <f>+entero!EY22</f>
        <v>0</v>
      </c>
      <c r="EZ22" s="751">
        <f>+entero!EZ22</f>
        <v>0</v>
      </c>
      <c r="FA22" s="751">
        <f>+entero!FA22</f>
        <v>0</v>
      </c>
      <c r="FB22" s="1039">
        <f>+entero!FB22</f>
        <v>0</v>
      </c>
      <c r="FC22" s="460">
        <f>+entero!FC22</f>
        <v>0</v>
      </c>
      <c r="FD22" s="460">
        <f>+entero!FD22</f>
        <v>0</v>
      </c>
      <c r="FE22" s="460">
        <f>+entero!FE22</f>
        <v>0</v>
      </c>
      <c r="FF22" s="460">
        <f>+entero!FF22</f>
        <v>0</v>
      </c>
      <c r="FG22" s="1039">
        <f>+entero!FG22</f>
        <v>0</v>
      </c>
      <c r="FH22" s="753"/>
      <c r="FI22" s="923"/>
      <c r="FJ22" s="786"/>
      <c r="FK22" s="786"/>
      <c r="FL22" s="786"/>
      <c r="FM22" s="786"/>
      <c r="FN22" s="786"/>
      <c r="FO22" s="786"/>
      <c r="FP22" s="786"/>
      <c r="FQ22" s="786"/>
      <c r="FR22" s="787"/>
      <c r="FS22" s="787"/>
      <c r="FT22" s="787"/>
      <c r="FU22" s="787"/>
      <c r="FV22" s="787"/>
      <c r="FW22" s="787"/>
      <c r="FX22" s="787"/>
      <c r="FY22" s="787"/>
    </row>
    <row r="23" spans="2:181" s="784" customFormat="1" x14ac:dyDescent="0.2">
      <c r="C23" s="785"/>
      <c r="D23" s="71" t="str">
        <f>+entero!D23</f>
        <v xml:space="preserve">Venta de dólares en Ventanillas del BCB  </v>
      </c>
      <c r="E23" s="751"/>
      <c r="F23" s="751"/>
      <c r="G23" s="751"/>
      <c r="H23" s="751"/>
      <c r="I23" s="751"/>
      <c r="J23" s="751"/>
      <c r="K23" s="751"/>
      <c r="L23" s="751"/>
      <c r="M23" s="751"/>
      <c r="N23" s="751"/>
      <c r="O23" s="751"/>
      <c r="P23" s="751"/>
      <c r="Q23" s="751"/>
      <c r="R23" s="751"/>
      <c r="S23" s="751"/>
      <c r="T23" s="751"/>
      <c r="U23" s="751"/>
      <c r="V23" s="751"/>
      <c r="W23" s="751"/>
      <c r="X23" s="751"/>
      <c r="Y23" s="751"/>
      <c r="Z23" s="751"/>
      <c r="AA23" s="751"/>
      <c r="AB23" s="751"/>
      <c r="AC23" s="751"/>
      <c r="AD23" s="751"/>
      <c r="AE23" s="751"/>
      <c r="AF23" s="751"/>
      <c r="AG23" s="751"/>
      <c r="AH23" s="751"/>
      <c r="AI23" s="751"/>
      <c r="AJ23" s="751"/>
      <c r="AK23" s="751"/>
      <c r="AL23" s="751"/>
      <c r="AM23" s="751"/>
      <c r="AN23" s="751"/>
      <c r="AO23" s="751">
        <f>+entero!AO23</f>
        <v>0</v>
      </c>
      <c r="AP23" s="751">
        <f>+entero!AP23</f>
        <v>0</v>
      </c>
      <c r="AQ23" s="751">
        <f>+entero!AQ23</f>
        <v>0</v>
      </c>
      <c r="AR23" s="751">
        <f>+entero!AR23</f>
        <v>0</v>
      </c>
      <c r="AS23" s="751">
        <f>+entero!AS23</f>
        <v>0</v>
      </c>
      <c r="AT23" s="751">
        <f>+entero!AT23</f>
        <v>0</v>
      </c>
      <c r="AU23" s="751">
        <f>+entero!AU23</f>
        <v>0</v>
      </c>
      <c r="AV23" s="751">
        <f>+entero!AV23</f>
        <v>0</v>
      </c>
      <c r="AW23" s="751">
        <f>+entero!AW23</f>
        <v>0</v>
      </c>
      <c r="AX23" s="751">
        <f>+entero!AX23</f>
        <v>0</v>
      </c>
      <c r="AY23" s="751">
        <f>+entero!AY23</f>
        <v>0</v>
      </c>
      <c r="AZ23" s="751">
        <f>+entero!AZ23</f>
        <v>0</v>
      </c>
      <c r="BA23" s="751">
        <f>+entero!BA23</f>
        <v>0</v>
      </c>
      <c r="BB23" s="751">
        <f>+entero!BB23</f>
        <v>14.47296592</v>
      </c>
      <c r="BC23" s="751">
        <f>+entero!BC23</f>
        <v>3.4351645900000003</v>
      </c>
      <c r="BD23" s="751">
        <f>+entero!BD23</f>
        <v>1.63348129</v>
      </c>
      <c r="BE23" s="751">
        <f>+entero!BE23</f>
        <v>2.7027968499999999</v>
      </c>
      <c r="BF23" s="751">
        <f>+entero!BF23</f>
        <v>1.4501023500000001</v>
      </c>
      <c r="BG23" s="751">
        <f>+entero!BG23</f>
        <v>0.93623032999999989</v>
      </c>
      <c r="BH23" s="751">
        <f>+entero!BH23</f>
        <v>1.22123026</v>
      </c>
      <c r="BI23" s="751">
        <f>+entero!BI23</f>
        <v>1.2173240000000001</v>
      </c>
      <c r="BJ23" s="751">
        <f>+entero!BJ23</f>
        <v>1.45859395</v>
      </c>
      <c r="BK23" s="751">
        <f>+entero!BK23</f>
        <v>2.6266379999999998</v>
      </c>
      <c r="BL23" s="751">
        <f>+entero!BL23</f>
        <v>2.6112059999999997</v>
      </c>
      <c r="BM23" s="751">
        <f>+entero!BM23</f>
        <v>4.3241249999999996</v>
      </c>
      <c r="BN23" s="751">
        <f>+entero!BN23</f>
        <v>13.905470210000001</v>
      </c>
      <c r="BO23" s="751">
        <f>+entero!BO23</f>
        <v>7.3892338799999999</v>
      </c>
      <c r="BP23" s="751">
        <f>+entero!BP23</f>
        <v>7.6231626999999991</v>
      </c>
      <c r="BQ23" s="751">
        <f>+entero!BQ23</f>
        <v>4.1213666800000004</v>
      </c>
      <c r="BR23" s="751">
        <f>+entero!BR23</f>
        <v>5.8310994300000001</v>
      </c>
      <c r="BS23" s="751">
        <f>+entero!BS23</f>
        <v>4.06249284</v>
      </c>
      <c r="BT23" s="751">
        <f>+entero!BT23</f>
        <v>4.3193160900000001</v>
      </c>
      <c r="BU23" s="751">
        <f>+entero!BU23</f>
        <v>2.2902070000000001</v>
      </c>
      <c r="BV23" s="751">
        <f>+entero!BV23</f>
        <v>3.24153694</v>
      </c>
      <c r="BW23" s="751">
        <f>+entero!BW23</f>
        <v>3.8396830199999998</v>
      </c>
      <c r="BX23" s="751">
        <f>+entero!BX23</f>
        <v>3.80093119</v>
      </c>
      <c r="BY23" s="751">
        <f>+entero!BY23</f>
        <v>5.9187925899999989</v>
      </c>
      <c r="BZ23" s="751">
        <f>+entero!BZ23</f>
        <v>11.569328459999999</v>
      </c>
      <c r="CA23" s="751">
        <f>+entero!CA23</f>
        <v>9.9786675299999992</v>
      </c>
      <c r="CB23" s="751">
        <f>+entero!CB23</f>
        <v>4.0479829199999999</v>
      </c>
      <c r="CC23" s="751">
        <f>+entero!CC23</f>
        <v>4.5921296500000004</v>
      </c>
      <c r="CD23" s="751">
        <f>+entero!CD23</f>
        <v>8.2742601499999999</v>
      </c>
      <c r="CE23" s="751">
        <f>+entero!CE23</f>
        <v>3.0894452399999999</v>
      </c>
      <c r="CF23" s="751">
        <f>+entero!CF23</f>
        <v>6.9925920599999989</v>
      </c>
      <c r="CG23" s="751">
        <f>+entero!CG23</f>
        <v>7.9842856300000005</v>
      </c>
      <c r="CH23" s="751">
        <f>+entero!CH23</f>
        <v>10.245508150000001</v>
      </c>
      <c r="CI23" s="751">
        <f>+entero!CI23</f>
        <v>10.50111115</v>
      </c>
      <c r="CJ23" s="751">
        <f>+entero!CJ23</f>
        <v>9.3423372899999997</v>
      </c>
      <c r="CK23" s="751">
        <f>+entero!CK23</f>
        <v>6.0425297000000002</v>
      </c>
      <c r="CL23" s="751">
        <f>+entero!CL23</f>
        <v>3.4239942599999997</v>
      </c>
      <c r="CM23" s="751">
        <f>+entero!CM23</f>
        <v>3.3679287800000002</v>
      </c>
      <c r="CN23" s="751">
        <f>+entero!CN23</f>
        <v>5.8419486200000001</v>
      </c>
      <c r="CO23" s="751">
        <f>+entero!CO23</f>
        <v>3.0141023199999997</v>
      </c>
      <c r="CP23" s="751">
        <f>+entero!CP23</f>
        <v>2.5405555500000001</v>
      </c>
      <c r="CQ23" s="751">
        <f>+entero!CQ23</f>
        <v>3.1247731500000002</v>
      </c>
      <c r="CR23" s="751">
        <f>+entero!CR23</f>
        <v>3.1878843599999995</v>
      </c>
      <c r="CS23" s="751">
        <f>+entero!CS23</f>
        <v>3.2119667299999994</v>
      </c>
      <c r="CT23" s="751">
        <f>+entero!CT23</f>
        <v>2.5124451799999998</v>
      </c>
      <c r="CU23" s="751">
        <f>+entero!CU23</f>
        <v>1.8127412599999999</v>
      </c>
      <c r="CV23" s="751">
        <f>+entero!CV23</f>
        <v>2.0613056699999999</v>
      </c>
      <c r="CW23" s="751">
        <f>+entero!CW23</f>
        <v>3.0023727299999998</v>
      </c>
      <c r="CX23" s="751">
        <f>+entero!CX23</f>
        <v>2.07691683</v>
      </c>
      <c r="CY23" s="751">
        <f>+entero!CY23</f>
        <v>1.8506030500000001</v>
      </c>
      <c r="CZ23" s="751">
        <f>+entero!CZ23</f>
        <v>2.2063951900000003</v>
      </c>
      <c r="DA23" s="751">
        <f>+entero!DA23</f>
        <v>1.6642037800000002</v>
      </c>
      <c r="DB23" s="751">
        <f>+entero!DB23</f>
        <v>1.56723447</v>
      </c>
      <c r="DC23" s="751">
        <f>+entero!DC23</f>
        <v>1.55868312</v>
      </c>
      <c r="DD23" s="751">
        <f>+entero!DD23</f>
        <v>1.5192439000000002</v>
      </c>
      <c r="DE23" s="751">
        <f>+entero!DE23</f>
        <v>2.0937076499999998</v>
      </c>
      <c r="DF23" s="751">
        <f>+entero!DF23</f>
        <v>2.0615500200000003</v>
      </c>
      <c r="DG23" s="751">
        <f>+entero!DG23</f>
        <v>1.7347722999999999</v>
      </c>
      <c r="DH23" s="751">
        <f>+entero!DH23</f>
        <v>1.7962961299999998</v>
      </c>
      <c r="DI23" s="751">
        <f>+entero!DI23</f>
        <v>2.5676986999999998</v>
      </c>
      <c r="DJ23" s="751">
        <f>+entero!DJ23</f>
        <v>2.4776578599999999</v>
      </c>
      <c r="DK23" s="751">
        <f>+entero!DK23</f>
        <v>1.4595160900000002</v>
      </c>
      <c r="DL23" s="751">
        <f>+entero!DL23</f>
        <v>2.0680555200000001</v>
      </c>
      <c r="DM23" s="751">
        <f>+entero!DM23</f>
        <v>2.1751774400000001</v>
      </c>
      <c r="DN23" s="751">
        <f>+entero!DN23</f>
        <v>1.8056208200000001</v>
      </c>
      <c r="DO23" s="751">
        <f>+entero!DO23</f>
        <v>2.1015830100000006</v>
      </c>
      <c r="DP23" s="751">
        <f>+entero!DP23</f>
        <v>1.9998722</v>
      </c>
      <c r="DQ23" s="751">
        <f>+entero!DQ23</f>
        <v>2.2984528599999998</v>
      </c>
      <c r="DR23" s="751">
        <f>+entero!DR23</f>
        <v>2.4282405599999999</v>
      </c>
      <c r="DS23" s="751">
        <f>+entero!DS23</f>
        <v>3.1893438199999999</v>
      </c>
      <c r="DT23" s="751">
        <f>+entero!DT23</f>
        <v>0</v>
      </c>
      <c r="DU23" s="751">
        <f>+entero!DU23</f>
        <v>0</v>
      </c>
      <c r="DV23" s="751">
        <f>+entero!DV23</f>
        <v>0</v>
      </c>
      <c r="DW23" s="751">
        <f>+entero!DW23</f>
        <v>0</v>
      </c>
      <c r="DX23" s="751">
        <f>+entero!DX23</f>
        <v>0</v>
      </c>
      <c r="DY23" s="751">
        <f>+entero!DY23</f>
        <v>0</v>
      </c>
      <c r="DZ23" s="751">
        <f>+entero!DZ23</f>
        <v>0</v>
      </c>
      <c r="EA23" s="751">
        <f>+entero!EA23</f>
        <v>0</v>
      </c>
      <c r="EB23" s="751">
        <f>+entero!EB23</f>
        <v>0</v>
      </c>
      <c r="EC23" s="751">
        <f>+entero!EC23</f>
        <v>0</v>
      </c>
      <c r="ED23" s="751">
        <f>+entero!ED23</f>
        <v>0</v>
      </c>
      <c r="EE23" s="751">
        <f>+entero!EE23</f>
        <v>0</v>
      </c>
      <c r="EF23" s="751">
        <f>+entero!EF23</f>
        <v>0</v>
      </c>
      <c r="EG23" s="751">
        <f>+entero!EG23</f>
        <v>0</v>
      </c>
      <c r="EH23" s="751">
        <f>+entero!EH23</f>
        <v>0</v>
      </c>
      <c r="EI23" s="751">
        <f>+entero!EI23</f>
        <v>0</v>
      </c>
      <c r="EJ23" s="751">
        <f>+entero!EJ23</f>
        <v>0</v>
      </c>
      <c r="EK23" s="751">
        <f>+entero!EK23</f>
        <v>0</v>
      </c>
      <c r="EL23" s="751">
        <f>+entero!EL23</f>
        <v>0</v>
      </c>
      <c r="EM23" s="751">
        <f>+entero!EM23</f>
        <v>0</v>
      </c>
      <c r="EN23" s="751">
        <f>+entero!EN23</f>
        <v>0</v>
      </c>
      <c r="EO23" s="751">
        <f>+entero!EO23</f>
        <v>0</v>
      </c>
      <c r="EP23" s="751">
        <f>+entero!EP23</f>
        <v>0</v>
      </c>
      <c r="EQ23" s="751">
        <f>+entero!EQ23</f>
        <v>0</v>
      </c>
      <c r="ER23" s="751">
        <f>+entero!ER23</f>
        <v>0</v>
      </c>
      <c r="ES23" s="751">
        <f>+entero!ES23</f>
        <v>0</v>
      </c>
      <c r="ET23" s="751">
        <f>+entero!ET23</f>
        <v>0</v>
      </c>
      <c r="EU23" s="1039">
        <f>+entero!EU23</f>
        <v>0</v>
      </c>
      <c r="EV23" s="1039">
        <f>+entero!EV23</f>
        <v>0</v>
      </c>
      <c r="EW23" s="1039">
        <f>+entero!EW23</f>
        <v>0</v>
      </c>
      <c r="EX23" s="751">
        <f>+entero!EX23</f>
        <v>0</v>
      </c>
      <c r="EY23" s="751">
        <f>+entero!EY23</f>
        <v>0</v>
      </c>
      <c r="EZ23" s="751">
        <f>+entero!EZ23</f>
        <v>0</v>
      </c>
      <c r="FA23" s="751">
        <f>+entero!FA23</f>
        <v>0</v>
      </c>
      <c r="FB23" s="1039">
        <f>+entero!FB23</f>
        <v>0</v>
      </c>
      <c r="FC23" s="460">
        <f>+entero!FC23</f>
        <v>0</v>
      </c>
      <c r="FD23" s="460">
        <f>+entero!FD23</f>
        <v>0</v>
      </c>
      <c r="FE23" s="460">
        <f>+entero!FE23</f>
        <v>0</v>
      </c>
      <c r="FF23" s="460">
        <f>+entero!FF23</f>
        <v>0</v>
      </c>
      <c r="FG23" s="1039">
        <f>+entero!FG23</f>
        <v>0</v>
      </c>
      <c r="FH23" s="980"/>
      <c r="FI23" s="923"/>
      <c r="FJ23" s="786"/>
      <c r="FK23" s="786"/>
      <c r="FL23" s="786"/>
      <c r="FM23" s="786"/>
      <c r="FN23" s="786"/>
      <c r="FO23" s="786"/>
      <c r="FP23" s="786"/>
      <c r="FQ23" s="786"/>
      <c r="FR23" s="787"/>
      <c r="FS23" s="787"/>
      <c r="FT23" s="787"/>
      <c r="FU23" s="787"/>
      <c r="FV23" s="787"/>
      <c r="FW23" s="787"/>
      <c r="FX23" s="787"/>
      <c r="FY23" s="787"/>
    </row>
    <row r="24" spans="2:181" x14ac:dyDescent="0.2">
      <c r="C24" s="21"/>
      <c r="D24" s="71" t="str">
        <f>+entero!D24</f>
        <v>Compras de dólares al Sistema Financiero por el BCB</v>
      </c>
      <c r="E24" s="453">
        <f>+entero!E24</f>
        <v>0</v>
      </c>
      <c r="F24" s="453">
        <f>+entero!F24</f>
        <v>0.15</v>
      </c>
      <c r="G24" s="453">
        <f>+entero!G24</f>
        <v>0</v>
      </c>
      <c r="H24" s="453">
        <f>+entero!H24</f>
        <v>14.060257999999999</v>
      </c>
      <c r="I24" s="453">
        <f>+entero!I24</f>
        <v>0.21</v>
      </c>
      <c r="J24" s="453">
        <f>+entero!J24</f>
        <v>1.65</v>
      </c>
      <c r="K24" s="453">
        <f>+entero!K24</f>
        <v>0</v>
      </c>
      <c r="L24" s="453">
        <f>+entero!L24</f>
        <v>0</v>
      </c>
      <c r="M24" s="453">
        <f>+entero!M24</f>
        <v>0</v>
      </c>
      <c r="N24" s="453">
        <f>+entero!N24</f>
        <v>0</v>
      </c>
      <c r="O24" s="453">
        <f>+entero!O24</f>
        <v>0</v>
      </c>
      <c r="P24" s="453">
        <f>+entero!P24</f>
        <v>0</v>
      </c>
      <c r="Q24" s="453">
        <f>+entero!Q24</f>
        <v>0</v>
      </c>
      <c r="R24" s="453">
        <f>+entero!R24</f>
        <v>0</v>
      </c>
      <c r="S24" s="453">
        <f>+entero!S24</f>
        <v>0</v>
      </c>
      <c r="T24" s="453">
        <f>+entero!T24</f>
        <v>0</v>
      </c>
      <c r="U24" s="453">
        <f>+entero!U24</f>
        <v>0</v>
      </c>
      <c r="V24" s="453">
        <f>+entero!V24</f>
        <v>0</v>
      </c>
      <c r="W24" s="453">
        <f>+entero!W24</f>
        <v>0</v>
      </c>
      <c r="X24" s="453">
        <f>+entero!X24</f>
        <v>0</v>
      </c>
      <c r="Y24" s="453">
        <f>+entero!Y24</f>
        <v>0</v>
      </c>
      <c r="Z24" s="453">
        <f>+entero!Z24</f>
        <v>0</v>
      </c>
      <c r="AA24" s="453">
        <f>+entero!AA24</f>
        <v>0</v>
      </c>
      <c r="AB24" s="453">
        <f>+entero!AB24</f>
        <v>31.4</v>
      </c>
      <c r="AC24" s="453">
        <f>+entero!AC24</f>
        <v>431.16999999999996</v>
      </c>
      <c r="AD24" s="453">
        <f>+entero!AD24</f>
        <v>4.6789999999999994</v>
      </c>
      <c r="AE24" s="453">
        <f>+entero!AE24</f>
        <v>5.0410000000000004</v>
      </c>
      <c r="AF24" s="453">
        <f>+entero!AF24</f>
        <v>5.0000099999999996</v>
      </c>
      <c r="AG24" s="453">
        <f>+entero!AG24</f>
        <v>8.85</v>
      </c>
      <c r="AH24" s="453">
        <f>+entero!AH24</f>
        <v>43.79</v>
      </c>
      <c r="AI24" s="453">
        <f>+entero!AI24</f>
        <v>11.035</v>
      </c>
      <c r="AJ24" s="453">
        <f>+entero!AJ24</f>
        <v>91.63</v>
      </c>
      <c r="AK24" s="453">
        <f>+entero!AK24</f>
        <v>129.28</v>
      </c>
      <c r="AL24" s="453">
        <f>+entero!AL24</f>
        <v>72.2</v>
      </c>
      <c r="AM24" s="453">
        <f>+entero!AM24</f>
        <v>12.543668</v>
      </c>
      <c r="AN24" s="453">
        <f>+entero!AN24</f>
        <v>1</v>
      </c>
      <c r="AO24" s="453">
        <f>+entero!AO24</f>
        <v>0</v>
      </c>
      <c r="AP24" s="453">
        <f>+entero!AP24</f>
        <v>0</v>
      </c>
      <c r="AQ24" s="453">
        <f>+entero!AQ24</f>
        <v>0</v>
      </c>
      <c r="AR24" s="453">
        <f>+entero!AR24</f>
        <v>0</v>
      </c>
      <c r="AS24" s="453">
        <f>+entero!AS24</f>
        <v>0</v>
      </c>
      <c r="AT24" s="453">
        <f>+entero!AT24</f>
        <v>0</v>
      </c>
      <c r="AU24" s="453">
        <f>+entero!AU24</f>
        <v>0</v>
      </c>
      <c r="AV24" s="453">
        <f>+entero!AV24</f>
        <v>0</v>
      </c>
      <c r="AW24" s="453">
        <f>+entero!AW24</f>
        <v>0</v>
      </c>
      <c r="AX24" s="453">
        <f>+entero!AX24</f>
        <v>0</v>
      </c>
      <c r="AY24" s="453">
        <f>+entero!AY24</f>
        <v>0</v>
      </c>
      <c r="AZ24" s="453">
        <f>+entero!AZ24</f>
        <v>0</v>
      </c>
      <c r="BA24" s="453">
        <f>+entero!BA24</f>
        <v>0</v>
      </c>
      <c r="BB24" s="453">
        <f>+entero!BB24</f>
        <v>0</v>
      </c>
      <c r="BC24" s="453">
        <f>+entero!BC24</f>
        <v>0</v>
      </c>
      <c r="BD24" s="453">
        <f>+entero!BD24</f>
        <v>0</v>
      </c>
      <c r="BE24" s="453">
        <f>+entero!BE24</f>
        <v>0</v>
      </c>
      <c r="BF24" s="453">
        <f>+entero!BF24</f>
        <v>0</v>
      </c>
      <c r="BG24" s="453">
        <f>+entero!BG24</f>
        <v>0</v>
      </c>
      <c r="BH24" s="453">
        <f>+entero!BH24</f>
        <v>0</v>
      </c>
      <c r="BI24" s="453">
        <f>+entero!BI24</f>
        <v>0</v>
      </c>
      <c r="BJ24" s="453">
        <f>+entero!BJ24</f>
        <v>0</v>
      </c>
      <c r="BK24" s="453">
        <f>+entero!BK24</f>
        <v>0</v>
      </c>
      <c r="BL24" s="453">
        <f>+entero!BL24</f>
        <v>0</v>
      </c>
      <c r="BM24" s="453">
        <f>+entero!BM24</f>
        <v>0</v>
      </c>
      <c r="BN24" s="453">
        <f>+entero!BN24</f>
        <v>0</v>
      </c>
      <c r="BO24" s="453">
        <f>+entero!BO24</f>
        <v>0</v>
      </c>
      <c r="BP24" s="453">
        <f>+entero!BP24</f>
        <v>0</v>
      </c>
      <c r="BQ24" s="453">
        <f>+entero!BQ24</f>
        <v>0</v>
      </c>
      <c r="BR24" s="453">
        <f>+entero!BR24</f>
        <v>0</v>
      </c>
      <c r="BS24" s="453">
        <f>+entero!BS24</f>
        <v>0</v>
      </c>
      <c r="BT24" s="453">
        <f>+entero!BT24</f>
        <v>0</v>
      </c>
      <c r="BU24" s="453">
        <f>+entero!BU24</f>
        <v>0</v>
      </c>
      <c r="BV24" s="453">
        <f>+entero!BV24</f>
        <v>0</v>
      </c>
      <c r="BW24" s="453">
        <f>+entero!BW24</f>
        <v>0</v>
      </c>
      <c r="BX24" s="453">
        <f>+entero!BX24</f>
        <v>0</v>
      </c>
      <c r="BY24" s="453">
        <f>+entero!BY24</f>
        <v>0</v>
      </c>
      <c r="BZ24" s="453">
        <f>+entero!BZ24</f>
        <v>0</v>
      </c>
      <c r="CA24" s="453">
        <f>+entero!CA24</f>
        <v>0</v>
      </c>
      <c r="CB24" s="453">
        <f>+entero!CB24</f>
        <v>0</v>
      </c>
      <c r="CC24" s="453">
        <f>+entero!CC24</f>
        <v>0</v>
      </c>
      <c r="CD24" s="453">
        <f>+entero!CD24</f>
        <v>0</v>
      </c>
      <c r="CE24" s="453">
        <f>+entero!CE24</f>
        <v>0</v>
      </c>
      <c r="CF24" s="453">
        <f>+entero!CF24</f>
        <v>0</v>
      </c>
      <c r="CG24" s="453">
        <f>+entero!CG24</f>
        <v>0</v>
      </c>
      <c r="CH24" s="453">
        <f>+entero!CH24</f>
        <v>0</v>
      </c>
      <c r="CI24" s="453">
        <f>+entero!CI24</f>
        <v>0</v>
      </c>
      <c r="CJ24" s="453">
        <f>+entero!CJ24</f>
        <v>0</v>
      </c>
      <c r="CK24" s="453">
        <f>+entero!CK24</f>
        <v>0</v>
      </c>
      <c r="CL24" s="453">
        <f>+entero!CL24</f>
        <v>0</v>
      </c>
      <c r="CM24" s="453">
        <f>+entero!CM24</f>
        <v>0</v>
      </c>
      <c r="CN24" s="453">
        <f>+entero!CN24</f>
        <v>0</v>
      </c>
      <c r="CO24" s="453">
        <f>+entero!CO24</f>
        <v>0</v>
      </c>
      <c r="CP24" s="453">
        <f>+entero!CP24</f>
        <v>0</v>
      </c>
      <c r="CQ24" s="453">
        <f>+entero!CQ24</f>
        <v>0</v>
      </c>
      <c r="CR24" s="453">
        <f>+entero!CR24</f>
        <v>0</v>
      </c>
      <c r="CS24" s="453">
        <f>+entero!CS24</f>
        <v>0</v>
      </c>
      <c r="CT24" s="453">
        <f>+entero!CT24</f>
        <v>0</v>
      </c>
      <c r="CU24" s="453">
        <f>+entero!CU24</f>
        <v>0</v>
      </c>
      <c r="CV24" s="453">
        <f>+entero!CV24</f>
        <v>0</v>
      </c>
      <c r="CW24" s="453">
        <f>+entero!CW24</f>
        <v>0</v>
      </c>
      <c r="CX24" s="453">
        <f>+entero!CX24</f>
        <v>0</v>
      </c>
      <c r="CY24" s="453">
        <f>+entero!CY24</f>
        <v>0</v>
      </c>
      <c r="CZ24" s="453">
        <f>+entero!CZ24</f>
        <v>0</v>
      </c>
      <c r="DA24" s="453">
        <f>+entero!DA24</f>
        <v>0</v>
      </c>
      <c r="DB24" s="453">
        <f>+entero!DB24</f>
        <v>0</v>
      </c>
      <c r="DC24" s="453">
        <f>+entero!DC24</f>
        <v>0</v>
      </c>
      <c r="DD24" s="453">
        <f>+entero!DD24</f>
        <v>0</v>
      </c>
      <c r="DE24" s="453">
        <f>+entero!DE24</f>
        <v>0</v>
      </c>
      <c r="DF24" s="453">
        <f>+entero!DF24</f>
        <v>0</v>
      </c>
      <c r="DG24" s="751">
        <f>+entero!DG24</f>
        <v>0</v>
      </c>
      <c r="DH24" s="751">
        <f>+entero!DH24</f>
        <v>0</v>
      </c>
      <c r="DI24" s="751">
        <f>+entero!DI24</f>
        <v>0</v>
      </c>
      <c r="DJ24" s="751">
        <f>+entero!DJ24</f>
        <v>0</v>
      </c>
      <c r="DK24" s="751">
        <f>+entero!DK24</f>
        <v>0</v>
      </c>
      <c r="DL24" s="751">
        <f>+entero!DL24</f>
        <v>0</v>
      </c>
      <c r="DM24" s="751">
        <f>+entero!DM24</f>
        <v>0</v>
      </c>
      <c r="DN24" s="751">
        <f>+entero!DN24</f>
        <v>0</v>
      </c>
      <c r="DO24" s="751">
        <f>+entero!DO24</f>
        <v>0</v>
      </c>
      <c r="DP24" s="751">
        <f>+entero!DP24</f>
        <v>0</v>
      </c>
      <c r="DQ24" s="751">
        <f>+entero!DQ24</f>
        <v>0</v>
      </c>
      <c r="DR24" s="751">
        <f>+entero!DR24</f>
        <v>0</v>
      </c>
      <c r="DS24" s="751">
        <f>+entero!DS24</f>
        <v>0</v>
      </c>
      <c r="DT24" s="751">
        <f>+entero!DT24</f>
        <v>0</v>
      </c>
      <c r="DU24" s="751">
        <f>+entero!DU24</f>
        <v>0</v>
      </c>
      <c r="DV24" s="751">
        <f>+entero!DV24</f>
        <v>0</v>
      </c>
      <c r="DW24" s="751">
        <f>+entero!DW24</f>
        <v>0</v>
      </c>
      <c r="DX24" s="751">
        <f>+entero!DX24</f>
        <v>0</v>
      </c>
      <c r="DY24" s="751">
        <f>+entero!DY24</f>
        <v>0</v>
      </c>
      <c r="DZ24" s="751">
        <f>+entero!DZ24</f>
        <v>0</v>
      </c>
      <c r="EA24" s="751">
        <f>+entero!EA24</f>
        <v>0</v>
      </c>
      <c r="EB24" s="751">
        <f>+entero!EB24</f>
        <v>0</v>
      </c>
      <c r="EC24" s="751">
        <f>+entero!EC24</f>
        <v>0</v>
      </c>
      <c r="ED24" s="751">
        <f>+entero!ED24</f>
        <v>0</v>
      </c>
      <c r="EE24" s="751">
        <f>+entero!EE24</f>
        <v>0</v>
      </c>
      <c r="EF24" s="751">
        <f>+entero!EF24</f>
        <v>0</v>
      </c>
      <c r="EG24" s="751">
        <f>+entero!EG24</f>
        <v>0</v>
      </c>
      <c r="EH24" s="751">
        <f>+entero!EH24</f>
        <v>0</v>
      </c>
      <c r="EI24" s="751">
        <f>+entero!EI24</f>
        <v>0</v>
      </c>
      <c r="EJ24" s="751">
        <f>+entero!EJ24</f>
        <v>0</v>
      </c>
      <c r="EK24" s="751">
        <f>+entero!EK24</f>
        <v>0</v>
      </c>
      <c r="EL24" s="751">
        <f>+entero!EL24</f>
        <v>0</v>
      </c>
      <c r="EM24" s="751">
        <f>+entero!EM24</f>
        <v>0</v>
      </c>
      <c r="EN24" s="751">
        <f>+entero!EN24</f>
        <v>0</v>
      </c>
      <c r="EO24" s="751">
        <f>+entero!EO24</f>
        <v>0</v>
      </c>
      <c r="EP24" s="751">
        <f>+entero!EP24</f>
        <v>0</v>
      </c>
      <c r="EQ24" s="751">
        <f>+entero!EQ24</f>
        <v>0</v>
      </c>
      <c r="ER24" s="751">
        <f>+entero!ER24</f>
        <v>0</v>
      </c>
      <c r="ES24" s="751">
        <f>+entero!ES24</f>
        <v>0</v>
      </c>
      <c r="ET24" s="751">
        <f>+entero!ET24</f>
        <v>0</v>
      </c>
      <c r="EU24" s="1039">
        <f>+entero!EU24</f>
        <v>0</v>
      </c>
      <c r="EV24" s="1039">
        <f>+entero!EV24</f>
        <v>0</v>
      </c>
      <c r="EW24" s="1039">
        <f>+entero!EW24</f>
        <v>0</v>
      </c>
      <c r="EX24" s="751">
        <f>+entero!EX24</f>
        <v>0</v>
      </c>
      <c r="EY24" s="751">
        <f>+entero!EY24</f>
        <v>0</v>
      </c>
      <c r="EZ24" s="751">
        <f>+entero!EZ24</f>
        <v>0</v>
      </c>
      <c r="FA24" s="751">
        <f>+entero!FA24</f>
        <v>0</v>
      </c>
      <c r="FB24" s="1039">
        <f>+entero!FB24</f>
        <v>0</v>
      </c>
      <c r="FC24" s="460">
        <f>+entero!FC24</f>
        <v>0</v>
      </c>
      <c r="FD24" s="460">
        <f>+entero!FD24</f>
        <v>0</v>
      </c>
      <c r="FE24" s="460">
        <f>+entero!FE24</f>
        <v>0</v>
      </c>
      <c r="FF24" s="460">
        <f>+entero!FF24</f>
        <v>0</v>
      </c>
      <c r="FG24" s="1039">
        <f>+entero!FG24</f>
        <v>0</v>
      </c>
      <c r="FH24" s="918"/>
      <c r="FI24" s="923"/>
      <c r="FJ24" s="165"/>
      <c r="FK24" s="165"/>
      <c r="FL24" s="165"/>
      <c r="FM24" s="165"/>
      <c r="FN24" s="165"/>
      <c r="FO24" s="165"/>
      <c r="FP24" s="165"/>
      <c r="FQ24" s="165"/>
    </row>
    <row r="25" spans="2:181" x14ac:dyDescent="0.2">
      <c r="B25" s="30"/>
      <c r="C25" s="21"/>
      <c r="D25" s="71" t="str">
        <f>+entero!D25</f>
        <v>Transferencias del exterior al  Sistema Financiero a través del BCB</v>
      </c>
      <c r="E25" s="453">
        <f>+entero!E25</f>
        <v>6.2228979999999998</v>
      </c>
      <c r="F25" s="453">
        <f>+entero!F25</f>
        <v>0.15</v>
      </c>
      <c r="G25" s="453">
        <f>+entero!G25</f>
        <v>0</v>
      </c>
      <c r="H25" s="453">
        <f>+entero!H25</f>
        <v>0</v>
      </c>
      <c r="I25" s="453">
        <f>+entero!I25</f>
        <v>1.3007379999999999</v>
      </c>
      <c r="J25" s="453">
        <f>+entero!J25</f>
        <v>0</v>
      </c>
      <c r="K25" s="453">
        <f>+entero!K25</f>
        <v>0</v>
      </c>
      <c r="L25" s="453">
        <f>+entero!L25</f>
        <v>0</v>
      </c>
      <c r="M25" s="453">
        <f>+entero!M25</f>
        <v>0</v>
      </c>
      <c r="N25" s="453">
        <f>+entero!N25</f>
        <v>0</v>
      </c>
      <c r="O25" s="453">
        <f>+entero!O25</f>
        <v>0</v>
      </c>
      <c r="P25" s="453">
        <f>+entero!P25</f>
        <v>0</v>
      </c>
      <c r="Q25" s="453">
        <f>+entero!Q25</f>
        <v>0</v>
      </c>
      <c r="R25" s="453">
        <f>+entero!R25</f>
        <v>0</v>
      </c>
      <c r="S25" s="453">
        <f>+entero!S25</f>
        <v>0</v>
      </c>
      <c r="T25" s="453">
        <f>+entero!T25</f>
        <v>0</v>
      </c>
      <c r="U25" s="453">
        <f>+entero!U25</f>
        <v>7</v>
      </c>
      <c r="V25" s="453">
        <f>+entero!V25</f>
        <v>2</v>
      </c>
      <c r="W25" s="453">
        <f>+entero!W25</f>
        <v>0</v>
      </c>
      <c r="X25" s="453">
        <f>+entero!X25</f>
        <v>0</v>
      </c>
      <c r="Y25" s="453">
        <f>+entero!Y25</f>
        <v>0</v>
      </c>
      <c r="Z25" s="453">
        <f>+entero!Z25</f>
        <v>0</v>
      </c>
      <c r="AA25" s="453">
        <f>+entero!AA25</f>
        <v>0</v>
      </c>
      <c r="AB25" s="453">
        <f>+entero!AB25</f>
        <v>0</v>
      </c>
      <c r="AC25" s="453">
        <f>+entero!AC25</f>
        <v>25.499919999999999</v>
      </c>
      <c r="AD25" s="453">
        <f>+entero!AD25</f>
        <v>0</v>
      </c>
      <c r="AE25" s="453">
        <f>+entero!AE25</f>
        <v>0</v>
      </c>
      <c r="AF25" s="453">
        <f>+entero!AF25</f>
        <v>0</v>
      </c>
      <c r="AG25" s="453">
        <f>+entero!AG25</f>
        <v>1.1713750000000001</v>
      </c>
      <c r="AH25" s="453">
        <f>+entero!AH25</f>
        <v>0</v>
      </c>
      <c r="AI25" s="453">
        <f>+entero!AI25</f>
        <v>0</v>
      </c>
      <c r="AJ25" s="453">
        <f>+entero!AJ25</f>
        <v>0</v>
      </c>
      <c r="AK25" s="453">
        <f>+entero!AK25</f>
        <v>13.2</v>
      </c>
      <c r="AL25" s="453">
        <f>+entero!AL25</f>
        <v>0</v>
      </c>
      <c r="AM25" s="453">
        <f>+entero!AM25</f>
        <v>0</v>
      </c>
      <c r="AN25" s="453">
        <f>+entero!AN25</f>
        <v>0</v>
      </c>
      <c r="AO25" s="453">
        <f>+entero!AO25</f>
        <v>0</v>
      </c>
      <c r="AP25" s="453">
        <f>+entero!AP25</f>
        <v>0</v>
      </c>
      <c r="AQ25" s="453">
        <f>+entero!AQ25</f>
        <v>0</v>
      </c>
      <c r="AR25" s="453">
        <f>+entero!AR25</f>
        <v>0</v>
      </c>
      <c r="AS25" s="453">
        <f>+entero!AS25</f>
        <v>0</v>
      </c>
      <c r="AT25" s="453">
        <f>+entero!AT25</f>
        <v>18</v>
      </c>
      <c r="AU25" s="453">
        <f>+entero!AU25</f>
        <v>0</v>
      </c>
      <c r="AV25" s="453">
        <f>+entero!AV25</f>
        <v>0</v>
      </c>
      <c r="AW25" s="453">
        <f>+entero!AW25</f>
        <v>0</v>
      </c>
      <c r="AX25" s="453">
        <f>+entero!AX25</f>
        <v>0</v>
      </c>
      <c r="AY25" s="453">
        <f>+entero!AY25</f>
        <v>0</v>
      </c>
      <c r="AZ25" s="453">
        <f>+entero!AZ25</f>
        <v>0</v>
      </c>
      <c r="BA25" s="453">
        <f>+entero!BA25</f>
        <v>0</v>
      </c>
      <c r="BB25" s="453">
        <f>+entero!BB25</f>
        <v>0</v>
      </c>
      <c r="BC25" s="453">
        <f>+entero!BC25</f>
        <v>0</v>
      </c>
      <c r="BD25" s="453">
        <f>+entero!BD25</f>
        <v>0</v>
      </c>
      <c r="BE25" s="453">
        <f>+entero!BE25</f>
        <v>0</v>
      </c>
      <c r="BF25" s="453">
        <f>+entero!BF25</f>
        <v>0</v>
      </c>
      <c r="BG25" s="453">
        <f>+entero!BG25</f>
        <v>0</v>
      </c>
      <c r="BH25" s="453">
        <f>+entero!BH25</f>
        <v>0</v>
      </c>
      <c r="BI25" s="453">
        <f>+entero!BI25</f>
        <v>0</v>
      </c>
      <c r="BJ25" s="453">
        <f>+entero!BJ25</f>
        <v>0</v>
      </c>
      <c r="BK25" s="453">
        <f>+entero!BK25</f>
        <v>0</v>
      </c>
      <c r="BL25" s="453">
        <f>+entero!BL25</f>
        <v>0</v>
      </c>
      <c r="BM25" s="453">
        <f>+entero!BM25</f>
        <v>0</v>
      </c>
      <c r="BN25" s="453">
        <f>+entero!BN25</f>
        <v>0</v>
      </c>
      <c r="BO25" s="453">
        <f>+entero!BO25</f>
        <v>0</v>
      </c>
      <c r="BP25" s="453">
        <f>+entero!BP25</f>
        <v>0</v>
      </c>
      <c r="BQ25" s="453">
        <f>+entero!BQ25</f>
        <v>0</v>
      </c>
      <c r="BR25" s="453">
        <f>+entero!BR25</f>
        <v>0</v>
      </c>
      <c r="BS25" s="453">
        <f>+entero!BS25</f>
        <v>0</v>
      </c>
      <c r="BT25" s="453">
        <f>+entero!BT25</f>
        <v>0</v>
      </c>
      <c r="BU25" s="453">
        <f>+entero!BU25</f>
        <v>0</v>
      </c>
      <c r="BV25" s="453">
        <f>+entero!BV25</f>
        <v>0</v>
      </c>
      <c r="BW25" s="453">
        <f>+entero!BW25</f>
        <v>0</v>
      </c>
      <c r="BX25" s="453">
        <f>+entero!BX25</f>
        <v>0</v>
      </c>
      <c r="BY25" s="453">
        <f>+entero!BY25</f>
        <v>0</v>
      </c>
      <c r="BZ25" s="453">
        <f>+entero!BZ25</f>
        <v>0</v>
      </c>
      <c r="CA25" s="453">
        <f>+entero!CA25</f>
        <v>0</v>
      </c>
      <c r="CB25" s="453">
        <f>+entero!CB25</f>
        <v>0</v>
      </c>
      <c r="CC25" s="453">
        <f>+entero!CC25</f>
        <v>0</v>
      </c>
      <c r="CD25" s="453">
        <f>+entero!CD25</f>
        <v>0</v>
      </c>
      <c r="CE25" s="453">
        <f>+entero!CE25</f>
        <v>0</v>
      </c>
      <c r="CF25" s="453">
        <f>+entero!CF25</f>
        <v>0</v>
      </c>
      <c r="CG25" s="453">
        <f>+entero!CG25</f>
        <v>0</v>
      </c>
      <c r="CH25" s="453">
        <f>+entero!CH25</f>
        <v>0</v>
      </c>
      <c r="CI25" s="453">
        <f>+entero!CI25</f>
        <v>0</v>
      </c>
      <c r="CJ25" s="453">
        <f>+entero!CJ25</f>
        <v>0</v>
      </c>
      <c r="CK25" s="453">
        <f>+entero!CK25</f>
        <v>0</v>
      </c>
      <c r="CL25" s="453">
        <f>+entero!CL25</f>
        <v>0</v>
      </c>
      <c r="CM25" s="453">
        <f>+entero!CM25</f>
        <v>0</v>
      </c>
      <c r="CN25" s="453">
        <f>+entero!CN25</f>
        <v>0</v>
      </c>
      <c r="CO25" s="453">
        <f>+entero!CO25</f>
        <v>0</v>
      </c>
      <c r="CP25" s="453">
        <f>+entero!CP25</f>
        <v>0.12791200000000003</v>
      </c>
      <c r="CQ25" s="453">
        <f>+entero!CQ25</f>
        <v>0</v>
      </c>
      <c r="CR25" s="453">
        <f>+entero!CR25</f>
        <v>0</v>
      </c>
      <c r="CS25" s="453">
        <f>+entero!CS25</f>
        <v>0</v>
      </c>
      <c r="CT25" s="453">
        <f>+entero!CT25</f>
        <v>0</v>
      </c>
      <c r="CU25" s="453">
        <f>+entero!CU25</f>
        <v>0</v>
      </c>
      <c r="CV25" s="453">
        <f>+entero!CV25</f>
        <v>0</v>
      </c>
      <c r="CW25" s="453">
        <f>+entero!CW25</f>
        <v>0</v>
      </c>
      <c r="CX25" s="453">
        <f>+entero!CX25</f>
        <v>0</v>
      </c>
      <c r="CY25" s="453">
        <f>+entero!CY25</f>
        <v>0</v>
      </c>
      <c r="CZ25" s="453">
        <f>+entero!CZ25</f>
        <v>0</v>
      </c>
      <c r="DA25" s="453">
        <f>+entero!DA25</f>
        <v>0</v>
      </c>
      <c r="DB25" s="453">
        <f>+entero!DB25</f>
        <v>0</v>
      </c>
      <c r="DC25" s="453">
        <f>+entero!DC25</f>
        <v>0</v>
      </c>
      <c r="DD25" s="453">
        <f>+entero!DD25</f>
        <v>0</v>
      </c>
      <c r="DE25" s="453">
        <f>+entero!DE25</f>
        <v>0</v>
      </c>
      <c r="DF25" s="453">
        <f>+entero!DF25</f>
        <v>0</v>
      </c>
      <c r="DG25" s="751">
        <f>+entero!DG25</f>
        <v>0</v>
      </c>
      <c r="DH25" s="751">
        <f>+entero!DH25</f>
        <v>0</v>
      </c>
      <c r="DI25" s="751">
        <f>+entero!DI25</f>
        <v>0</v>
      </c>
      <c r="DJ25" s="751">
        <f>+entero!DJ25</f>
        <v>0</v>
      </c>
      <c r="DK25" s="751">
        <f>+entero!DK25</f>
        <v>0</v>
      </c>
      <c r="DL25" s="751">
        <f>+entero!DL25</f>
        <v>0</v>
      </c>
      <c r="DM25" s="751">
        <f>+entero!DM25</f>
        <v>0</v>
      </c>
      <c r="DN25" s="751">
        <f>+entero!DN25</f>
        <v>0</v>
      </c>
      <c r="DO25" s="751">
        <f>+entero!DO25</f>
        <v>0</v>
      </c>
      <c r="DP25" s="751">
        <f>+entero!DP25</f>
        <v>0</v>
      </c>
      <c r="DQ25" s="751">
        <f>+entero!DQ25</f>
        <v>0</v>
      </c>
      <c r="DR25" s="751">
        <f>+entero!DR25</f>
        <v>0</v>
      </c>
      <c r="DS25" s="751">
        <f>+entero!DS25</f>
        <v>0</v>
      </c>
      <c r="DT25" s="751">
        <f>+entero!DT25</f>
        <v>0</v>
      </c>
      <c r="DU25" s="751">
        <f>+entero!DU25</f>
        <v>0</v>
      </c>
      <c r="DV25" s="751">
        <f>+entero!DV25</f>
        <v>0</v>
      </c>
      <c r="DW25" s="751">
        <f>+entero!DW25</f>
        <v>0</v>
      </c>
      <c r="DX25" s="751">
        <f>+entero!DX25</f>
        <v>30</v>
      </c>
      <c r="DY25" s="751">
        <f>+entero!DY25</f>
        <v>39</v>
      </c>
      <c r="DZ25" s="751">
        <f>+entero!DZ25</f>
        <v>133</v>
      </c>
      <c r="EA25" s="751">
        <f>+entero!EA25</f>
        <v>0</v>
      </c>
      <c r="EB25" s="751">
        <f>+entero!EB25</f>
        <v>25</v>
      </c>
      <c r="EC25" s="751">
        <f>+entero!EC25</f>
        <v>50</v>
      </c>
      <c r="ED25" s="751">
        <f>+entero!ED25</f>
        <v>26</v>
      </c>
      <c r="EE25" s="751">
        <f>+entero!EE25</f>
        <v>15</v>
      </c>
      <c r="EF25" s="751">
        <f>+entero!EF25</f>
        <v>125</v>
      </c>
      <c r="EG25" s="751">
        <f>+entero!EG25</f>
        <v>147.5</v>
      </c>
      <c r="EH25" s="751">
        <f>+entero!EH25</f>
        <v>88</v>
      </c>
      <c r="EI25" s="751">
        <f>+entero!EI25</f>
        <v>97.8</v>
      </c>
      <c r="EJ25" s="751">
        <f>+entero!EJ25</f>
        <v>54</v>
      </c>
      <c r="EK25" s="751">
        <f>+entero!EK25</f>
        <v>9</v>
      </c>
      <c r="EL25" s="751">
        <f>+entero!EL25</f>
        <v>10</v>
      </c>
      <c r="EM25" s="751">
        <f>+entero!EM25</f>
        <v>86</v>
      </c>
      <c r="EN25" s="751">
        <f>+entero!EN25</f>
        <v>56</v>
      </c>
      <c r="EO25" s="751">
        <f>+entero!EO25</f>
        <v>221.25</v>
      </c>
      <c r="EP25" s="751">
        <f>+entero!EP25</f>
        <v>159.17750000000001</v>
      </c>
      <c r="EQ25" s="751">
        <f>+entero!EQ25</f>
        <v>86.490000000000009</v>
      </c>
      <c r="ER25" s="751">
        <f>+entero!ER25</f>
        <v>86.856999999999999</v>
      </c>
      <c r="ES25" s="751">
        <f>+entero!ES25</f>
        <v>208.18697500000002</v>
      </c>
      <c r="ET25" s="751">
        <f>+entero!ET25</f>
        <v>58.5</v>
      </c>
      <c r="EU25" s="1039">
        <f>+entero!EU25</f>
        <v>100.95</v>
      </c>
      <c r="EV25" s="1039">
        <f>+entero!EV25</f>
        <v>248.325861</v>
      </c>
      <c r="EW25" s="1039">
        <f>+entero!EW25</f>
        <v>258.85505000000001</v>
      </c>
      <c r="EX25" s="751">
        <f>+entero!EX25</f>
        <v>299.25828300000001</v>
      </c>
      <c r="EY25" s="751">
        <f>+entero!EY25</f>
        <v>363.89400999999998</v>
      </c>
      <c r="EZ25" s="751">
        <f>+entero!EZ25</f>
        <v>309.55453</v>
      </c>
      <c r="FA25" s="751">
        <f>+entero!FA25</f>
        <v>379.02</v>
      </c>
      <c r="FB25" s="1039">
        <f>+entero!FB25</f>
        <v>62.99</v>
      </c>
      <c r="FC25" s="460">
        <f>+entero!FC25</f>
        <v>0</v>
      </c>
      <c r="FD25" s="460">
        <f>+entero!FD25</f>
        <v>10</v>
      </c>
      <c r="FE25" s="460">
        <f>+entero!FE25</f>
        <v>26.9665</v>
      </c>
      <c r="FF25" s="460">
        <f>+entero!FF25</f>
        <v>19</v>
      </c>
      <c r="FG25" s="1039">
        <f>+entero!FG25</f>
        <v>21.96</v>
      </c>
      <c r="FH25" s="753">
        <f>+entero!FH25</f>
        <v>14.936500000000002</v>
      </c>
      <c r="FI25" s="923">
        <f>+entero!FI25</f>
        <v>23.712494046674081</v>
      </c>
      <c r="FJ25" s="165"/>
      <c r="FK25" s="165"/>
      <c r="FL25" s="165"/>
      <c r="FM25" s="165"/>
      <c r="FN25" s="165"/>
      <c r="FO25" s="165"/>
      <c r="FP25" s="165"/>
      <c r="FQ25" s="165"/>
    </row>
    <row r="26" spans="2:181" x14ac:dyDescent="0.2">
      <c r="B26" s="30"/>
      <c r="C26" s="21"/>
      <c r="D26" s="71" t="str">
        <f>+entero!D26</f>
        <v xml:space="preserve">Transferencias del Sistema Financiero al exterior a través del BCB </v>
      </c>
      <c r="E26" s="453">
        <f>+entero!E26</f>
        <v>81</v>
      </c>
      <c r="F26" s="453">
        <f>+entero!F26</f>
        <v>46.9</v>
      </c>
      <c r="G26" s="453">
        <f>+entero!G26</f>
        <v>37.5</v>
      </c>
      <c r="H26" s="453">
        <f>+entero!H26</f>
        <v>14.5</v>
      </c>
      <c r="I26" s="453">
        <f>+entero!I26</f>
        <v>7.4349999999999996</v>
      </c>
      <c r="J26" s="453">
        <f>+entero!J26</f>
        <v>0</v>
      </c>
      <c r="K26" s="453">
        <f>+entero!K26</f>
        <v>0</v>
      </c>
      <c r="L26" s="453">
        <f>+entero!L26</f>
        <v>12</v>
      </c>
      <c r="M26" s="453">
        <f>+entero!M26</f>
        <v>0</v>
      </c>
      <c r="N26" s="453">
        <f>+entero!N26</f>
        <v>0</v>
      </c>
      <c r="O26" s="453">
        <f>+entero!O26</f>
        <v>0</v>
      </c>
      <c r="P26" s="453">
        <f>+entero!P26</f>
        <v>26</v>
      </c>
      <c r="Q26" s="453">
        <f>+entero!Q26</f>
        <v>78.2</v>
      </c>
      <c r="R26" s="453">
        <f>+entero!R26</f>
        <v>16.8</v>
      </c>
      <c r="S26" s="453">
        <f>+entero!S26</f>
        <v>84.2</v>
      </c>
      <c r="T26" s="453">
        <f>+entero!T26</f>
        <v>114.9</v>
      </c>
      <c r="U26" s="453">
        <f>+entero!U26</f>
        <v>21.5</v>
      </c>
      <c r="V26" s="453">
        <f>+entero!V26</f>
        <v>17</v>
      </c>
      <c r="W26" s="453">
        <f>+entero!W26</f>
        <v>7.5</v>
      </c>
      <c r="X26" s="453">
        <f>+entero!X26</f>
        <v>3</v>
      </c>
      <c r="Y26" s="453">
        <f>+entero!Y26</f>
        <v>0</v>
      </c>
      <c r="Z26" s="453">
        <f>+entero!Z26</f>
        <v>0</v>
      </c>
      <c r="AA26" s="453">
        <f>+entero!AA26</f>
        <v>0</v>
      </c>
      <c r="AB26" s="453">
        <f>+entero!AB26</f>
        <v>0</v>
      </c>
      <c r="AC26" s="453">
        <f>+entero!AC26</f>
        <v>0</v>
      </c>
      <c r="AD26" s="453">
        <f>+entero!AD26</f>
        <v>0</v>
      </c>
      <c r="AE26" s="453">
        <f>+entero!AE26</f>
        <v>0</v>
      </c>
      <c r="AF26" s="453">
        <f>+entero!AF26</f>
        <v>0</v>
      </c>
      <c r="AG26" s="453">
        <f>+entero!AG26</f>
        <v>0</v>
      </c>
      <c r="AH26" s="453">
        <f>+entero!AH26</f>
        <v>0</v>
      </c>
      <c r="AI26" s="453">
        <f>+entero!AI26</f>
        <v>0</v>
      </c>
      <c r="AJ26" s="453">
        <f>+entero!AJ26</f>
        <v>3</v>
      </c>
      <c r="AK26" s="453">
        <f>+entero!AK26</f>
        <v>0</v>
      </c>
      <c r="AL26" s="453">
        <f>+entero!AL26</f>
        <v>0</v>
      </c>
      <c r="AM26" s="453">
        <f>+entero!AM26</f>
        <v>0</v>
      </c>
      <c r="AN26" s="453">
        <f>+entero!AN26</f>
        <v>0</v>
      </c>
      <c r="AO26" s="453">
        <f>+entero!AO26</f>
        <v>0</v>
      </c>
      <c r="AP26" s="453">
        <f>+entero!AP26</f>
        <v>0</v>
      </c>
      <c r="AQ26" s="453">
        <f>+entero!AQ26</f>
        <v>0</v>
      </c>
      <c r="AR26" s="453">
        <f>+entero!AR26</f>
        <v>0</v>
      </c>
      <c r="AS26" s="453">
        <f>+entero!AS26</f>
        <v>0</v>
      </c>
      <c r="AT26" s="453">
        <f>+entero!AT26</f>
        <v>0</v>
      </c>
      <c r="AU26" s="453">
        <f>+entero!AU26</f>
        <v>0</v>
      </c>
      <c r="AV26" s="453">
        <f>+entero!AV26</f>
        <v>0</v>
      </c>
      <c r="AW26" s="453">
        <f>+entero!AW26</f>
        <v>0</v>
      </c>
      <c r="AX26" s="453">
        <f>+entero!AX26</f>
        <v>0</v>
      </c>
      <c r="AY26" s="453">
        <f>+entero!AY26</f>
        <v>17</v>
      </c>
      <c r="AZ26" s="453">
        <f>+entero!AZ26</f>
        <v>3.5</v>
      </c>
      <c r="BA26" s="453">
        <f>+entero!BA26</f>
        <v>0</v>
      </c>
      <c r="BB26" s="453">
        <f>+entero!BB26</f>
        <v>0</v>
      </c>
      <c r="BC26" s="453">
        <f>+entero!BC26</f>
        <v>0</v>
      </c>
      <c r="BD26" s="453">
        <f>+entero!BD26</f>
        <v>0</v>
      </c>
      <c r="BE26" s="453">
        <f>+entero!BE26</f>
        <v>0</v>
      </c>
      <c r="BF26" s="453">
        <f>+entero!BF26</f>
        <v>0</v>
      </c>
      <c r="BG26" s="453">
        <f>+entero!BG26</f>
        <v>0</v>
      </c>
      <c r="BH26" s="453">
        <f>+entero!BH26</f>
        <v>0</v>
      </c>
      <c r="BI26" s="453">
        <f>+entero!BI26</f>
        <v>0</v>
      </c>
      <c r="BJ26" s="453">
        <f>+entero!BJ26</f>
        <v>0</v>
      </c>
      <c r="BK26" s="453">
        <f>+entero!BK26</f>
        <v>0</v>
      </c>
      <c r="BL26" s="453">
        <f>+entero!BL26</f>
        <v>0</v>
      </c>
      <c r="BM26" s="453">
        <f>+entero!BM26</f>
        <v>0</v>
      </c>
      <c r="BN26" s="453">
        <f>+entero!BN26</f>
        <v>0</v>
      </c>
      <c r="BO26" s="453">
        <f>+entero!BO26</f>
        <v>0</v>
      </c>
      <c r="BP26" s="453">
        <f>+entero!BP26</f>
        <v>0</v>
      </c>
      <c r="BQ26" s="453">
        <f>+entero!BQ26</f>
        <v>0</v>
      </c>
      <c r="BR26" s="453">
        <f>+entero!BR26</f>
        <v>0</v>
      </c>
      <c r="BS26" s="453">
        <f>+entero!BS26</f>
        <v>0</v>
      </c>
      <c r="BT26" s="453">
        <f>+entero!BT26</f>
        <v>0</v>
      </c>
      <c r="BU26" s="453">
        <f>+entero!BU26</f>
        <v>0</v>
      </c>
      <c r="BV26" s="453">
        <f>+entero!BV26</f>
        <v>0</v>
      </c>
      <c r="BW26" s="453">
        <f>+entero!BW26</f>
        <v>0</v>
      </c>
      <c r="BX26" s="453">
        <f>+entero!BX26</f>
        <v>0</v>
      </c>
      <c r="BY26" s="453">
        <f>+entero!BY26</f>
        <v>0</v>
      </c>
      <c r="BZ26" s="453">
        <f>+entero!BZ26</f>
        <v>3</v>
      </c>
      <c r="CA26" s="453">
        <f>+entero!CA26</f>
        <v>37.030309840000001</v>
      </c>
      <c r="CB26" s="453">
        <f>+entero!CB26</f>
        <v>56</v>
      </c>
      <c r="CC26" s="453">
        <f>+entero!CC26</f>
        <v>105.5</v>
      </c>
      <c r="CD26" s="453">
        <f>+entero!CD26</f>
        <v>60.5</v>
      </c>
      <c r="CE26" s="453">
        <f>+entero!CE26</f>
        <v>115.125</v>
      </c>
      <c r="CF26" s="453">
        <f>+entero!CF26</f>
        <v>73.3</v>
      </c>
      <c r="CG26" s="453">
        <f>+entero!CG26</f>
        <v>179.3</v>
      </c>
      <c r="CH26" s="453">
        <f>+entero!CH26</f>
        <v>94.9</v>
      </c>
      <c r="CI26" s="453">
        <f>+entero!CI26</f>
        <v>222.8</v>
      </c>
      <c r="CJ26" s="453">
        <f>+entero!CJ26</f>
        <v>194.3</v>
      </c>
      <c r="CK26" s="453">
        <f>+entero!CK26</f>
        <v>342.2</v>
      </c>
      <c r="CL26" s="453">
        <f>+entero!CL26</f>
        <v>265</v>
      </c>
      <c r="CM26" s="453">
        <f>+entero!CM26</f>
        <v>192.5</v>
      </c>
      <c r="CN26" s="453">
        <f>+entero!CN26</f>
        <v>377.59999999999997</v>
      </c>
      <c r="CO26" s="453">
        <f>+entero!CO26</f>
        <v>178.76</v>
      </c>
      <c r="CP26" s="453">
        <f>+entero!CP26</f>
        <v>297</v>
      </c>
      <c r="CQ26" s="453">
        <f>+entero!CQ26</f>
        <v>362.65</v>
      </c>
      <c r="CR26" s="453">
        <f>+entero!CR26</f>
        <v>144.30000000000001</v>
      </c>
      <c r="CS26" s="453">
        <f>+entero!CS26</f>
        <v>80.7</v>
      </c>
      <c r="CT26" s="453">
        <f>+entero!CT26</f>
        <v>135.476924</v>
      </c>
      <c r="CU26" s="453">
        <f>+entero!CU26</f>
        <v>134.82112599999999</v>
      </c>
      <c r="CV26" s="453">
        <f>+entero!CV26</f>
        <v>161.69999999999999</v>
      </c>
      <c r="CW26" s="453">
        <f>+entero!CW26</f>
        <v>229.4</v>
      </c>
      <c r="CX26" s="453">
        <f>+entero!CX26</f>
        <v>192.4</v>
      </c>
      <c r="CY26" s="453">
        <f>+entero!CY26</f>
        <v>114.60000000000001</v>
      </c>
      <c r="CZ26" s="453">
        <f>+entero!CZ26</f>
        <v>517.1</v>
      </c>
      <c r="DA26" s="453">
        <f>+entero!DA26</f>
        <v>215.3</v>
      </c>
      <c r="DB26" s="453">
        <f>+entero!DB26</f>
        <v>71.2</v>
      </c>
      <c r="DC26" s="453">
        <f>+entero!DC26</f>
        <v>30.650000000000002</v>
      </c>
      <c r="DD26" s="459">
        <f>+entero!DD26</f>
        <v>35.299999999999997</v>
      </c>
      <c r="DE26" s="459">
        <f>+entero!DE26</f>
        <v>28.7</v>
      </c>
      <c r="DF26" s="459">
        <f>+entero!DF26</f>
        <v>75.05</v>
      </c>
      <c r="DG26" s="753">
        <f>+entero!DG26</f>
        <v>79.3</v>
      </c>
      <c r="DH26" s="753">
        <f>+entero!DH26</f>
        <v>143.35</v>
      </c>
      <c r="DI26" s="751">
        <f>+entero!DI26</f>
        <v>259.20000000000005</v>
      </c>
      <c r="DJ26" s="751">
        <f>+entero!DJ26</f>
        <v>112.25</v>
      </c>
      <c r="DK26" s="751">
        <f>+entero!DK26</f>
        <v>115.80000000000001</v>
      </c>
      <c r="DL26" s="751">
        <f>+entero!DL26</f>
        <v>107.3</v>
      </c>
      <c r="DM26" s="751">
        <f>+entero!DM26</f>
        <v>86.5</v>
      </c>
      <c r="DN26" s="751">
        <f>+entero!DN26</f>
        <v>12.399999999999999</v>
      </c>
      <c r="DO26" s="751">
        <f>+entero!DO26</f>
        <v>91.554453570000007</v>
      </c>
      <c r="DP26" s="751">
        <f>+entero!DP26</f>
        <v>124.15</v>
      </c>
      <c r="DQ26" s="751">
        <f>+entero!DQ26</f>
        <v>105.85</v>
      </c>
      <c r="DR26" s="751">
        <f>+entero!DR26</f>
        <v>114.4</v>
      </c>
      <c r="DS26" s="751">
        <f>+entero!DS26</f>
        <v>92.4</v>
      </c>
      <c r="DT26" s="751">
        <f>+entero!DT26</f>
        <v>26.3</v>
      </c>
      <c r="DU26" s="751">
        <f>+entero!DU26</f>
        <v>84.4</v>
      </c>
      <c r="DV26" s="751">
        <f>+entero!DV26</f>
        <v>169</v>
      </c>
      <c r="DW26" s="751">
        <f>+entero!DW26</f>
        <v>73.2</v>
      </c>
      <c r="DX26" s="751">
        <f>+entero!DX26</f>
        <v>160.4</v>
      </c>
      <c r="DY26" s="751">
        <f>+entero!DY26</f>
        <v>60.5</v>
      </c>
      <c r="DZ26" s="751">
        <f>+entero!DZ26</f>
        <v>28</v>
      </c>
      <c r="EA26" s="751">
        <f>+entero!EA26</f>
        <v>39</v>
      </c>
      <c r="EB26" s="751">
        <f>+entero!EB26</f>
        <v>36.5</v>
      </c>
      <c r="EC26" s="751">
        <f>+entero!EC26</f>
        <v>29</v>
      </c>
      <c r="ED26" s="751">
        <f>+entero!ED26</f>
        <v>55</v>
      </c>
      <c r="EE26" s="751">
        <f>+entero!EE26</f>
        <v>164.4</v>
      </c>
      <c r="EF26" s="751">
        <f>+entero!EF26</f>
        <v>134.4</v>
      </c>
      <c r="EG26" s="751">
        <f>+entero!EG26</f>
        <v>116</v>
      </c>
      <c r="EH26" s="751">
        <f>+entero!EH26</f>
        <v>31</v>
      </c>
      <c r="EI26" s="751">
        <f>+entero!EI26</f>
        <v>45</v>
      </c>
      <c r="EJ26" s="751">
        <f>+entero!EJ26</f>
        <v>30</v>
      </c>
      <c r="EK26" s="751">
        <f>+entero!EK26</f>
        <v>66.5</v>
      </c>
      <c r="EL26" s="751">
        <f>+entero!EL26</f>
        <v>108</v>
      </c>
      <c r="EM26" s="751">
        <f>+entero!EM26</f>
        <v>144.1</v>
      </c>
      <c r="EN26" s="751">
        <f>+entero!EN26</f>
        <v>38</v>
      </c>
      <c r="EO26" s="751">
        <f>+entero!EO26</f>
        <v>47</v>
      </c>
      <c r="EP26" s="751">
        <f>+entero!EP26</f>
        <v>42</v>
      </c>
      <c r="EQ26" s="751">
        <f>+entero!EQ26</f>
        <v>220</v>
      </c>
      <c r="ER26" s="751">
        <f>+entero!ER26</f>
        <v>123.652</v>
      </c>
      <c r="ES26" s="751">
        <f>+entero!ES26</f>
        <v>126.67449168</v>
      </c>
      <c r="ET26" s="751">
        <f>+entero!ET26</f>
        <v>52.013626000000002</v>
      </c>
      <c r="EU26" s="1039">
        <f>+entero!EU26</f>
        <v>67</v>
      </c>
      <c r="EV26" s="1039">
        <f>+entero!EV26</f>
        <v>65.279898000000003</v>
      </c>
      <c r="EW26" s="1039">
        <f>+entero!EW26</f>
        <v>132.85359</v>
      </c>
      <c r="EX26" s="751">
        <f>+entero!EX26</f>
        <v>124.841725</v>
      </c>
      <c r="EY26" s="751">
        <f>+entero!EY26</f>
        <v>154.314154</v>
      </c>
      <c r="EZ26" s="751">
        <f>+entero!EZ26</f>
        <v>118.784302</v>
      </c>
      <c r="FA26" s="751">
        <f>+entero!FA26</f>
        <v>182.73726399999998</v>
      </c>
      <c r="FB26" s="1039">
        <f>+entero!FB26</f>
        <v>18.605448000000003</v>
      </c>
      <c r="FC26" s="460">
        <f>+entero!FC26</f>
        <v>0</v>
      </c>
      <c r="FD26" s="460">
        <f>+entero!FD26</f>
        <v>2.151875</v>
      </c>
      <c r="FE26" s="460">
        <f>+entero!FE26</f>
        <v>10.300518</v>
      </c>
      <c r="FF26" s="460">
        <f>+entero!FF26</f>
        <v>0</v>
      </c>
      <c r="FG26" s="1039">
        <f>+entero!FG26</f>
        <v>0.16356799999999999</v>
      </c>
      <c r="FH26" s="753">
        <f>+entero!FH26</f>
        <v>-5.9894870000000022</v>
      </c>
      <c r="FI26" s="923">
        <f>+entero!FI26</f>
        <v>-32.192113836764378</v>
      </c>
      <c r="FJ26" s="165"/>
      <c r="FK26" s="165"/>
      <c r="FL26" s="165"/>
      <c r="FM26" s="165"/>
      <c r="FN26" s="165"/>
      <c r="FO26" s="165"/>
      <c r="FP26" s="165"/>
      <c r="FQ26" s="165"/>
    </row>
    <row r="27" spans="2:18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6"/>
      <c r="CY27" s="706"/>
      <c r="CZ27" s="706"/>
      <c r="DA27" s="42"/>
      <c r="DB27" s="706"/>
      <c r="DC27" s="706"/>
      <c r="DD27" s="706"/>
      <c r="DE27" s="706"/>
      <c r="DF27" s="706"/>
      <c r="DG27" s="718"/>
      <c r="DH27" s="71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5"/>
      <c r="EV27" s="845"/>
      <c r="EW27" s="845"/>
      <c r="EX27" s="42"/>
      <c r="EY27" s="42"/>
      <c r="EZ27" s="42"/>
      <c r="FA27" s="42"/>
      <c r="FB27" s="1090"/>
      <c r="FC27" s="926"/>
      <c r="FD27" s="926"/>
      <c r="FE27" s="926"/>
      <c r="FF27" s="926"/>
      <c r="FG27" s="1090"/>
      <c r="FH27" s="1083"/>
      <c r="FI27" s="1090"/>
      <c r="FJ27" s="165"/>
      <c r="FK27" s="165"/>
      <c r="FL27" s="165"/>
      <c r="FM27" s="165"/>
      <c r="FN27" s="165"/>
      <c r="FO27" s="165"/>
      <c r="FP27" s="165"/>
      <c r="FQ27" s="165"/>
    </row>
    <row r="28" spans="2:18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2:18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3"/>
      <c r="DH29" s="723"/>
      <c r="DI29" s="723"/>
      <c r="DJ29" s="723"/>
      <c r="DK29" s="723"/>
      <c r="DL29" s="723"/>
      <c r="DM29" s="723"/>
      <c r="DN29" s="723"/>
      <c r="DO29" s="723"/>
      <c r="DP29" s="723"/>
      <c r="DQ29" s="723"/>
      <c r="DR29" s="723"/>
      <c r="DS29" s="723"/>
      <c r="DT29" s="723"/>
      <c r="DU29" s="72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2:18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3"/>
      <c r="DH30" s="723"/>
      <c r="DI30" s="723"/>
      <c r="DJ30" s="723"/>
      <c r="DK30" s="723"/>
      <c r="DL30" s="723"/>
      <c r="DM30" s="723"/>
      <c r="DN30" s="723"/>
      <c r="DO30" s="723"/>
      <c r="DP30" s="723"/>
      <c r="DQ30" s="723"/>
      <c r="DR30" s="723"/>
      <c r="DS30" s="723"/>
      <c r="DT30" s="723"/>
      <c r="DU30" s="72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2:181" ht="14.25" customHeight="1" x14ac:dyDescent="0.25">
      <c r="C31" s="6">
        <v>1</v>
      </c>
      <c r="D31" s="405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3"/>
      <c r="DH31" s="723"/>
      <c r="DI31" s="723"/>
      <c r="DJ31" s="723"/>
      <c r="DK31" s="723"/>
      <c r="DL31" s="723"/>
      <c r="DM31" s="723"/>
      <c r="DN31" s="723"/>
      <c r="DO31" s="723"/>
      <c r="DP31" s="723"/>
      <c r="DQ31" s="723"/>
      <c r="DR31" s="723"/>
      <c r="DS31" s="723"/>
      <c r="DT31" s="723"/>
      <c r="DU31" s="72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2:181" ht="14.25" x14ac:dyDescent="0.25">
      <c r="C32" s="6">
        <v>2</v>
      </c>
      <c r="D32" s="405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1"/>
      <c r="DH32" s="721"/>
      <c r="DI32" s="721"/>
      <c r="DJ32" s="721"/>
      <c r="DK32" s="721"/>
      <c r="DL32" s="721"/>
      <c r="DM32" s="721"/>
      <c r="DN32" s="721"/>
      <c r="DO32" s="721"/>
      <c r="DP32" s="721"/>
      <c r="DQ32" s="721"/>
      <c r="DR32" s="721"/>
      <c r="DS32" s="721"/>
      <c r="DT32" s="721"/>
      <c r="DU32" s="72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>
        <v>3</v>
      </c>
      <c r="D33" s="405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ht="14.25" x14ac:dyDescent="0.25">
      <c r="A34" s="165"/>
      <c r="B34" s="6"/>
      <c r="C34" s="6">
        <v>14</v>
      </c>
      <c r="D34" s="405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ht="14.25" x14ac:dyDescent="0.25">
      <c r="A35" s="165"/>
      <c r="B35" s="165"/>
      <c r="C35" s="6">
        <v>15</v>
      </c>
      <c r="D35" s="405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</row>
  </sheetData>
  <mergeCells count="156">
    <mergeCell ref="EU4:EU5"/>
    <mergeCell ref="EZ4:EZ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DD4:DD5"/>
    <mergeCell ref="CM4:CM5"/>
    <mergeCell ref="ES4:ES5"/>
    <mergeCell ref="ER4:ER5"/>
    <mergeCell ref="EP4:EP5"/>
    <mergeCell ref="DZ4:DZ5"/>
    <mergeCell ref="DX4:DX5"/>
    <mergeCell ref="CO4:CO5"/>
    <mergeCell ref="DS4:DS5"/>
    <mergeCell ref="X4:X5"/>
    <mergeCell ref="Z4:Z5"/>
    <mergeCell ref="AT4:AT5"/>
    <mergeCell ref="FH4:F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C4:FG4"/>
    <mergeCell ref="EQ4:EQ5"/>
    <mergeCell ref="DJ4:DJ5"/>
    <mergeCell ref="EX4:EX5"/>
    <mergeCell ref="DK4:DK5"/>
    <mergeCell ref="BL4:BL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W4:BW5"/>
    <mergeCell ref="BQ4:BQ5"/>
    <mergeCell ref="BO4:BO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EB4:EB5"/>
    <mergeCell ref="DP4:DP5"/>
    <mergeCell ref="EJ4:EJ5"/>
    <mergeCell ref="EI4:EI5"/>
    <mergeCell ref="EH4:EH5"/>
    <mergeCell ref="ED4:ED5"/>
    <mergeCell ref="DV4:DV5"/>
    <mergeCell ref="EF4:EF5"/>
    <mergeCell ref="CB4:CB5"/>
    <mergeCell ref="CZ4:CZ5"/>
    <mergeCell ref="EA4:EA5"/>
    <mergeCell ref="EG4:EG5"/>
    <mergeCell ref="EM4:EM5"/>
    <mergeCell ref="DT4:DT5"/>
    <mergeCell ref="DY4:DY5"/>
    <mergeCell ref="EC4:EC5"/>
    <mergeCell ref="FA4:FA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H7:FI8 FH18 DU17:DU20 DU8:DU16 DU7 FH12:FI12 FH10:FI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S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1" sqref="FH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4" hidden="1" customWidth="1"/>
    <col min="112" max="112" width="9.4257812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9.28515625" style="796" hidden="1" customWidth="1"/>
    <col min="128" max="128" width="9.28515625" style="796" customWidth="1"/>
    <col min="129" max="129" width="9.28515625" style="796" hidden="1" customWidth="1"/>
    <col min="130" max="130" width="9.85546875" style="796" hidden="1" customWidth="1"/>
    <col min="131" max="131" width="9.85546875" style="796" customWidth="1"/>
    <col min="132" max="133" width="9.85546875" style="796" hidden="1" customWidth="1"/>
    <col min="134" max="134" width="9.85546875" style="796" customWidth="1"/>
    <col min="135" max="136" width="9.85546875" style="796" hidden="1" customWidth="1"/>
    <col min="137" max="140" width="9.85546875" style="796" customWidth="1"/>
    <col min="141" max="141" width="9.7109375" style="796" customWidth="1"/>
    <col min="142" max="143" width="9.85546875" style="796" customWidth="1"/>
    <col min="144" max="144" width="9.5703125" style="796" customWidth="1"/>
    <col min="145" max="150" width="9.85546875" style="796" customWidth="1"/>
    <col min="151" max="155" width="9.28515625" style="796" customWidth="1"/>
    <col min="156" max="157" width="9" style="796" customWidth="1"/>
    <col min="158" max="163" width="9.28515625" style="796" customWidth="1"/>
    <col min="164" max="175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5" ht="13.5" customHeight="1" x14ac:dyDescent="0.2">
      <c r="C3" s="11"/>
      <c r="D3" s="1206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63" t="str">
        <f>+entero!FB3</f>
        <v>Semana 1</v>
      </c>
      <c r="FC3" s="1211" t="str">
        <f>+entero!FC3</f>
        <v>Semana 2</v>
      </c>
      <c r="FD3" s="1212"/>
      <c r="FE3" s="1212"/>
      <c r="FF3" s="1212"/>
      <c r="FG3" s="1213"/>
      <c r="FH3" s="1209" t="s">
        <v>294</v>
      </c>
      <c r="FI3" s="1210"/>
      <c r="FJ3" s="165"/>
      <c r="FK3" s="165"/>
      <c r="FL3" s="165"/>
      <c r="FM3" s="165"/>
      <c r="FN3" s="165"/>
      <c r="FO3" s="165"/>
      <c r="FP3" s="165"/>
      <c r="FQ3" s="165"/>
    </row>
    <row r="4" spans="1:175" ht="26.25" customHeight="1" thickBot="1" x14ac:dyDescent="0.25"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08"/>
      <c r="ER4" s="1208"/>
      <c r="ES4" s="1208"/>
      <c r="ET4" s="1208"/>
      <c r="EU4" s="1208"/>
      <c r="EV4" s="1208"/>
      <c r="EW4" s="1208"/>
      <c r="EX4" s="1208"/>
      <c r="EY4" s="1208"/>
      <c r="EZ4" s="1208"/>
      <c r="FA4" s="1208"/>
      <c r="FB4" s="1099">
        <f>+entero!FB4</f>
        <v>44442</v>
      </c>
      <c r="FC4" s="1086">
        <f>+entero!FC4</f>
        <v>44445</v>
      </c>
      <c r="FD4" s="1086">
        <f>+entero!FD4</f>
        <v>44446</v>
      </c>
      <c r="FE4" s="1086">
        <f>+entero!FE4</f>
        <v>44447</v>
      </c>
      <c r="FF4" s="1086">
        <f>+entero!FF4</f>
        <v>44448</v>
      </c>
      <c r="FG4" s="1164">
        <f>+entero!FG4</f>
        <v>44449</v>
      </c>
      <c r="FH4" s="1087" t="s">
        <v>225</v>
      </c>
      <c r="FI4" s="1099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9"/>
      <c r="DH5" s="814"/>
      <c r="DI5" s="814"/>
      <c r="DJ5" s="814"/>
      <c r="DK5" s="814"/>
      <c r="DL5" s="814"/>
      <c r="DM5" s="814"/>
      <c r="DN5" s="814"/>
      <c r="DO5" s="814"/>
      <c r="DP5" s="814"/>
      <c r="DQ5" s="814"/>
      <c r="DR5" s="814"/>
      <c r="DS5" s="814"/>
      <c r="DT5" s="814"/>
      <c r="DU5" s="814"/>
      <c r="DV5" s="814"/>
      <c r="DW5" s="814"/>
      <c r="DX5" s="814"/>
      <c r="DY5" s="814"/>
      <c r="DZ5" s="814"/>
      <c r="EA5" s="814"/>
      <c r="EB5" s="814"/>
      <c r="EC5" s="814"/>
      <c r="ED5" s="814"/>
      <c r="EE5" s="814"/>
      <c r="EF5" s="814"/>
      <c r="EG5" s="814"/>
      <c r="EH5" s="814"/>
      <c r="EI5" s="814"/>
      <c r="EJ5" s="814"/>
      <c r="EK5" s="814"/>
      <c r="EL5" s="814"/>
      <c r="EM5" s="814"/>
      <c r="EN5" s="814"/>
      <c r="EO5" s="814"/>
      <c r="EP5" s="814"/>
      <c r="EQ5" s="814"/>
      <c r="ER5" s="814"/>
      <c r="ES5" s="814"/>
      <c r="ET5" s="814"/>
      <c r="EU5" s="1041"/>
      <c r="EV5" s="1041"/>
      <c r="EW5" s="1041"/>
      <c r="EX5" s="1041"/>
      <c r="EY5" s="1041"/>
      <c r="EZ5" s="1041"/>
      <c r="FA5" s="1041"/>
      <c r="FB5" s="1041"/>
      <c r="FC5" s="1098"/>
      <c r="FD5" s="1098"/>
      <c r="FE5" s="1098"/>
      <c r="FF5" s="1098"/>
      <c r="FG5" s="1165"/>
      <c r="FH5" s="829"/>
      <c r="FI5" s="849"/>
      <c r="FJ5" s="165"/>
      <c r="FK5" s="165"/>
      <c r="FL5" s="165"/>
      <c r="FM5" s="165"/>
      <c r="FN5" s="165"/>
      <c r="FO5" s="165"/>
      <c r="FP5" s="165"/>
      <c r="FQ5" s="165"/>
    </row>
    <row r="6" spans="1:175" x14ac:dyDescent="0.2">
      <c r="A6" s="3"/>
      <c r="B6" s="1186" t="s">
        <v>3</v>
      </c>
      <c r="C6" s="13"/>
      <c r="D6" s="18" t="s">
        <v>0</v>
      </c>
      <c r="E6" s="458">
        <f>+entero!E28</f>
        <v>22292.500307408791</v>
      </c>
      <c r="F6" s="458">
        <f>+entero!F28</f>
        <v>21540.969362952852</v>
      </c>
      <c r="G6" s="458">
        <f>+entero!G28</f>
        <v>20230.765696745053</v>
      </c>
      <c r="H6" s="458">
        <f>+entero!H28</f>
        <v>19820.482065121079</v>
      </c>
      <c r="I6" s="458">
        <f>+entero!I28</f>
        <v>19286.560879350989</v>
      </c>
      <c r="J6" s="458">
        <f>+entero!J28</f>
        <v>19348.027533117092</v>
      </c>
      <c r="K6" s="458">
        <f>+entero!K28</f>
        <v>21046.297231696335</v>
      </c>
      <c r="L6" s="458">
        <f>+entero!L28</f>
        <v>21660.379042175198</v>
      </c>
      <c r="M6" s="458">
        <f>+entero!M28</f>
        <v>22566.20273726937</v>
      </c>
      <c r="N6" s="458">
        <f>+entero!N28</f>
        <v>24306.220993078063</v>
      </c>
      <c r="O6" s="458">
        <f>+entero!O28</f>
        <v>26471.486631139283</v>
      </c>
      <c r="P6" s="458">
        <f>+entero!P28</f>
        <v>26908.051625143991</v>
      </c>
      <c r="Q6" s="458">
        <f>+entero!Q28</f>
        <v>29568.09127885045</v>
      </c>
      <c r="R6" s="458">
        <f>+entero!R28</f>
        <v>31352.859707103111</v>
      </c>
      <c r="S6" s="458">
        <f>+entero!S28</f>
        <v>31766.3252910835</v>
      </c>
      <c r="T6" s="458">
        <f>+entero!T28</f>
        <v>31734.835493930408</v>
      </c>
      <c r="U6" s="458">
        <f>+entero!U28</f>
        <v>30157.232277248353</v>
      </c>
      <c r="V6" s="458">
        <f>+entero!V28</f>
        <v>30403.324394647541</v>
      </c>
      <c r="W6" s="458">
        <f>+entero!W28</f>
        <v>29903.289470033258</v>
      </c>
      <c r="X6" s="458">
        <f>+entero!X28</f>
        <v>28898.70055204309</v>
      </c>
      <c r="Y6" s="458">
        <f>+entero!Y28</f>
        <v>28619.650201445958</v>
      </c>
      <c r="Z6" s="458">
        <f>+entero!Z28</f>
        <v>28656.14215422389</v>
      </c>
      <c r="AA6" s="458">
        <f>+entero!AA28</f>
        <v>28178.482855580798</v>
      </c>
      <c r="AB6" s="458">
        <f>+entero!AB28</f>
        <v>28789.856249272303</v>
      </c>
      <c r="AC6" s="458">
        <f>+entero!AC28</f>
        <v>32577.475381140739</v>
      </c>
      <c r="AD6" s="458">
        <f>+entero!AD28</f>
        <v>32958.579074453213</v>
      </c>
      <c r="AE6" s="458">
        <f>+entero!AE28</f>
        <v>32753.997521922407</v>
      </c>
      <c r="AF6" s="458">
        <f>+entero!AF28</f>
        <v>33318.498855925034</v>
      </c>
      <c r="AG6" s="458">
        <f>+entero!AG28</f>
        <v>30179.544053439462</v>
      </c>
      <c r="AH6" s="458">
        <f>+entero!AH28</f>
        <v>29387.94146173272</v>
      </c>
      <c r="AI6" s="458">
        <f>+entero!AI28</f>
        <v>31157.768917289424</v>
      </c>
      <c r="AJ6" s="458">
        <f>+entero!AJ28</f>
        <v>31437.502481094012</v>
      </c>
      <c r="AK6" s="458">
        <f>+entero!AK28</f>
        <v>32635.139769102381</v>
      </c>
      <c r="AL6" s="458">
        <f>+entero!AL28</f>
        <v>34320.068200088397</v>
      </c>
      <c r="AM6" s="458">
        <f>+entero!AM28</f>
        <v>35375.422907394481</v>
      </c>
      <c r="AN6" s="458">
        <f>+entero!AN28</f>
        <v>37694.737930022849</v>
      </c>
      <c r="AO6" s="458">
        <f>+entero!AO28</f>
        <v>41768.10404689797</v>
      </c>
      <c r="AP6" s="458">
        <f>+entero!AP28</f>
        <v>39518.452970210099</v>
      </c>
      <c r="AQ6" s="458">
        <f>+entero!AQ28</f>
        <v>39171.409393767935</v>
      </c>
      <c r="AR6" s="458">
        <f>+entero!AR28</f>
        <v>39703.293302109952</v>
      </c>
      <c r="AS6" s="458">
        <f>+entero!AS28</f>
        <v>39703.293302109952</v>
      </c>
      <c r="AT6" s="458">
        <f>+entero!AT28</f>
        <v>36725.834415524267</v>
      </c>
      <c r="AU6" s="458">
        <f>+entero!AU28</f>
        <v>37503.828244931763</v>
      </c>
      <c r="AV6" s="458">
        <f>+entero!AV28</f>
        <v>36976.145654643202</v>
      </c>
      <c r="AW6" s="458">
        <f>+entero!AW28</f>
        <v>37915.235268250122</v>
      </c>
      <c r="AX6" s="458">
        <f>+entero!AX28</f>
        <v>39808.812685307246</v>
      </c>
      <c r="AY6" s="458">
        <f>+entero!AY28</f>
        <v>39897.674000118262</v>
      </c>
      <c r="AZ6" s="458">
        <f>+entero!AZ28</f>
        <v>42290.00662329363</v>
      </c>
      <c r="BA6" s="458">
        <f>+entero!BA28</f>
        <v>48670.600375916838</v>
      </c>
      <c r="BB6" s="458">
        <f>+entero!BB28</f>
        <v>45853.153171793674</v>
      </c>
      <c r="BC6" s="458">
        <f>+entero!BC28</f>
        <v>45106.01534060634</v>
      </c>
      <c r="BD6" s="458">
        <f>+entero!BD28</f>
        <v>43142.448600577838</v>
      </c>
      <c r="BE6" s="458">
        <f>+entero!BE28</f>
        <v>41892.660601382173</v>
      </c>
      <c r="BF6" s="458">
        <f>+entero!BF28</f>
        <v>41468.493126136476</v>
      </c>
      <c r="BG6" s="458">
        <f>+entero!BG28</f>
        <v>43314.165693718947</v>
      </c>
      <c r="BH6" s="458">
        <f>+entero!BH28</f>
        <v>42593.305946749912</v>
      </c>
      <c r="BI6" s="458">
        <f>+entero!BI28</f>
        <v>43705.429036464229</v>
      </c>
      <c r="BJ6" s="458">
        <f>+entero!BJ28</f>
        <v>44527.373373869792</v>
      </c>
      <c r="BK6" s="458">
        <f>+entero!BK28</f>
        <v>45122.235544590403</v>
      </c>
      <c r="BL6" s="458">
        <f>+entero!BL28</f>
        <v>45309.288393787479</v>
      </c>
      <c r="BM6" s="458">
        <f>+entero!BM28</f>
        <v>53487.841091198701</v>
      </c>
      <c r="BN6" s="458">
        <f>+entero!BN28</f>
        <v>46502.025808538099</v>
      </c>
      <c r="BO6" s="458">
        <f>+entero!BO28</f>
        <v>44971.025892743819</v>
      </c>
      <c r="BP6" s="458">
        <f>+entero!BP28</f>
        <v>43583.380129660538</v>
      </c>
      <c r="BQ6" s="458">
        <f>+entero!BQ28</f>
        <v>44933.133215966773</v>
      </c>
      <c r="BR6" s="458">
        <f>+entero!BR28</f>
        <v>44710.185835211887</v>
      </c>
      <c r="BS6" s="458">
        <f>+entero!BS28</f>
        <v>46248.208124989978</v>
      </c>
      <c r="BT6" s="458">
        <f>+entero!BT28</f>
        <v>45999.454656780101</v>
      </c>
      <c r="BU6" s="458">
        <f>+entero!BU28</f>
        <v>47132.791285223575</v>
      </c>
      <c r="BV6" s="458">
        <f>+entero!BV28</f>
        <v>48305.382136724707</v>
      </c>
      <c r="BW6" s="458">
        <f>+entero!BW28</f>
        <v>51843.439063143313</v>
      </c>
      <c r="BX6" s="458">
        <f>+entero!BX28</f>
        <v>52751.707843056436</v>
      </c>
      <c r="BY6" s="458">
        <f>+entero!BY28</f>
        <v>61256.800381815323</v>
      </c>
      <c r="BZ6" s="458">
        <f>+entero!BZ28</f>
        <v>58118.61138142</v>
      </c>
      <c r="CA6" s="458">
        <f>+entero!CA28</f>
        <v>56149.44298947521</v>
      </c>
      <c r="CB6" s="458">
        <f>+entero!CB28</f>
        <v>53168.353856128386</v>
      </c>
      <c r="CC6" s="458">
        <f>+entero!CC28</f>
        <v>52657.881866565527</v>
      </c>
      <c r="CD6" s="458">
        <f>+entero!CD28</f>
        <v>52892.309277199347</v>
      </c>
      <c r="CE6" s="458">
        <f>+entero!CE28</f>
        <v>55576.847906729054</v>
      </c>
      <c r="CF6" s="458">
        <f>+entero!CF28</f>
        <v>54704.039467584014</v>
      </c>
      <c r="CG6" s="458">
        <f>+entero!CG28</f>
        <v>54681.517672292954</v>
      </c>
      <c r="CH6" s="458">
        <f>+entero!CH28</f>
        <v>57953.789509191723</v>
      </c>
      <c r="CI6" s="458">
        <f>+entero!CI28</f>
        <v>60037.293180466128</v>
      </c>
      <c r="CJ6" s="458">
        <f>+entero!CJ28</f>
        <v>61589.850563890606</v>
      </c>
      <c r="CK6" s="458">
        <f>+entero!CK28</f>
        <v>71565.327352711945</v>
      </c>
      <c r="CL6" s="458">
        <f>+entero!CL28</f>
        <v>66595</v>
      </c>
      <c r="CM6" s="458">
        <f>+entero!CM28</f>
        <v>63175.5</v>
      </c>
      <c r="CN6" s="458">
        <f>+entero!CN28</f>
        <v>59674.575930174418</v>
      </c>
      <c r="CO6" s="458">
        <f>+entero!CO28</f>
        <v>57933.897321517827</v>
      </c>
      <c r="CP6" s="458">
        <f>+entero!CP28</f>
        <v>58038.5</v>
      </c>
      <c r="CQ6" s="458">
        <f>+entero!CQ28</f>
        <v>57272.6</v>
      </c>
      <c r="CR6" s="458">
        <f>+entero!CR28</f>
        <v>57778.7</v>
      </c>
      <c r="CS6" s="458">
        <f>+entero!CS28</f>
        <v>57714.2</v>
      </c>
      <c r="CT6" s="458">
        <f>+entero!CT28</f>
        <v>58538.723864955493</v>
      </c>
      <c r="CU6" s="458">
        <f>+entero!CU28</f>
        <v>58494.781795643517</v>
      </c>
      <c r="CV6" s="458">
        <f>+entero!CV28</f>
        <v>57913.366447426932</v>
      </c>
      <c r="CW6" s="458">
        <f>+entero!CW28</f>
        <v>63139.495371858182</v>
      </c>
      <c r="CX6" s="458">
        <f>+entero!CX28</f>
        <v>58520.639442832115</v>
      </c>
      <c r="CY6" s="458">
        <f>+entero!CY28</f>
        <v>57957.263004208704</v>
      </c>
      <c r="CZ6" s="458">
        <f>+entero!CZ28</f>
        <v>55134.025095758589</v>
      </c>
      <c r="DA6" s="458">
        <f>+entero!DA28</f>
        <v>54027.591498366703</v>
      </c>
      <c r="DB6" s="458">
        <f>+entero!DB28</f>
        <v>56458.957319403671</v>
      </c>
      <c r="DC6" s="458">
        <f>+entero!DC28</f>
        <v>58887.261795546787</v>
      </c>
      <c r="DD6" s="458">
        <f>+entero!DD28</f>
        <v>58553.422854152093</v>
      </c>
      <c r="DE6" s="458">
        <f>+entero!DE28</f>
        <v>59464.875018305596</v>
      </c>
      <c r="DF6" s="458">
        <f>+entero!DF28</f>
        <v>61844.478827024795</v>
      </c>
      <c r="DG6" s="752">
        <f>+entero!DG28</f>
        <v>63339.808315989852</v>
      </c>
      <c r="DH6" s="752">
        <f>+entero!DH28</f>
        <v>63471.131455177368</v>
      </c>
      <c r="DI6" s="752">
        <f>+entero!DI28</f>
        <v>69565.526135366119</v>
      </c>
      <c r="DJ6" s="752">
        <f>+entero!DJ28</f>
        <v>63930.377756703761</v>
      </c>
      <c r="DK6" s="752">
        <f>+entero!DK28</f>
        <v>62011.413864181239</v>
      </c>
      <c r="DL6" s="752">
        <f>+entero!DL28</f>
        <v>62787.741952850884</v>
      </c>
      <c r="DM6" s="752">
        <f>+entero!DM28</f>
        <v>59020.8988729009</v>
      </c>
      <c r="DN6" s="752">
        <f>+entero!DN28</f>
        <v>65508.643358640693</v>
      </c>
      <c r="DO6" s="752">
        <f>+entero!DO28</f>
        <v>67330.894363229119</v>
      </c>
      <c r="DP6" s="752">
        <f>+entero!DP28</f>
        <v>65117.567749177848</v>
      </c>
      <c r="DQ6" s="752">
        <f>+entero!DQ28</f>
        <v>65921.503535325988</v>
      </c>
      <c r="DR6" s="752">
        <f>+entero!DR28</f>
        <v>65524.989110837261</v>
      </c>
      <c r="DS6" s="752">
        <f>+entero!DS28</f>
        <v>65616.330072929195</v>
      </c>
      <c r="DT6" s="752">
        <f>+entero!DT28</f>
        <v>64501.304586068967</v>
      </c>
      <c r="DU6" s="752">
        <f>+entero!DU28</f>
        <v>72603.536371113762</v>
      </c>
      <c r="DV6" s="752">
        <f>+entero!DV28</f>
        <v>67914.212037169345</v>
      </c>
      <c r="DW6" s="752">
        <f>+entero!DW28</f>
        <v>66615.415947957255</v>
      </c>
      <c r="DX6" s="752">
        <f>+entero!DX28</f>
        <v>65647.184083599088</v>
      </c>
      <c r="DY6" s="752">
        <f>+entero!DY28</f>
        <v>70538.738627229075</v>
      </c>
      <c r="DZ6" s="752">
        <f>+entero!DZ28</f>
        <v>71398.804252213085</v>
      </c>
      <c r="EA6" s="752">
        <f>+entero!EA28</f>
        <v>72767.376672205311</v>
      </c>
      <c r="EB6" s="752">
        <f>+entero!EB28</f>
        <v>71226.627394782932</v>
      </c>
      <c r="EC6" s="752">
        <f>+entero!EC28</f>
        <v>71748.054779510276</v>
      </c>
      <c r="ED6" s="752">
        <f>+entero!ED28</f>
        <v>71548.679509830152</v>
      </c>
      <c r="EE6" s="752">
        <f>+entero!EE28</f>
        <v>70251.326145862433</v>
      </c>
      <c r="EF6" s="752">
        <f>+entero!EF28</f>
        <v>71643.217746113281</v>
      </c>
      <c r="EG6" s="752">
        <f>+entero!EG28</f>
        <v>75166.944306508682</v>
      </c>
      <c r="EH6" s="752">
        <f>+entero!EH28</f>
        <v>71203.232953146522</v>
      </c>
      <c r="EI6" s="752">
        <f>+entero!EI28</f>
        <v>71073.42648175791</v>
      </c>
      <c r="EJ6" s="752">
        <f>+entero!EJ28</f>
        <v>75382.682385902663</v>
      </c>
      <c r="EK6" s="752">
        <f>+entero!EK28</f>
        <v>79005.629873002137</v>
      </c>
      <c r="EL6" s="752">
        <f>+entero!EL28</f>
        <v>80896.520580269847</v>
      </c>
      <c r="EM6" s="752">
        <f>+entero!EM28</f>
        <v>81478.380396424298</v>
      </c>
      <c r="EN6" s="752">
        <f>+entero!EN28</f>
        <v>83222.023145423489</v>
      </c>
      <c r="EO6" s="752">
        <f>+entero!EO28</f>
        <v>85924.209820345714</v>
      </c>
      <c r="EP6" s="752">
        <f>+entero!EP28</f>
        <v>86702.396638541308</v>
      </c>
      <c r="EQ6" s="752">
        <f>+entero!EQ28</f>
        <v>84829.686639992928</v>
      </c>
      <c r="ER6" s="752">
        <f>+entero!ER28</f>
        <v>84052.352996324043</v>
      </c>
      <c r="ES6" s="752">
        <f>+entero!ES28</f>
        <v>93670.190917458822</v>
      </c>
      <c r="ET6" s="752">
        <f>+entero!ET28</f>
        <v>90995.496562094937</v>
      </c>
      <c r="EU6" s="1042">
        <f>+entero!EU28</f>
        <v>89433.871524394039</v>
      </c>
      <c r="EV6" s="1042">
        <f>+entero!EV28</f>
        <v>90781.625664158986</v>
      </c>
      <c r="EW6" s="1042">
        <f>+entero!EW28</f>
        <v>89676.164014015289</v>
      </c>
      <c r="EX6" s="1042">
        <f>+entero!EX28</f>
        <v>89872.890232229198</v>
      </c>
      <c r="EY6" s="1042">
        <f>+entero!EY28</f>
        <v>91169.465553719245</v>
      </c>
      <c r="EZ6" s="1042">
        <f>+entero!EZ28</f>
        <v>91055.645738018633</v>
      </c>
      <c r="FA6" s="1042">
        <f>+entero!FA28</f>
        <v>92614.024400970433</v>
      </c>
      <c r="FB6" s="1042">
        <f>+entero!FB28</f>
        <v>92898.069761260514</v>
      </c>
      <c r="FC6" s="1093">
        <f>+entero!FC28</f>
        <v>93854.10548726414</v>
      </c>
      <c r="FD6" s="1093">
        <f>+entero!FD28</f>
        <v>92382.869624590865</v>
      </c>
      <c r="FE6" s="1093">
        <f>+entero!FE28</f>
        <v>92614.538900395943</v>
      </c>
      <c r="FF6" s="1093">
        <f>+entero!FF28</f>
        <v>92859.308160166038</v>
      </c>
      <c r="FG6" s="1042">
        <f>+entero!FG28</f>
        <v>93317.885256806316</v>
      </c>
      <c r="FH6" s="830">
        <f>+entero!FH28</f>
        <v>419.81549554580124</v>
      </c>
      <c r="FI6" s="905">
        <f>+entero!FI28</f>
        <v>0.45190981537580749</v>
      </c>
      <c r="FJ6" s="165"/>
      <c r="FK6" s="165"/>
      <c r="FL6" s="165"/>
      <c r="FM6" s="165"/>
      <c r="FN6" s="165"/>
      <c r="FO6" s="165"/>
      <c r="FP6" s="165"/>
      <c r="FQ6" s="165"/>
    </row>
    <row r="7" spans="1:175" x14ac:dyDescent="0.2">
      <c r="A7" s="3"/>
      <c r="B7" s="1186"/>
      <c r="C7" s="13"/>
      <c r="D7" s="18" t="s">
        <v>1</v>
      </c>
      <c r="E7" s="458">
        <f>+entero!E29</f>
        <v>17043.31910552</v>
      </c>
      <c r="F7" s="458">
        <f>+entero!F29</f>
        <v>15808.647000790001</v>
      </c>
      <c r="G7" s="458">
        <f>+entero!G29</f>
        <v>15391.40763399</v>
      </c>
      <c r="H7" s="458">
        <f>+entero!H29</f>
        <v>14840.80677166</v>
      </c>
      <c r="I7" s="458">
        <f>+entero!I29</f>
        <v>14840.585365319999</v>
      </c>
      <c r="J7" s="458">
        <f>+entero!J29</f>
        <v>14944.717257</v>
      </c>
      <c r="K7" s="458">
        <f>+entero!K29</f>
        <v>15350.320920440001</v>
      </c>
      <c r="L7" s="458">
        <f>+entero!L29</f>
        <v>15416.73963217</v>
      </c>
      <c r="M7" s="458">
        <f>+entero!M29</f>
        <v>15516.48481116</v>
      </c>
      <c r="N7" s="458">
        <f>+entero!N29</f>
        <v>15664.60447672</v>
      </c>
      <c r="O7" s="458">
        <f>+entero!O29</f>
        <v>16338.611020350001</v>
      </c>
      <c r="P7" s="458">
        <f>+entero!P29</f>
        <v>17061.986295070001</v>
      </c>
      <c r="Q7" s="458">
        <f>+entero!Q29</f>
        <v>17892.392916360001</v>
      </c>
      <c r="R7" s="458">
        <f>+entero!R29</f>
        <v>17257.12798827</v>
      </c>
      <c r="S7" s="458">
        <f>+entero!S29</f>
        <v>17954.210320189999</v>
      </c>
      <c r="T7" s="458">
        <f>+entero!T29</f>
        <v>17884.95294603</v>
      </c>
      <c r="U7" s="458">
        <f>+entero!U29</f>
        <v>18102.7542961</v>
      </c>
      <c r="V7" s="458">
        <f>+entero!V29</f>
        <v>18598.362352259999</v>
      </c>
      <c r="W7" s="458">
        <f>+entero!W29</f>
        <v>19111.73186009</v>
      </c>
      <c r="X7" s="458">
        <f>+entero!X29</f>
        <v>19273.531734020002</v>
      </c>
      <c r="Y7" s="458">
        <f>+entero!Y29</f>
        <v>19243.647425389998</v>
      </c>
      <c r="Z7" s="458">
        <f>+entero!Z29</f>
        <v>19374.36654173</v>
      </c>
      <c r="AA7" s="458">
        <f>+entero!AA29</f>
        <v>19720.61379911</v>
      </c>
      <c r="AB7" s="458">
        <f>+entero!AB29</f>
        <v>20284.401278249999</v>
      </c>
      <c r="AC7" s="458">
        <f>+entero!AC29</f>
        <v>24585.622267570001</v>
      </c>
      <c r="AD7" s="458">
        <f>+entero!AD29</f>
        <v>23610.75446086</v>
      </c>
      <c r="AE7" s="458">
        <f>+entero!AE29</f>
        <v>23358.59828613</v>
      </c>
      <c r="AF7" s="458">
        <f>+entero!AF29</f>
        <v>23139.315299330003</v>
      </c>
      <c r="AG7" s="458">
        <f>+entero!AG29</f>
        <v>23402.080371930002</v>
      </c>
      <c r="AH7" s="458">
        <f>+entero!AH29</f>
        <v>23750.031313169999</v>
      </c>
      <c r="AI7" s="458">
        <f>+entero!AI29</f>
        <v>24643.468506500001</v>
      </c>
      <c r="AJ7" s="458">
        <f>+entero!AJ29</f>
        <v>25057.120629689998</v>
      </c>
      <c r="AK7" s="458">
        <f>+entero!AK29</f>
        <v>25377.25269935</v>
      </c>
      <c r="AL7" s="458">
        <f>+entero!AL29</f>
        <v>25704.845640889998</v>
      </c>
      <c r="AM7" s="458">
        <f>+entero!AM29</f>
        <v>26070.208207840002</v>
      </c>
      <c r="AN7" s="458">
        <f>+entero!AN29</f>
        <v>26355.467033959998</v>
      </c>
      <c r="AO7" s="458">
        <f>+entero!AO29</f>
        <v>28585.08716164</v>
      </c>
      <c r="AP7" s="458">
        <f>+entero!AP29</f>
        <v>27904.261643500002</v>
      </c>
      <c r="AQ7" s="458">
        <f>+entero!AQ29</f>
        <v>27651.922542569999</v>
      </c>
      <c r="AR7" s="458">
        <f>+entero!AR29</f>
        <v>27218.263037979999</v>
      </c>
      <c r="AS7" s="458">
        <f>+entero!AS29</f>
        <v>27218.263037979999</v>
      </c>
      <c r="AT7" s="458">
        <f>+entero!AT29</f>
        <v>27520.15649094</v>
      </c>
      <c r="AU7" s="458">
        <f>+entero!AU29</f>
        <v>28361.012891549999</v>
      </c>
      <c r="AV7" s="458">
        <f>+entero!AV29</f>
        <v>28505.503548820001</v>
      </c>
      <c r="AW7" s="458">
        <f>+entero!AW29</f>
        <v>28584.619925939998</v>
      </c>
      <c r="AX7" s="458">
        <f>+entero!AX29</f>
        <v>29033.313723990002</v>
      </c>
      <c r="AY7" s="458">
        <f>+entero!AY29</f>
        <v>29535.500998900003</v>
      </c>
      <c r="AZ7" s="458">
        <f>+entero!AZ29</f>
        <v>30131.992337290001</v>
      </c>
      <c r="BA7" s="458">
        <f>+entero!BA29</f>
        <v>32665.086160450002</v>
      </c>
      <c r="BB7" s="458">
        <f>+entero!BB29</f>
        <v>31825.354411959997</v>
      </c>
      <c r="BC7" s="458">
        <f>+entero!BC29</f>
        <v>31105.858646380002</v>
      </c>
      <c r="BD7" s="458">
        <f>+entero!BD29</f>
        <v>30802.19048116</v>
      </c>
      <c r="BE7" s="458">
        <f>+entero!BE29</f>
        <v>30829.345512419997</v>
      </c>
      <c r="BF7" s="458">
        <f>+entero!BF29</f>
        <v>31213.30397026</v>
      </c>
      <c r="BG7" s="458">
        <f>+entero!BG29</f>
        <v>31641.167205549998</v>
      </c>
      <c r="BH7" s="458">
        <f>+entero!BH29</f>
        <v>31888.061633040001</v>
      </c>
      <c r="BI7" s="458">
        <f>+entero!BI29</f>
        <v>31958.471105610002</v>
      </c>
      <c r="BJ7" s="458">
        <f>+entero!BJ29</f>
        <v>32333.088900520001</v>
      </c>
      <c r="BK7" s="458">
        <f>+entero!BK29</f>
        <v>32726.848775180002</v>
      </c>
      <c r="BL7" s="458">
        <f>+entero!BL29</f>
        <v>33376.52294907</v>
      </c>
      <c r="BM7" s="458">
        <f>+entero!BM29</f>
        <v>37001.012189349996</v>
      </c>
      <c r="BN7" s="458">
        <f>+entero!BN29</f>
        <v>35908.594242320003</v>
      </c>
      <c r="BO7" s="458">
        <f>+entero!BO29</f>
        <v>35170.474726610002</v>
      </c>
      <c r="BP7" s="458">
        <f>+entero!BP29</f>
        <v>34508.930251170001</v>
      </c>
      <c r="BQ7" s="458">
        <f>+entero!BQ29</f>
        <v>34555.717835570002</v>
      </c>
      <c r="BR7" s="458">
        <f>+entero!BR29</f>
        <v>34634.109018330004</v>
      </c>
      <c r="BS7" s="458">
        <f>+entero!BS29</f>
        <v>35280.659298040002</v>
      </c>
      <c r="BT7" s="458">
        <f>+entero!BT29</f>
        <v>35344.692928870005</v>
      </c>
      <c r="BU7" s="458">
        <f>+entero!BU29</f>
        <v>35635.031122339999</v>
      </c>
      <c r="BV7" s="458">
        <f>+entero!BV29</f>
        <v>36020.300000000003</v>
      </c>
      <c r="BW7" s="458">
        <f>+entero!BW29</f>
        <v>36636.9</v>
      </c>
      <c r="BX7" s="458">
        <f>+entero!BX29</f>
        <v>37663.9</v>
      </c>
      <c r="BY7" s="458">
        <f>+entero!BY29</f>
        <v>41371.5</v>
      </c>
      <c r="BZ7" s="458">
        <f>+entero!BZ29</f>
        <v>40506</v>
      </c>
      <c r="CA7" s="458">
        <f>+entero!CA29</f>
        <v>39263</v>
      </c>
      <c r="CB7" s="458">
        <f>+entero!CB29</f>
        <v>38284</v>
      </c>
      <c r="CC7" s="458">
        <f>+entero!CC29</f>
        <v>37850.300000000003</v>
      </c>
      <c r="CD7" s="458">
        <f>+entero!CD29</f>
        <v>38148.5</v>
      </c>
      <c r="CE7" s="458">
        <f>+entero!CE29</f>
        <v>38359.599999999999</v>
      </c>
      <c r="CF7" s="458">
        <f>+entero!CF29</f>
        <v>38372.5</v>
      </c>
      <c r="CG7" s="458">
        <f>+entero!CG29</f>
        <v>38105.4</v>
      </c>
      <c r="CH7" s="458">
        <f>+entero!CH29</f>
        <v>37894.300000000003</v>
      </c>
      <c r="CI7" s="458">
        <f>+entero!CI29</f>
        <v>38141.599999999999</v>
      </c>
      <c r="CJ7" s="458">
        <f>+entero!CJ29</f>
        <v>38648.400000000001</v>
      </c>
      <c r="CK7" s="458">
        <f>+entero!CK29</f>
        <v>42923.038548690005</v>
      </c>
      <c r="CL7" s="458">
        <f>+entero!CL29</f>
        <v>41389.5</v>
      </c>
      <c r="CM7" s="458">
        <f>+entero!CM29</f>
        <v>40258.300000000003</v>
      </c>
      <c r="CN7" s="458">
        <f>+entero!CN29</f>
        <v>39151.185397690002</v>
      </c>
      <c r="CO7" s="458">
        <f>+entero!CO29</f>
        <v>39269.468627790004</v>
      </c>
      <c r="CP7" s="458">
        <f>+entero!CP29</f>
        <v>39189.599999999999</v>
      </c>
      <c r="CQ7" s="458">
        <f>+entero!CQ29</f>
        <v>39483.1</v>
      </c>
      <c r="CR7" s="458">
        <f>+entero!CR29</f>
        <v>39461.5</v>
      </c>
      <c r="CS7" s="458">
        <f>+entero!CS29</f>
        <v>39436</v>
      </c>
      <c r="CT7" s="458">
        <f>+entero!CT29</f>
        <v>39426.338544689999</v>
      </c>
      <c r="CU7" s="458">
        <f>+entero!CU29</f>
        <v>40028.206271989999</v>
      </c>
      <c r="CV7" s="458">
        <f>+entero!CV29</f>
        <v>40347.942489199995</v>
      </c>
      <c r="CW7" s="458">
        <f>+entero!CW29</f>
        <v>43144.7282987</v>
      </c>
      <c r="CX7" s="458">
        <f>+entero!CX29</f>
        <v>42253.187647699997</v>
      </c>
      <c r="CY7" s="458">
        <f>+entero!CY29</f>
        <v>41712.531907800003</v>
      </c>
      <c r="CZ7" s="458">
        <f>+entero!CZ29</f>
        <v>40597.346280400001</v>
      </c>
      <c r="DA7" s="458">
        <f>+entero!DA29</f>
        <v>40315.357887400001</v>
      </c>
      <c r="DB7" s="458">
        <f>+entero!DB29</f>
        <v>39678.108934699994</v>
      </c>
      <c r="DC7" s="458">
        <f>+entero!DC29</f>
        <v>40427.888099410004</v>
      </c>
      <c r="DD7" s="458">
        <f>+entero!DD29</f>
        <v>40745.922345410007</v>
      </c>
      <c r="DE7" s="458">
        <f>+entero!DE29</f>
        <v>40841.309307910007</v>
      </c>
      <c r="DF7" s="458">
        <f>+entero!DF29</f>
        <v>41251.778020410005</v>
      </c>
      <c r="DG7" s="752">
        <f>+entero!DG29</f>
        <v>41934.226543540004</v>
      </c>
      <c r="DH7" s="752">
        <f>+entero!DH29</f>
        <v>42588.511185399999</v>
      </c>
      <c r="DI7" s="752">
        <f>+entero!DI29</f>
        <v>46334.519414800001</v>
      </c>
      <c r="DJ7" s="752">
        <f>+entero!DJ29</f>
        <v>45478.963243099999</v>
      </c>
      <c r="DK7" s="752">
        <f>+entero!DK29</f>
        <v>44614.191946999999</v>
      </c>
      <c r="DL7" s="752">
        <f>+entero!DL29</f>
        <v>43772.786461199998</v>
      </c>
      <c r="DM7" s="752">
        <f>+entero!DM29</f>
        <v>43622.962948599998</v>
      </c>
      <c r="DN7" s="752">
        <f>+entero!DN29</f>
        <v>43719.8515854</v>
      </c>
      <c r="DO7" s="752">
        <f>+entero!DO29</f>
        <v>44396.366773199996</v>
      </c>
      <c r="DP7" s="752">
        <f>+entero!DP29</f>
        <v>44722.612878</v>
      </c>
      <c r="DQ7" s="752">
        <f>+entero!DQ29</f>
        <v>44662.516226300002</v>
      </c>
      <c r="DR7" s="752">
        <f>+entero!DR29</f>
        <v>44793.699631699994</v>
      </c>
      <c r="DS7" s="752">
        <f>+entero!DS29</f>
        <v>45220.713029500002</v>
      </c>
      <c r="DT7" s="752">
        <f>+entero!DT29</f>
        <v>45616.494057000004</v>
      </c>
      <c r="DU7" s="752">
        <f>+entero!DU29</f>
        <v>48953.068665309998</v>
      </c>
      <c r="DV7" s="752">
        <f>+entero!DV29</f>
        <v>48417.267142699995</v>
      </c>
      <c r="DW7" s="752">
        <f>+entero!DW29</f>
        <v>47390.785656599997</v>
      </c>
      <c r="DX7" s="752">
        <f>+entero!DX29</f>
        <v>46760.508084300003</v>
      </c>
      <c r="DY7" s="752">
        <f>+entero!DY29</f>
        <v>46591.521938599995</v>
      </c>
      <c r="DZ7" s="752">
        <f>+entero!DZ29</f>
        <v>46064.500692599999</v>
      </c>
      <c r="EA7" s="752">
        <f>+entero!EA29</f>
        <v>46642.849734690004</v>
      </c>
      <c r="EB7" s="752">
        <f>+entero!EB29</f>
        <v>46613.533904290001</v>
      </c>
      <c r="EC7" s="752">
        <f>+entero!EC29</f>
        <v>46837.4889673</v>
      </c>
      <c r="ED7" s="752">
        <f>+entero!ED29</f>
        <v>47014.451059599996</v>
      </c>
      <c r="EE7" s="752">
        <f>+entero!EE29</f>
        <v>47729.361719100001</v>
      </c>
      <c r="EF7" s="752">
        <f>+entero!EF29</f>
        <v>48523.318884100001</v>
      </c>
      <c r="EG7" s="752">
        <f>+entero!EG29</f>
        <v>49176.903941699995</v>
      </c>
      <c r="EH7" s="752">
        <f>+entero!EH29</f>
        <v>46991.454492699995</v>
      </c>
      <c r="EI7" s="752">
        <f>+entero!EI29</f>
        <v>45814.183649699997</v>
      </c>
      <c r="EJ7" s="752">
        <f>+entero!EJ29</f>
        <v>46372.7226343</v>
      </c>
      <c r="EK7" s="752">
        <f>+entero!EK29</f>
        <v>48607.246110199994</v>
      </c>
      <c r="EL7" s="752">
        <f>+entero!EL29</f>
        <v>50584.398233800006</v>
      </c>
      <c r="EM7" s="752">
        <f>+entero!EM29</f>
        <v>52231.723300999998</v>
      </c>
      <c r="EN7" s="752">
        <f>+entero!EN29</f>
        <v>52386.527567099998</v>
      </c>
      <c r="EO7" s="752">
        <f>+entero!EO29</f>
        <v>52744.203305800002</v>
      </c>
      <c r="EP7" s="752">
        <f>+entero!EP29</f>
        <v>52000.710782000002</v>
      </c>
      <c r="EQ7" s="752">
        <f>+entero!EQ29</f>
        <v>51945.9227121</v>
      </c>
      <c r="ER7" s="752">
        <f>+entero!ER29</f>
        <v>51160.368964100002</v>
      </c>
      <c r="ES7" s="752">
        <f>+entero!ES29</f>
        <v>53616.431275300005</v>
      </c>
      <c r="ET7" s="752">
        <f>+entero!ET29</f>
        <v>53479.825904400001</v>
      </c>
      <c r="EU7" s="1042">
        <f>+entero!EU29</f>
        <v>52061.954828900001</v>
      </c>
      <c r="EV7" s="1042">
        <f>+entero!EV29</f>
        <v>50457.666131099999</v>
      </c>
      <c r="EW7" s="1042">
        <f>+entero!EW29</f>
        <v>50282.481126300001</v>
      </c>
      <c r="EX7" s="1042">
        <f>+entero!EX29</f>
        <v>50164.936202500001</v>
      </c>
      <c r="EY7" s="1042">
        <f>+entero!EY29</f>
        <v>50670.790637099999</v>
      </c>
      <c r="EZ7" s="1042">
        <f>+entero!EZ29</f>
        <v>50531.943430899999</v>
      </c>
      <c r="FA7" s="1042">
        <f>+entero!FA29</f>
        <v>50544.749476099998</v>
      </c>
      <c r="FB7" s="1042">
        <f>+entero!FB29</f>
        <v>50771.685440100002</v>
      </c>
      <c r="FC7" s="1093">
        <f>+entero!FC29</f>
        <v>50914.6629483</v>
      </c>
      <c r="FD7" s="1093">
        <f>+entero!FD29</f>
        <v>50870.532283199995</v>
      </c>
      <c r="FE7" s="1093">
        <f>+entero!FE29</f>
        <v>50867.4674246</v>
      </c>
      <c r="FF7" s="1093">
        <f>+entero!FF29</f>
        <v>50942.705726100001</v>
      </c>
      <c r="FG7" s="1042">
        <f>+entero!FG29</f>
        <v>50848.329280800004</v>
      </c>
      <c r="FH7" s="830">
        <f>+entero!FH29</f>
        <v>76.643840700002329</v>
      </c>
      <c r="FI7" s="905">
        <f>+entero!FI29</f>
        <v>0.15095784202481533</v>
      </c>
      <c r="FJ7" s="165"/>
      <c r="FK7" s="165"/>
      <c r="FL7" s="165"/>
      <c r="FM7" s="165"/>
      <c r="FN7" s="165"/>
      <c r="FO7" s="165"/>
      <c r="FP7" s="165"/>
      <c r="FQ7" s="165"/>
    </row>
    <row r="8" spans="1:175" x14ac:dyDescent="0.2">
      <c r="A8" s="3"/>
      <c r="B8" s="1186"/>
      <c r="C8" s="13"/>
      <c r="D8" s="18" t="s">
        <v>17</v>
      </c>
      <c r="E8" s="458">
        <f>+entero!E30</f>
        <v>-36779.201253403495</v>
      </c>
      <c r="F8" s="458">
        <f>+entero!F30</f>
        <v>-38442.365162255592</v>
      </c>
      <c r="G8" s="458">
        <f>+entero!G30</f>
        <v>-38131.99694694746</v>
      </c>
      <c r="H8" s="458">
        <f>+entero!H30</f>
        <v>-39281.034730554442</v>
      </c>
      <c r="I8" s="458">
        <f>+entero!I30</f>
        <v>-39108.524165928487</v>
      </c>
      <c r="J8" s="458">
        <f>+entero!J30</f>
        <v>-40080.477212219397</v>
      </c>
      <c r="K8" s="458">
        <f>+entero!K30</f>
        <v>-40100.533764195701</v>
      </c>
      <c r="L8" s="458">
        <f>+entero!L30</f>
        <v>-40400.366856336754</v>
      </c>
      <c r="M8" s="458">
        <f>+entero!M30</f>
        <v>-42404.280717641355</v>
      </c>
      <c r="N8" s="458">
        <f>+entero!N30</f>
        <v>-43255.980398323809</v>
      </c>
      <c r="O8" s="458">
        <f>+entero!O30</f>
        <v>-43597.531125447298</v>
      </c>
      <c r="P8" s="458">
        <f>+entero!P30</f>
        <v>-43996.375476328256</v>
      </c>
      <c r="Q8" s="458">
        <f>+entero!Q30</f>
        <v>-40910.92261469888</v>
      </c>
      <c r="R8" s="458">
        <f>+entero!R30</f>
        <v>-41394.693758971094</v>
      </c>
      <c r="S8" s="458">
        <f>+entero!S30</f>
        <v>-41454.649890003071</v>
      </c>
      <c r="T8" s="458">
        <f>+entero!T30</f>
        <v>-40993.012545658261</v>
      </c>
      <c r="U8" s="458">
        <f>+entero!U30</f>
        <v>-40725.721875145755</v>
      </c>
      <c r="V8" s="458">
        <f>+entero!V30</f>
        <v>-40337.81012964726</v>
      </c>
      <c r="W8" s="458">
        <f>+entero!W30</f>
        <v>-40393.376146655639</v>
      </c>
      <c r="X8" s="458">
        <f>+entero!X30</f>
        <v>-40786.054479408231</v>
      </c>
      <c r="Y8" s="458">
        <f>+entero!Y30</f>
        <v>-41654.468781513388</v>
      </c>
      <c r="Z8" s="458">
        <f>+entero!Z30</f>
        <v>-43763.135008598176</v>
      </c>
      <c r="AA8" s="458">
        <f>+entero!AA30</f>
        <v>-44456.948586455765</v>
      </c>
      <c r="AB8" s="458">
        <f>+entero!AB30</f>
        <v>-44259.691304114895</v>
      </c>
      <c r="AC8" s="458">
        <f>+entero!AC30</f>
        <v>-42938.181556930314</v>
      </c>
      <c r="AD8" s="458">
        <f>+entero!AD30</f>
        <v>-45901.140750460218</v>
      </c>
      <c r="AE8" s="458">
        <f>+entero!AE30</f>
        <v>-48312.242030117974</v>
      </c>
      <c r="AF8" s="458">
        <f>+entero!AF30</f>
        <v>-49213.248066820343</v>
      </c>
      <c r="AG8" s="458">
        <f>+entero!AG30</f>
        <v>-50678.862959427162</v>
      </c>
      <c r="AH8" s="458">
        <f>+entero!AH30</f>
        <v>-49812.623303278691</v>
      </c>
      <c r="AI8" s="458">
        <f>+entero!AI30</f>
        <v>-49325.781787705811</v>
      </c>
      <c r="AJ8" s="458">
        <f>+entero!AJ30</f>
        <v>-50765.833533730947</v>
      </c>
      <c r="AK8" s="458">
        <f>+entero!AK30</f>
        <v>-54535.029617007371</v>
      </c>
      <c r="AL8" s="458">
        <f>+entero!AL30</f>
        <v>-52669.107745117784</v>
      </c>
      <c r="AM8" s="458">
        <f>+entero!AM30</f>
        <v>-55701.044226470614</v>
      </c>
      <c r="AN8" s="458">
        <f>+entero!AN30</f>
        <v>-56751.641763571315</v>
      </c>
      <c r="AO8" s="458">
        <f>+entero!AO30</f>
        <v>-53862.153016766635</v>
      </c>
      <c r="AP8" s="458">
        <f>+entero!AP30</f>
        <v>-57769.8499961743</v>
      </c>
      <c r="AQ8" s="458">
        <f>+entero!AQ30</f>
        <v>-59738.430211019026</v>
      </c>
      <c r="AR8" s="458">
        <f>+entero!AR30</f>
        <v>-60223.761023498584</v>
      </c>
      <c r="AS8" s="458">
        <f>+entero!AS30</f>
        <v>-60223.761023498584</v>
      </c>
      <c r="AT8" s="458">
        <f>+entero!AT30</f>
        <v>-57693.920501219334</v>
      </c>
      <c r="AU8" s="458">
        <f>+entero!AU30</f>
        <v>-56975.733137620555</v>
      </c>
      <c r="AV8" s="458">
        <f>+entero!AV30</f>
        <v>-58945.687472738617</v>
      </c>
      <c r="AW8" s="458">
        <f>+entero!AW30</f>
        <v>-61032.358741471253</v>
      </c>
      <c r="AX8" s="458">
        <f>+entero!AX30</f>
        <v>-63022.789226928377</v>
      </c>
      <c r="AY8" s="458">
        <f>+entero!AY30</f>
        <v>-64938.716468228835</v>
      </c>
      <c r="AZ8" s="458">
        <f>+entero!AZ30</f>
        <v>-65398.945782221133</v>
      </c>
      <c r="BA8" s="458">
        <f>+entero!BA30</f>
        <v>-62872.216313078694</v>
      </c>
      <c r="BB8" s="458">
        <f>+entero!BB30</f>
        <v>-64550.757844114705</v>
      </c>
      <c r="BC8" s="458">
        <f>+entero!BC30</f>
        <v>-65624.384177470201</v>
      </c>
      <c r="BD8" s="458">
        <f>+entero!BD30</f>
        <v>-66525.27326386956</v>
      </c>
      <c r="BE8" s="458">
        <f>+entero!BE30</f>
        <v>-66625.615153915016</v>
      </c>
      <c r="BF8" s="458">
        <f>+entero!BF30</f>
        <v>-64879.032880982537</v>
      </c>
      <c r="BG8" s="458">
        <f>+entero!BG30</f>
        <v>-64067.514772103619</v>
      </c>
      <c r="BH8" s="458">
        <f>+entero!BH30</f>
        <v>-66282.880942301694</v>
      </c>
      <c r="BI8" s="458">
        <f>+entero!BI30</f>
        <v>-66834.390144024423</v>
      </c>
      <c r="BJ8" s="458">
        <f>+entero!BJ30</f>
        <v>-67257.32114892808</v>
      </c>
      <c r="BK8" s="458">
        <f>+entero!BK30</f>
        <v>-65027.991334582759</v>
      </c>
      <c r="BL8" s="458">
        <f>+entero!BL30</f>
        <v>-64228.712436513662</v>
      </c>
      <c r="BM8" s="458">
        <f>+entero!BM30</f>
        <v>-61989.77955595086</v>
      </c>
      <c r="BN8" s="458">
        <f>+entero!BN30</f>
        <v>-63694.572215758635</v>
      </c>
      <c r="BO8" s="458">
        <f>+entero!BO30</f>
        <v>-64695.313957981081</v>
      </c>
      <c r="BP8" s="458">
        <f>+entero!BP30</f>
        <v>-64896.284958885997</v>
      </c>
      <c r="BQ8" s="458">
        <f>+entero!BQ30</f>
        <v>-65140.840120823574</v>
      </c>
      <c r="BR8" s="458">
        <f>+entero!BR30</f>
        <v>-65115.007822482745</v>
      </c>
      <c r="BS8" s="458">
        <f>+entero!BS30</f>
        <v>-66308.059794521148</v>
      </c>
      <c r="BT8" s="458">
        <f>+entero!BT30</f>
        <v>-66686.713396128602</v>
      </c>
      <c r="BU8" s="458">
        <f>+entero!BU30</f>
        <v>-69975.856252409969</v>
      </c>
      <c r="BV8" s="458">
        <f>+entero!BV30</f>
        <v>-68744.612766179111</v>
      </c>
      <c r="BW8" s="458">
        <f>+entero!BW30</f>
        <v>-68916.100000000006</v>
      </c>
      <c r="BX8" s="458">
        <f>+entero!BX30</f>
        <v>-68511.081671989712</v>
      </c>
      <c r="BY8" s="458">
        <f>+entero!BY30</f>
        <v>-62371.199999999997</v>
      </c>
      <c r="BZ8" s="458">
        <f>+entero!BZ30</f>
        <v>-62991.9</v>
      </c>
      <c r="CA8" s="458">
        <f>+entero!CA30</f>
        <v>-64621.5</v>
      </c>
      <c r="CB8" s="458">
        <f>+entero!CB30</f>
        <v>-64393.307691634778</v>
      </c>
      <c r="CC8" s="458">
        <f>+entero!CC30</f>
        <v>-63958.757084868026</v>
      </c>
      <c r="CD8" s="458">
        <f>+entero!CD30</f>
        <v>-62334.519483329743</v>
      </c>
      <c r="CE8" s="458">
        <f>+entero!CE30</f>
        <v>-62536.810570389527</v>
      </c>
      <c r="CF8" s="458">
        <f>+entero!CF30</f>
        <v>-61002</v>
      </c>
      <c r="CG8" s="458">
        <f>+entero!CG30</f>
        <v>-60353.9</v>
      </c>
      <c r="CH8" s="458">
        <f>+entero!CH30</f>
        <v>-59701.4</v>
      </c>
      <c r="CI8" s="458">
        <f>+entero!CI30</f>
        <v>-57673.1</v>
      </c>
      <c r="CJ8" s="458">
        <f>+entero!CJ30</f>
        <v>-54156.6</v>
      </c>
      <c r="CK8" s="458">
        <f>+entero!CK30</f>
        <v>-46563.571174940633</v>
      </c>
      <c r="CL8" s="458">
        <f>+entero!CL30</f>
        <v>-46544.1</v>
      </c>
      <c r="CM8" s="458">
        <f>+entero!CM30</f>
        <v>-47463.1</v>
      </c>
      <c r="CN8" s="458">
        <f>+entero!CN30</f>
        <v>-46480.539488136805</v>
      </c>
      <c r="CO8" s="458">
        <f>+entero!CO30</f>
        <v>-44650.567615949723</v>
      </c>
      <c r="CP8" s="458">
        <f>+entero!CP30</f>
        <v>-41245.199999999997</v>
      </c>
      <c r="CQ8" s="458">
        <f>+entero!CQ30</f>
        <v>-40154.6</v>
      </c>
      <c r="CR8" s="458">
        <f>+entero!CR30</f>
        <v>-39771</v>
      </c>
      <c r="CS8" s="458">
        <f>+entero!CS30</f>
        <v>-37797.5</v>
      </c>
      <c r="CT8" s="458">
        <f>+entero!CT30</f>
        <v>-36299.992402893055</v>
      </c>
      <c r="CU8" s="458">
        <f>+entero!CU30</f>
        <v>-33334.603343671748</v>
      </c>
      <c r="CV8" s="458">
        <f>+entero!CV30</f>
        <v>-30674.418702325333</v>
      </c>
      <c r="CW8" s="458">
        <f>+entero!CW30</f>
        <v>-26010.657909970621</v>
      </c>
      <c r="CX8" s="458">
        <f>+entero!CX30</f>
        <v>-25240.010465296018</v>
      </c>
      <c r="CY8" s="458">
        <f>+entero!CY30</f>
        <v>-25548.553991914014</v>
      </c>
      <c r="CZ8" s="458">
        <f>+entero!CZ30</f>
        <v>-29791.891118109015</v>
      </c>
      <c r="DA8" s="458">
        <f>+entero!DA30</f>
        <v>-28457.477798470307</v>
      </c>
      <c r="DB8" s="458">
        <f>+entero!DB30</f>
        <v>-30662.131228143819</v>
      </c>
      <c r="DC8" s="458">
        <f>+entero!DC30</f>
        <v>-30269.504639991239</v>
      </c>
      <c r="DD8" s="458">
        <f>+entero!DD30</f>
        <v>-30308.960537278384</v>
      </c>
      <c r="DE8" s="458">
        <f>+entero!DE30</f>
        <v>-30860.724551664298</v>
      </c>
      <c r="DF8" s="458">
        <f>+entero!DF30</f>
        <v>-28236.912245763288</v>
      </c>
      <c r="DG8" s="752">
        <f>+entero!DG30</f>
        <v>-26215.372969688069</v>
      </c>
      <c r="DH8" s="752">
        <f>+entero!DH30</f>
        <v>-30345.777897756303</v>
      </c>
      <c r="DI8" s="752">
        <f>+entero!DI30</f>
        <v>-24053.445867153569</v>
      </c>
      <c r="DJ8" s="752">
        <f>+entero!DJ30</f>
        <v>-24671.654456474731</v>
      </c>
      <c r="DK8" s="752">
        <f>+entero!DK30</f>
        <v>-23745.31115701982</v>
      </c>
      <c r="DL8" s="752">
        <f>+entero!DL30</f>
        <v>-23486.811634935824</v>
      </c>
      <c r="DM8" s="752">
        <f>+entero!DM30</f>
        <v>-22248.280837787246</v>
      </c>
      <c r="DN8" s="752">
        <f>+entero!DN30</f>
        <v>-23224.550356838925</v>
      </c>
      <c r="DO8" s="752">
        <f>+entero!DO30</f>
        <v>-20926.183982001774</v>
      </c>
      <c r="DP8" s="752">
        <f>+entero!DP30</f>
        <v>-18777.062197946543</v>
      </c>
      <c r="DQ8" s="752">
        <f>+entero!DQ30</f>
        <v>-17623.633995139982</v>
      </c>
      <c r="DR8" s="752">
        <f>+entero!DR30</f>
        <v>-15089.479598407399</v>
      </c>
      <c r="DS8" s="752">
        <f>+entero!DS30</f>
        <v>-13132.853644845465</v>
      </c>
      <c r="DT8" s="752">
        <f>+entero!DT30</f>
        <v>-14337.035745495548</v>
      </c>
      <c r="DU8" s="752">
        <f>+entero!DU30</f>
        <v>-12418.551803185937</v>
      </c>
      <c r="DV8" s="752">
        <f>+entero!DV30</f>
        <v>-11426.374190847062</v>
      </c>
      <c r="DW8" s="752">
        <f>+entero!DW30</f>
        <v>-10746.641731862541</v>
      </c>
      <c r="DX8" s="752">
        <f>+entero!DX30</f>
        <v>-7752.6889409768892</v>
      </c>
      <c r="DY8" s="752">
        <f>+entero!DY30</f>
        <v>-11097.345495114689</v>
      </c>
      <c r="DZ8" s="752">
        <f>+entero!DZ30</f>
        <v>-10553.421401428555</v>
      </c>
      <c r="EA8" s="752">
        <f>+entero!EA30</f>
        <v>-10410.998325069002</v>
      </c>
      <c r="EB8" s="752">
        <f>+entero!EB30</f>
        <v>-8586.1272983173767</v>
      </c>
      <c r="EC8" s="752">
        <f>+entero!EC30</f>
        <v>-8225.7656114040874</v>
      </c>
      <c r="ED8" s="752">
        <f>+entero!ED30</f>
        <v>-5466.1001296993982</v>
      </c>
      <c r="EE8" s="752">
        <f>+entero!EE30</f>
        <v>876.84396367380725</v>
      </c>
      <c r="EF8" s="752">
        <f>+entero!EF30</f>
        <v>4210.8502599740459</v>
      </c>
      <c r="EG8" s="752">
        <f>+entero!EG30</f>
        <v>4809.6268667191916</v>
      </c>
      <c r="EH8" s="752">
        <f>+entero!EH30</f>
        <v>3268.9202183663592</v>
      </c>
      <c r="EI8" s="752">
        <f>+entero!EI30</f>
        <v>2529.7012703417504</v>
      </c>
      <c r="EJ8" s="752">
        <f>+entero!EJ30</f>
        <v>4591.3731311528618</v>
      </c>
      <c r="EK8" s="752">
        <f>+entero!EK30</f>
        <v>3795.3211474785721</v>
      </c>
      <c r="EL8" s="752">
        <f>+entero!EL30</f>
        <v>6750.8450489302531</v>
      </c>
      <c r="EM8" s="752">
        <f>+entero!EM30</f>
        <v>9203.2856130307355</v>
      </c>
      <c r="EN8" s="752">
        <f>+entero!EN30</f>
        <v>7054.0425391196413</v>
      </c>
      <c r="EO8" s="752">
        <f>+entero!EO30</f>
        <v>7165.1142593355808</v>
      </c>
      <c r="EP8" s="752">
        <f>+entero!EP30</f>
        <v>8399.9850632050584</v>
      </c>
      <c r="EQ8" s="752">
        <f>+entero!EQ30</f>
        <v>13680.444811041358</v>
      </c>
      <c r="ER8" s="752">
        <f>+entero!ER30</f>
        <v>14771.36542705974</v>
      </c>
      <c r="ES8" s="752">
        <f>+entero!ES30</f>
        <v>17423.458196651794</v>
      </c>
      <c r="ET8" s="752">
        <f>+entero!ET30</f>
        <v>19428.433346778067</v>
      </c>
      <c r="EU8" s="1042">
        <f>+entero!EU30</f>
        <v>19340.63793022163</v>
      </c>
      <c r="EV8" s="1042">
        <f>+entero!EV30</f>
        <v>19410.058596448987</v>
      </c>
      <c r="EW8" s="1042">
        <f>+entero!EW30</f>
        <v>18530.715028205821</v>
      </c>
      <c r="EX8" s="1042">
        <f>+entero!EX30</f>
        <v>16641.79062026527</v>
      </c>
      <c r="EY8" s="1042">
        <f>+entero!EY30</f>
        <v>18948.295726744764</v>
      </c>
      <c r="EZ8" s="1042">
        <f>+entero!EZ30</f>
        <v>17977.412245742304</v>
      </c>
      <c r="FA8" s="1042">
        <f>+entero!FA30</f>
        <v>15447.337993157704</v>
      </c>
      <c r="FB8" s="1042">
        <f>+entero!FB30</f>
        <v>15772.900146949538</v>
      </c>
      <c r="FC8" s="1093">
        <f>+entero!FC30</f>
        <v>15712.253042914273</v>
      </c>
      <c r="FD8" s="1093">
        <f>+entero!FD30</f>
        <v>15802.026595049063</v>
      </c>
      <c r="FE8" s="1093">
        <f>+entero!FE30</f>
        <v>15620.15100349505</v>
      </c>
      <c r="FF8" s="1093">
        <f>+entero!FF30</f>
        <v>15815.996531646824</v>
      </c>
      <c r="FG8" s="1042">
        <f>+entero!FG30</f>
        <v>15836.627097778028</v>
      </c>
      <c r="FH8" s="830">
        <f>+entero!FH30</f>
        <v>63.726950828489862</v>
      </c>
      <c r="FI8" s="905">
        <f>+entero!FI30</f>
        <v>0.40402811299616698</v>
      </c>
      <c r="FJ8" s="165"/>
      <c r="FK8" s="165"/>
      <c r="FL8" s="165"/>
      <c r="FM8" s="165"/>
      <c r="FN8" s="165"/>
      <c r="FO8" s="165"/>
      <c r="FP8" s="165"/>
      <c r="FQ8" s="165"/>
    </row>
    <row r="9" spans="1:175" x14ac:dyDescent="0.2">
      <c r="A9" s="3"/>
      <c r="B9" s="1186"/>
      <c r="C9" s="13"/>
      <c r="D9" s="18" t="s">
        <v>31</v>
      </c>
      <c r="E9" s="458">
        <f>+entero!E31</f>
        <v>-11931.858236763219</v>
      </c>
      <c r="F9" s="458">
        <f>+entero!F31</f>
        <v>-12564.234717054193</v>
      </c>
      <c r="G9" s="458">
        <f>+entero!G31</f>
        <v>-13157.015446541927</v>
      </c>
      <c r="H9" s="458">
        <f>+entero!H31</f>
        <v>-13994.098295523072</v>
      </c>
      <c r="I9" s="458">
        <f>+entero!I31</f>
        <v>-15092.949144283639</v>
      </c>
      <c r="J9" s="458">
        <f>+entero!J31</f>
        <v>-16211.804937160685</v>
      </c>
      <c r="K9" s="458">
        <f>+entero!K31</f>
        <v>-15645.075490415855</v>
      </c>
      <c r="L9" s="458">
        <f>+entero!L31</f>
        <v>-16557.844935554949</v>
      </c>
      <c r="M9" s="458">
        <f>+entero!M31</f>
        <v>-16285.247744686087</v>
      </c>
      <c r="N9" s="458">
        <f>+entero!N31</f>
        <v>-15842.017450560101</v>
      </c>
      <c r="O9" s="458">
        <f>+entero!O31</f>
        <v>-14869.605046034345</v>
      </c>
      <c r="P9" s="458">
        <f>+entero!P31</f>
        <v>-14810.16082922297</v>
      </c>
      <c r="Q9" s="458">
        <f>+entero!Q31</f>
        <v>-12037.861640102699</v>
      </c>
      <c r="R9" s="458">
        <f>+entero!R31</f>
        <v>-12046.325549962668</v>
      </c>
      <c r="S9" s="458">
        <f>+entero!S31</f>
        <v>-11798.433159611999</v>
      </c>
      <c r="T9" s="458">
        <f>+entero!T31</f>
        <v>-12534.1795896276</v>
      </c>
      <c r="U9" s="458">
        <f>+entero!U31</f>
        <v>-14535.737468911831</v>
      </c>
      <c r="V9" s="458">
        <f>+entero!V31</f>
        <v>-14921.374404462185</v>
      </c>
      <c r="W9" s="458">
        <f>+entero!W31</f>
        <v>-16051.877890473672</v>
      </c>
      <c r="X9" s="458">
        <f>+entero!X31</f>
        <v>-17451.955823853175</v>
      </c>
      <c r="Y9" s="458">
        <f>+entero!Y31</f>
        <v>-18695.844246511424</v>
      </c>
      <c r="Z9" s="458">
        <f>+entero!Z31</f>
        <v>-19622.556781357227</v>
      </c>
      <c r="AA9" s="458">
        <f>+entero!AA31</f>
        <v>-20206.230807064483</v>
      </c>
      <c r="AB9" s="458">
        <f>+entero!AB31</f>
        <v>-20380.590815921831</v>
      </c>
      <c r="AC9" s="458">
        <f>+entero!AC31</f>
        <v>-19033.717018390915</v>
      </c>
      <c r="AD9" s="458">
        <f>+entero!AD31</f>
        <v>-20395.683250635</v>
      </c>
      <c r="AE9" s="458">
        <f>+entero!AE31</f>
        <v>-21398.482908853341</v>
      </c>
      <c r="AF9" s="458">
        <f>+entero!AF31</f>
        <v>-20515.376437737094</v>
      </c>
      <c r="AG9" s="458">
        <f>+entero!AG31</f>
        <v>-22720.668638767067</v>
      </c>
      <c r="AH9" s="458">
        <f>+entero!AH31</f>
        <v>-24039.985288323489</v>
      </c>
      <c r="AI9" s="458">
        <f>+entero!AI31</f>
        <v>-23153.205909382435</v>
      </c>
      <c r="AJ9" s="458">
        <f>+entero!AJ31</f>
        <v>-24583.659881486485</v>
      </c>
      <c r="AK9" s="458">
        <f>+entero!AK31</f>
        <v>-25793.166578529057</v>
      </c>
      <c r="AL9" s="458">
        <f>+entero!AL31</f>
        <v>-26182.201187179729</v>
      </c>
      <c r="AM9" s="458">
        <f>+entero!AM31</f>
        <v>-26496.70745701719</v>
      </c>
      <c r="AN9" s="458">
        <f>+entero!AN31</f>
        <v>-25953.885438716748</v>
      </c>
      <c r="AO9" s="458">
        <f>+entero!AO31</f>
        <v>-23173.066224700859</v>
      </c>
      <c r="AP9" s="458">
        <f>+entero!AP31</f>
        <v>-26541.033333331314</v>
      </c>
      <c r="AQ9" s="458">
        <f>+entero!AQ31</f>
        <v>-27446.881256662626</v>
      </c>
      <c r="AR9" s="458">
        <f>+entero!AR31</f>
        <v>-27543.760398590322</v>
      </c>
      <c r="AS9" s="458">
        <f>+entero!AS31</f>
        <v>-27543.760398590322</v>
      </c>
      <c r="AT9" s="458">
        <f>+entero!AT31</f>
        <v>-29605.296675278201</v>
      </c>
      <c r="AU9" s="458">
        <f>+entero!AU31</f>
        <v>-29131.072663441082</v>
      </c>
      <c r="AV9" s="458">
        <f>+entero!AV31</f>
        <v>-31072.632851696399</v>
      </c>
      <c r="AW9" s="458">
        <f>+entero!AW31</f>
        <v>-32641.457819049901</v>
      </c>
      <c r="AX9" s="458">
        <f>+entero!AX31</f>
        <v>-31624.133640066389</v>
      </c>
      <c r="AY9" s="458">
        <f>+entero!AY31</f>
        <v>-35032.5816729574</v>
      </c>
      <c r="AZ9" s="458">
        <f>+entero!AZ31</f>
        <v>-34484.140394999115</v>
      </c>
      <c r="BA9" s="458">
        <f>+entero!BA31</f>
        <v>-29315.840023017481</v>
      </c>
      <c r="BB9" s="458">
        <f>+entero!BB31</f>
        <v>-31541.942415822032</v>
      </c>
      <c r="BC9" s="458">
        <f>+entero!BC31</f>
        <v>-33255.567901084709</v>
      </c>
      <c r="BD9" s="458">
        <f>+entero!BD31</f>
        <v>-34246.472273750573</v>
      </c>
      <c r="BE9" s="458">
        <f>+entero!BE31</f>
        <v>-36347.891468227179</v>
      </c>
      <c r="BF9" s="458">
        <f>+entero!BF31</f>
        <v>-36985.8815015625</v>
      </c>
      <c r="BG9" s="458">
        <f>+entero!BG31</f>
        <v>-35653.62847587213</v>
      </c>
      <c r="BH9" s="458">
        <f>+entero!BH31</f>
        <v>-37909.190004581549</v>
      </c>
      <c r="BI9" s="458">
        <f>+entero!BI31</f>
        <v>-41299.918654736801</v>
      </c>
      <c r="BJ9" s="458">
        <f>+entero!BJ31</f>
        <v>-41345.434098601705</v>
      </c>
      <c r="BK9" s="458">
        <f>+entero!BK31</f>
        <v>-41671.917323780086</v>
      </c>
      <c r="BL9" s="458">
        <f>+entero!BL31</f>
        <v>-41205.002824314797</v>
      </c>
      <c r="BM9" s="458">
        <f>+entero!BM31</f>
        <v>-33813.097812691674</v>
      </c>
      <c r="BN9" s="458">
        <f>+entero!BN31</f>
        <v>-35379.873657794473</v>
      </c>
      <c r="BO9" s="458">
        <f>+entero!BO31</f>
        <v>-35909.120431382136</v>
      </c>
      <c r="BP9" s="458">
        <f>+entero!BP31</f>
        <v>-37354.259685190009</v>
      </c>
      <c r="BQ9" s="458">
        <f>+entero!BQ31</f>
        <v>-38644.746607878733</v>
      </c>
      <c r="BR9" s="458">
        <f>+entero!BR31</f>
        <v>-39922.86813474472</v>
      </c>
      <c r="BS9" s="458">
        <f>+entero!BS31</f>
        <v>-39064.965928607722</v>
      </c>
      <c r="BT9" s="458">
        <f>+entero!BT31</f>
        <v>-41939.025653690995</v>
      </c>
      <c r="BU9" s="458">
        <f>+entero!BU31</f>
        <v>-44207.526102950054</v>
      </c>
      <c r="BV9" s="458">
        <f>+entero!BV31</f>
        <v>-42349.2</v>
      </c>
      <c r="BW9" s="458">
        <f>+entero!BW31</f>
        <v>-40838.1</v>
      </c>
      <c r="BX9" s="458">
        <f>+entero!BX31</f>
        <v>-40093.599999999999</v>
      </c>
      <c r="BY9" s="458">
        <f>+entero!BY31</f>
        <v>-29328.9</v>
      </c>
      <c r="BZ9" s="458">
        <f>+entero!BZ31</f>
        <v>-31461.9</v>
      </c>
      <c r="CA9" s="458">
        <f>+entero!CA31</f>
        <v>-31892</v>
      </c>
      <c r="CB9" s="458">
        <f>+entero!CB31</f>
        <v>-31100.5</v>
      </c>
      <c r="CC9" s="458">
        <f>+entero!CC31</f>
        <v>-33126.400000000001</v>
      </c>
      <c r="CD9" s="458">
        <f>+entero!CD31</f>
        <v>-31763.4</v>
      </c>
      <c r="CE9" s="458">
        <f>+entero!CE31</f>
        <v>-31746.9</v>
      </c>
      <c r="CF9" s="458">
        <f>+entero!CF31</f>
        <v>-33904</v>
      </c>
      <c r="CG9" s="458">
        <f>+entero!CG31</f>
        <v>-34604.199999999997</v>
      </c>
      <c r="CH9" s="458">
        <f>+entero!CH31</f>
        <v>-33442.199999999997</v>
      </c>
      <c r="CI9" s="458">
        <f>+entero!CI31</f>
        <v>-31437.8</v>
      </c>
      <c r="CJ9" s="458">
        <f>+entero!CJ31</f>
        <v>-29994.7</v>
      </c>
      <c r="CK9" s="458">
        <f>+entero!CK31</f>
        <v>-15786.469573188835</v>
      </c>
      <c r="CL9" s="458">
        <f>+entero!CL31</f>
        <v>-20011.8</v>
      </c>
      <c r="CM9" s="458">
        <f>+entero!CM31</f>
        <v>-20263.7</v>
      </c>
      <c r="CN9" s="458">
        <f>+entero!CN31</f>
        <v>-19957.445178932117</v>
      </c>
      <c r="CO9" s="458">
        <f>+entero!CO31</f>
        <v>-19968.056496929788</v>
      </c>
      <c r="CP9" s="458">
        <f>+entero!CP31</f>
        <v>-18302</v>
      </c>
      <c r="CQ9" s="458">
        <f>+entero!CQ31</f>
        <v>-16747.8</v>
      </c>
      <c r="CR9" s="458">
        <f>+entero!CR31</f>
        <v>-18024.7</v>
      </c>
      <c r="CS9" s="458">
        <f>+entero!CS31</f>
        <v>-16663.900000000001</v>
      </c>
      <c r="CT9" s="458">
        <f>+entero!CT31</f>
        <v>-15085.995156880133</v>
      </c>
      <c r="CU9" s="458">
        <f>+entero!CU31</f>
        <v>-13282.205899796347</v>
      </c>
      <c r="CV9" s="458">
        <f>+entero!CV31</f>
        <v>-11924.63224701061</v>
      </c>
      <c r="CW9" s="458">
        <f>+entero!CW31</f>
        <v>-5321.267392375471</v>
      </c>
      <c r="CX9" s="458">
        <f>+entero!CX31</f>
        <v>-6411.5557150389077</v>
      </c>
      <c r="CY9" s="458">
        <f>+entero!CY31</f>
        <v>-6040.0740864734644</v>
      </c>
      <c r="CZ9" s="458">
        <f>+entero!CZ31</f>
        <v>-12531.037347315965</v>
      </c>
      <c r="DA9" s="458">
        <f>+entero!DA31</f>
        <v>-14018.335236645717</v>
      </c>
      <c r="DB9" s="458">
        <f>+entero!DB31</f>
        <v>-14471.898039667671</v>
      </c>
      <c r="DC9" s="458">
        <f>+entero!DC31</f>
        <v>-12802.391873709739</v>
      </c>
      <c r="DD9" s="458">
        <f>+entero!DD31</f>
        <v>-12825.424935390374</v>
      </c>
      <c r="DE9" s="458">
        <f>+entero!DE31</f>
        <v>-12367.107188315655</v>
      </c>
      <c r="DF9" s="458">
        <f>+entero!DF31</f>
        <v>-7751.1365282140905</v>
      </c>
      <c r="DG9" s="752">
        <f>+entero!DG31</f>
        <v>-5656.5106531783222</v>
      </c>
      <c r="DH9" s="752">
        <f>+entero!DH31</f>
        <v>-5968.6859487225192</v>
      </c>
      <c r="DI9" s="752">
        <f>+entero!DI31</f>
        <v>3023.4613762339595</v>
      </c>
      <c r="DJ9" s="752">
        <f>+entero!DJ31</f>
        <v>736.41994070961664</v>
      </c>
      <c r="DK9" s="752">
        <f>+entero!DK31</f>
        <v>113.67161142816079</v>
      </c>
      <c r="DL9" s="752">
        <f>+entero!DL31</f>
        <v>1842.3785759053553</v>
      </c>
      <c r="DM9" s="752">
        <f>+entero!DM31</f>
        <v>-1197.3397025836475</v>
      </c>
      <c r="DN9" s="752">
        <f>+entero!DN31</f>
        <v>914.26306053274857</v>
      </c>
      <c r="DO9" s="752">
        <f>+entero!DO31</f>
        <v>3694.5562179682138</v>
      </c>
      <c r="DP9" s="752">
        <f>+entero!DP31</f>
        <v>3158.3345308640482</v>
      </c>
      <c r="DQ9" s="752">
        <f>+entero!DQ31</f>
        <v>5154.162527395787</v>
      </c>
      <c r="DR9" s="752">
        <f>+entero!DR31</f>
        <v>6914.1510253811812</v>
      </c>
      <c r="DS9" s="752">
        <f>+entero!DS31</f>
        <v>8795.1468631067273</v>
      </c>
      <c r="DT9" s="752">
        <f>+entero!DT31</f>
        <v>6106.1429254825171</v>
      </c>
      <c r="DU9" s="752">
        <f>+entero!DU31</f>
        <v>16084.79538146334</v>
      </c>
      <c r="DV9" s="752">
        <f>+entero!DV31</f>
        <v>13642.538248841447</v>
      </c>
      <c r="DW9" s="752">
        <f>+entero!DW31</f>
        <v>14019.484893807365</v>
      </c>
      <c r="DX9" s="752">
        <f>+entero!DX31</f>
        <v>16522.726985160472</v>
      </c>
      <c r="DY9" s="752">
        <f>+entero!DY31</f>
        <v>14288.030154792565</v>
      </c>
      <c r="DZ9" s="752">
        <f>+entero!DZ31</f>
        <v>15635.836007237071</v>
      </c>
      <c r="EA9" s="752">
        <f>+entero!EA31</f>
        <v>17164.347025118026</v>
      </c>
      <c r="EB9" s="752">
        <f>+entero!EB31</f>
        <v>17266.163166491158</v>
      </c>
      <c r="EC9" s="752">
        <f>+entero!EC31</f>
        <v>18138.417307107749</v>
      </c>
      <c r="ED9" s="752">
        <f>+entero!ED31</f>
        <v>20192.131524391378</v>
      </c>
      <c r="EE9" s="752">
        <f>+entero!EE31</f>
        <v>22392.903380207536</v>
      </c>
      <c r="EF9" s="752">
        <f>+entero!EF31</f>
        <v>22624.096693566731</v>
      </c>
      <c r="EG9" s="752">
        <f>+entero!EG31</f>
        <v>27321.855590497536</v>
      </c>
      <c r="EH9" s="752">
        <f>+entero!EH31</f>
        <v>25248.256323882495</v>
      </c>
      <c r="EI9" s="752">
        <f>+entero!EI31</f>
        <v>26622.874123236696</v>
      </c>
      <c r="EJ9" s="752">
        <f>+entero!EJ31</f>
        <v>32394.494835897531</v>
      </c>
      <c r="EK9" s="752">
        <f>+entero!EK31</f>
        <v>34761.213581713717</v>
      </c>
      <c r="EL9" s="752">
        <f>+entero!EL31</f>
        <v>37598.564954820024</v>
      </c>
      <c r="EM9" s="752">
        <f>+entero!EM31</f>
        <v>38565.855909011021</v>
      </c>
      <c r="EN9" s="752">
        <f>+entero!EN31</f>
        <v>38289.491401968684</v>
      </c>
      <c r="EO9" s="752">
        <f>+entero!EO31</f>
        <v>39697.01570520064</v>
      </c>
      <c r="EP9" s="752">
        <f>+entero!EP31</f>
        <v>40776.014807061969</v>
      </c>
      <c r="EQ9" s="752">
        <f>+entero!EQ31</f>
        <v>42371.454591670139</v>
      </c>
      <c r="ER9" s="752">
        <f>+entero!ER31</f>
        <v>42609.137214896691</v>
      </c>
      <c r="ES9" s="752">
        <f>+entero!ES31</f>
        <v>52638.865967619771</v>
      </c>
      <c r="ET9" s="752">
        <f>+entero!ET31</f>
        <v>53526.233493864696</v>
      </c>
      <c r="EU9" s="1042">
        <f>+entero!EU31</f>
        <v>51866.815831614847</v>
      </c>
      <c r="EV9" s="1042">
        <f>+entero!EV31</f>
        <v>52730.53594610907</v>
      </c>
      <c r="EW9" s="1042">
        <f>+entero!EW31</f>
        <v>51652.694923240902</v>
      </c>
      <c r="EX9" s="1042">
        <f>+entero!EX31</f>
        <v>51202.807325694921</v>
      </c>
      <c r="EY9" s="1042">
        <f>+entero!EY31</f>
        <v>51687.697987344487</v>
      </c>
      <c r="EZ9" s="1042">
        <f>+entero!EZ31</f>
        <v>51909.235540400885</v>
      </c>
      <c r="FA9" s="1042">
        <f>+entero!FA31</f>
        <v>52706.555366309709</v>
      </c>
      <c r="FB9" s="1042">
        <f>+entero!FB31</f>
        <v>53608.95133098583</v>
      </c>
      <c r="FC9" s="1093">
        <f>+entero!FC31</f>
        <v>54619.017575006197</v>
      </c>
      <c r="FD9" s="1093">
        <f>+entero!FD31</f>
        <v>54501.446799940983</v>
      </c>
      <c r="FE9" s="1093">
        <f>+entero!FE31</f>
        <v>54212.820568439158</v>
      </c>
      <c r="FF9" s="1093">
        <f>+entero!FF31</f>
        <v>54503.536685233528</v>
      </c>
      <c r="FG9" s="1042">
        <f>+entero!FG31</f>
        <v>55070.640415193709</v>
      </c>
      <c r="FH9" s="830">
        <f>+entero!FH31</f>
        <v>1461.6890842078792</v>
      </c>
      <c r="FI9" s="905">
        <f>+entero!FI31</f>
        <v>2.7265765285787764</v>
      </c>
      <c r="FJ9" s="165"/>
      <c r="FK9" s="165"/>
      <c r="FL9" s="165"/>
      <c r="FM9" s="165"/>
      <c r="FN9" s="165"/>
      <c r="FO9" s="165"/>
      <c r="FP9" s="165"/>
      <c r="FQ9" s="165"/>
    </row>
    <row r="10" spans="1:175" s="796" customFormat="1" x14ac:dyDescent="0.2">
      <c r="A10" s="3"/>
      <c r="B10" s="1186"/>
      <c r="C10" s="13"/>
      <c r="D10" s="611" t="s">
        <v>268</v>
      </c>
      <c r="E10" s="752"/>
      <c r="F10" s="752"/>
      <c r="G10" s="752"/>
      <c r="H10" s="752"/>
      <c r="I10" s="752"/>
      <c r="J10" s="752"/>
      <c r="K10" s="752"/>
      <c r="L10" s="752"/>
      <c r="M10" s="752"/>
      <c r="N10" s="752"/>
      <c r="O10" s="752"/>
      <c r="P10" s="752"/>
      <c r="Q10" s="752"/>
      <c r="R10" s="752"/>
      <c r="S10" s="752"/>
      <c r="T10" s="752"/>
      <c r="U10" s="752"/>
      <c r="V10" s="752"/>
      <c r="W10" s="752"/>
      <c r="X10" s="752"/>
      <c r="Y10" s="752"/>
      <c r="Z10" s="752"/>
      <c r="AA10" s="752"/>
      <c r="AB10" s="752"/>
      <c r="AC10" s="752"/>
      <c r="AD10" s="752"/>
      <c r="AE10" s="752"/>
      <c r="AF10" s="752"/>
      <c r="AG10" s="752"/>
      <c r="AH10" s="752"/>
      <c r="AI10" s="752"/>
      <c r="AJ10" s="752"/>
      <c r="AK10" s="752"/>
      <c r="AL10" s="752"/>
      <c r="AM10" s="752"/>
      <c r="AN10" s="752"/>
      <c r="AO10" s="752"/>
      <c r="AP10" s="752"/>
      <c r="AQ10" s="752"/>
      <c r="AR10" s="752"/>
      <c r="AS10" s="752"/>
      <c r="AT10" s="752"/>
      <c r="AU10" s="752"/>
      <c r="AV10" s="752"/>
      <c r="AW10" s="752"/>
      <c r="AX10" s="752"/>
      <c r="AY10" s="752"/>
      <c r="AZ10" s="752"/>
      <c r="BA10" s="752"/>
      <c r="BB10" s="752"/>
      <c r="BC10" s="752"/>
      <c r="BD10" s="752"/>
      <c r="BE10" s="752"/>
      <c r="BF10" s="752"/>
      <c r="BG10" s="752"/>
      <c r="BH10" s="752"/>
      <c r="BI10" s="752"/>
      <c r="BJ10" s="752"/>
      <c r="BK10" s="752"/>
      <c r="BL10" s="752"/>
      <c r="BM10" s="752"/>
      <c r="BN10" s="752"/>
      <c r="BO10" s="752"/>
      <c r="BP10" s="752"/>
      <c r="BQ10" s="752"/>
      <c r="BR10" s="752"/>
      <c r="BS10" s="752"/>
      <c r="BT10" s="752"/>
      <c r="BU10" s="752"/>
      <c r="BV10" s="752"/>
      <c r="BW10" s="752"/>
      <c r="BX10" s="752"/>
      <c r="BY10" s="752"/>
      <c r="BZ10" s="752"/>
      <c r="CA10" s="752"/>
      <c r="CB10" s="752"/>
      <c r="CC10" s="752"/>
      <c r="CD10" s="752"/>
      <c r="CE10" s="752"/>
      <c r="CF10" s="752"/>
      <c r="CG10" s="752"/>
      <c r="CH10" s="752"/>
      <c r="CI10" s="752"/>
      <c r="CJ10" s="752"/>
      <c r="CK10" s="752"/>
      <c r="CL10" s="752"/>
      <c r="CM10" s="752"/>
      <c r="CN10" s="752"/>
      <c r="CO10" s="752"/>
      <c r="CP10" s="752"/>
      <c r="CQ10" s="752"/>
      <c r="CR10" s="752"/>
      <c r="CS10" s="752"/>
      <c r="CT10" s="752"/>
      <c r="CU10" s="752"/>
      <c r="CV10" s="752"/>
      <c r="CW10" s="752"/>
      <c r="CX10" s="752"/>
      <c r="CY10" s="752"/>
      <c r="CZ10" s="752"/>
      <c r="DA10" s="752"/>
      <c r="DB10" s="752"/>
      <c r="DC10" s="752"/>
      <c r="DD10" s="752"/>
      <c r="DE10" s="752"/>
      <c r="DF10" s="752"/>
      <c r="DG10" s="752"/>
      <c r="DH10" s="752"/>
      <c r="DI10" s="752"/>
      <c r="DJ10" s="752"/>
      <c r="DK10" s="752"/>
      <c r="DL10" s="752"/>
      <c r="DM10" s="752"/>
      <c r="DN10" s="752"/>
      <c r="DO10" s="752"/>
      <c r="DP10" s="752"/>
      <c r="DQ10" s="752"/>
      <c r="DR10" s="752"/>
      <c r="DS10" s="752"/>
      <c r="DT10" s="752"/>
      <c r="DU10" s="752">
        <f>+entero!DU32</f>
        <v>52830.239480107775</v>
      </c>
      <c r="DV10" s="752">
        <f>+entero!DV32</f>
        <v>53872.052358892703</v>
      </c>
      <c r="DW10" s="752">
        <f>+entero!DW32</f>
        <v>53687.164807096597</v>
      </c>
      <c r="DX10" s="752">
        <f>+entero!DX32</f>
        <v>53824.451325359689</v>
      </c>
      <c r="DY10" s="752">
        <f>+entero!DY32</f>
        <v>53767.235337444647</v>
      </c>
      <c r="DZ10" s="752">
        <f>+entero!DZ32</f>
        <v>53707.33828684115</v>
      </c>
      <c r="EA10" s="752">
        <f>+entero!EA32</f>
        <v>55136.206025912201</v>
      </c>
      <c r="EB10" s="752">
        <f>+entero!EB32</f>
        <v>55122.706487197473</v>
      </c>
      <c r="EC10" s="752">
        <f>+entero!EC32</f>
        <v>55231.268071567582</v>
      </c>
      <c r="ED10" s="752">
        <f>+entero!ED32</f>
        <v>56647.522585024475</v>
      </c>
      <c r="EE10" s="752">
        <f>+entero!EE32</f>
        <v>56530.425661910682</v>
      </c>
      <c r="EF10" s="752">
        <f>+entero!EF32</f>
        <v>57140.121384144382</v>
      </c>
      <c r="EG10" s="752">
        <f>+entero!EG32</f>
        <v>60469.497170360235</v>
      </c>
      <c r="EH10" s="752">
        <f>+entero!EH32</f>
        <v>61570.489794236397</v>
      </c>
      <c r="EI10" s="752">
        <f>+entero!EI32</f>
        <v>61140.223460503003</v>
      </c>
      <c r="EJ10" s="752">
        <f>+entero!EJ32</f>
        <v>65654.833812612138</v>
      </c>
      <c r="EK10" s="752">
        <f>+entero!EK32</f>
        <v>72260.858807687793</v>
      </c>
      <c r="EL10" s="752">
        <f>+entero!EL32</f>
        <v>73896.32652147612</v>
      </c>
      <c r="EM10" s="752">
        <f>+entero!EM32</f>
        <v>74016.145342162345</v>
      </c>
      <c r="EN10" s="752">
        <f>+entero!EN32</f>
        <v>73945.966222673072</v>
      </c>
      <c r="EO10" s="752">
        <f>+entero!EO32</f>
        <v>75696.031755007934</v>
      </c>
      <c r="EP10" s="752">
        <f>+entero!EP32</f>
        <v>75699.604169372702</v>
      </c>
      <c r="EQ10" s="752">
        <f>+entero!EQ32</f>
        <v>78210.753970092381</v>
      </c>
      <c r="ER10" s="752">
        <f>+entero!ER32</f>
        <v>78193.915622295433</v>
      </c>
      <c r="ES10" s="752">
        <f>+entero!ES32</f>
        <v>84888.013564288558</v>
      </c>
      <c r="ET10" s="752">
        <f>+entero!ET32</f>
        <v>84910.277153635136</v>
      </c>
      <c r="EU10" s="1042">
        <f>+entero!EU32</f>
        <v>85001.598053945083</v>
      </c>
      <c r="EV10" s="1042">
        <f>+entero!EV32</f>
        <v>84035.164717303589</v>
      </c>
      <c r="EW10" s="1042">
        <f>+entero!EW32</f>
        <v>84033.797895254567</v>
      </c>
      <c r="EX10" s="1042">
        <f>+entero!EX32</f>
        <v>84161.366013370382</v>
      </c>
      <c r="EY10" s="1042">
        <f>+entero!EY32</f>
        <v>84100.809189549371</v>
      </c>
      <c r="EZ10" s="1042">
        <f>+entero!EZ32</f>
        <v>87156.815955531376</v>
      </c>
      <c r="FA10" s="1042">
        <f>+entero!FA32</f>
        <v>90309.061483338883</v>
      </c>
      <c r="FB10" s="1042">
        <f>+entero!FB32</f>
        <v>90303.885235758644</v>
      </c>
      <c r="FC10" s="1093">
        <f>+entero!FC32</f>
        <v>90303.885477528456</v>
      </c>
      <c r="FD10" s="1093">
        <f>+entero!FD32</f>
        <v>90303.889450015049</v>
      </c>
      <c r="FE10" s="1093">
        <f>+entero!FE32</f>
        <v>90303.889504691644</v>
      </c>
      <c r="FF10" s="1093">
        <f>+entero!FF32</f>
        <v>90303.897180328233</v>
      </c>
      <c r="FG10" s="1042">
        <f>+entero!FG32</f>
        <v>90300.561476814823</v>
      </c>
      <c r="FH10" s="830">
        <f>+entero!FH32</f>
        <v>-3.3237589438213035</v>
      </c>
      <c r="FI10" s="1037"/>
      <c r="FJ10" s="786"/>
      <c r="FK10" s="786"/>
      <c r="FL10" s="786"/>
      <c r="FM10" s="786"/>
      <c r="FN10" s="786"/>
      <c r="FO10" s="786"/>
      <c r="FP10" s="786"/>
      <c r="FQ10" s="786"/>
      <c r="FR10" s="787"/>
      <c r="FS10" s="787"/>
    </row>
    <row r="11" spans="1:175" s="796" customFormat="1" x14ac:dyDescent="0.2">
      <c r="A11" s="3"/>
      <c r="B11" s="1186"/>
      <c r="C11" s="13"/>
      <c r="D11" s="611" t="s">
        <v>269</v>
      </c>
      <c r="E11" s="752"/>
      <c r="F11" s="752"/>
      <c r="G11" s="752"/>
      <c r="H11" s="752"/>
      <c r="I11" s="752"/>
      <c r="J11" s="752"/>
      <c r="K11" s="752"/>
      <c r="L11" s="752"/>
      <c r="M11" s="752"/>
      <c r="N11" s="752"/>
      <c r="O11" s="752"/>
      <c r="P11" s="752"/>
      <c r="Q11" s="752"/>
      <c r="R11" s="752"/>
      <c r="S11" s="752"/>
      <c r="T11" s="752"/>
      <c r="U11" s="752"/>
      <c r="V11" s="752"/>
      <c r="W11" s="752"/>
      <c r="X11" s="752"/>
      <c r="Y11" s="752"/>
      <c r="Z11" s="752"/>
      <c r="AA11" s="752"/>
      <c r="AB11" s="752"/>
      <c r="AC11" s="752"/>
      <c r="AD11" s="752"/>
      <c r="AE11" s="752"/>
      <c r="AF11" s="752"/>
      <c r="AG11" s="752"/>
      <c r="AH11" s="752"/>
      <c r="AI11" s="752"/>
      <c r="AJ11" s="752"/>
      <c r="AK11" s="752"/>
      <c r="AL11" s="752"/>
      <c r="AM11" s="752"/>
      <c r="AN11" s="752"/>
      <c r="AO11" s="752"/>
      <c r="AP11" s="752"/>
      <c r="AQ11" s="752"/>
      <c r="AR11" s="752"/>
      <c r="AS11" s="752"/>
      <c r="AT11" s="752"/>
      <c r="AU11" s="752"/>
      <c r="AV11" s="752"/>
      <c r="AW11" s="752"/>
      <c r="AX11" s="752"/>
      <c r="AY11" s="752"/>
      <c r="AZ11" s="752"/>
      <c r="BA11" s="752"/>
      <c r="BB11" s="752"/>
      <c r="BC11" s="752"/>
      <c r="BD11" s="752"/>
      <c r="BE11" s="752"/>
      <c r="BF11" s="752"/>
      <c r="BG11" s="752"/>
      <c r="BH11" s="752"/>
      <c r="BI11" s="752"/>
      <c r="BJ11" s="752"/>
      <c r="BK11" s="752"/>
      <c r="BL11" s="752"/>
      <c r="BM11" s="752"/>
      <c r="BN11" s="752"/>
      <c r="BO11" s="752"/>
      <c r="BP11" s="752"/>
      <c r="BQ11" s="752"/>
      <c r="BR11" s="752"/>
      <c r="BS11" s="752"/>
      <c r="BT11" s="752"/>
      <c r="BU11" s="752"/>
      <c r="BV11" s="752"/>
      <c r="BW11" s="752"/>
      <c r="BX11" s="752"/>
      <c r="BY11" s="752"/>
      <c r="BZ11" s="752"/>
      <c r="CA11" s="752"/>
      <c r="CB11" s="752"/>
      <c r="CC11" s="752"/>
      <c r="CD11" s="752"/>
      <c r="CE11" s="752"/>
      <c r="CF11" s="752"/>
      <c r="CG11" s="752"/>
      <c r="CH11" s="752"/>
      <c r="CI11" s="752"/>
      <c r="CJ11" s="752"/>
      <c r="CK11" s="752"/>
      <c r="CL11" s="752"/>
      <c r="CM11" s="752"/>
      <c r="CN11" s="752"/>
      <c r="CO11" s="752"/>
      <c r="CP11" s="752"/>
      <c r="CQ11" s="752"/>
      <c r="CR11" s="752"/>
      <c r="CS11" s="752"/>
      <c r="CT11" s="752"/>
      <c r="CU11" s="752"/>
      <c r="CV11" s="752"/>
      <c r="CW11" s="752"/>
      <c r="CX11" s="752"/>
      <c r="CY11" s="752"/>
      <c r="CZ11" s="752"/>
      <c r="DA11" s="752"/>
      <c r="DB11" s="752"/>
      <c r="DC11" s="752"/>
      <c r="DD11" s="752"/>
      <c r="DE11" s="752"/>
      <c r="DF11" s="752"/>
      <c r="DG11" s="752"/>
      <c r="DH11" s="752"/>
      <c r="DI11" s="752"/>
      <c r="DJ11" s="752"/>
      <c r="DK11" s="752"/>
      <c r="DL11" s="752"/>
      <c r="DM11" s="752"/>
      <c r="DN11" s="752"/>
      <c r="DO11" s="752"/>
      <c r="DP11" s="752"/>
      <c r="DQ11" s="752"/>
      <c r="DR11" s="752"/>
      <c r="DS11" s="752"/>
      <c r="DT11" s="752"/>
      <c r="DU11" s="752">
        <f>+entero!DU33</f>
        <v>-36745.444098644402</v>
      </c>
      <c r="DV11" s="752">
        <f>+entero!DV33</f>
        <v>-40229.514110051299</v>
      </c>
      <c r="DW11" s="752">
        <f>+entero!DW33</f>
        <v>-39667.679913289299</v>
      </c>
      <c r="DX11" s="752">
        <f>+entero!DX33</f>
        <v>-37301.724340199202</v>
      </c>
      <c r="DY11" s="752">
        <f>+entero!DY33</f>
        <v>-39479.205182652098</v>
      </c>
      <c r="DZ11" s="752">
        <f>+entero!DZ33</f>
        <v>-38071.502279604101</v>
      </c>
      <c r="EA11" s="752">
        <f>+entero!EA33</f>
        <v>-37971.859000794197</v>
      </c>
      <c r="EB11" s="752">
        <f>+entero!EB33</f>
        <v>-37856.543320706303</v>
      </c>
      <c r="EC11" s="752">
        <f>+entero!EC33</f>
        <v>-37092.850764459799</v>
      </c>
      <c r="ED11" s="752">
        <f>+entero!ED33</f>
        <v>-36455.391060633097</v>
      </c>
      <c r="EE11" s="752">
        <f>+entero!EE33</f>
        <v>-34137.522281703103</v>
      </c>
      <c r="EF11" s="752">
        <f>+entero!EF33</f>
        <v>-34516.0246905776</v>
      </c>
      <c r="EG11" s="752">
        <f>+entero!EG33</f>
        <v>-33147.641579862699</v>
      </c>
      <c r="EH11" s="752">
        <f>+entero!EH33</f>
        <v>-36322.233470353996</v>
      </c>
      <c r="EI11" s="752">
        <f>+entero!EI33</f>
        <v>-34517.3493372663</v>
      </c>
      <c r="EJ11" s="752">
        <f>+entero!EJ33</f>
        <v>-33260.328071334603</v>
      </c>
      <c r="EK11" s="752">
        <f>+entero!EK33</f>
        <v>-37499.645225974098</v>
      </c>
      <c r="EL11" s="752">
        <f>+entero!EL33</f>
        <v>-36297.761566656103</v>
      </c>
      <c r="EM11" s="752">
        <f>+entero!EM33</f>
        <v>-35450.289433151302</v>
      </c>
      <c r="EN11" s="752">
        <f>+entero!EN33</f>
        <v>-35656.474820704403</v>
      </c>
      <c r="EO11" s="752">
        <f>+entero!EO33</f>
        <v>-35999.016049807302</v>
      </c>
      <c r="EP11" s="752">
        <f>+entero!EP33</f>
        <v>-34923.589362310733</v>
      </c>
      <c r="EQ11" s="752">
        <f>+entero!EQ33</f>
        <v>-35839.299378422242</v>
      </c>
      <c r="ER11" s="752">
        <f>+entero!ER33</f>
        <v>-35584.778407398742</v>
      </c>
      <c r="ES11" s="752">
        <f>+entero!ES33</f>
        <v>-32249.147596668772</v>
      </c>
      <c r="ET11" s="752">
        <f>+entero!ET33</f>
        <v>-31384.043659770436</v>
      </c>
      <c r="EU11" s="1042">
        <f>+entero!EU33</f>
        <v>-33134.782222330236</v>
      </c>
      <c r="EV11" s="1042">
        <f>+entero!EV33</f>
        <v>-31304.628771194519</v>
      </c>
      <c r="EW11" s="1042">
        <f>+entero!EW33</f>
        <v>-32381.102972013665</v>
      </c>
      <c r="EX11" s="1042">
        <f>+entero!EX33</f>
        <v>-32958.558687675461</v>
      </c>
      <c r="EY11" s="1042">
        <f>+entero!EY33</f>
        <v>-32413.111202204887</v>
      </c>
      <c r="EZ11" s="1042">
        <f>+entero!EZ33</f>
        <v>-35247.580415130491</v>
      </c>
      <c r="FA11" s="1042">
        <f>+entero!FA33</f>
        <v>-37602.506117029174</v>
      </c>
      <c r="FB11" s="1042">
        <f>+entero!FB33</f>
        <v>-36694.933904772814</v>
      </c>
      <c r="FC11" s="1093">
        <f>+entero!FC33</f>
        <v>-35684.867902522252</v>
      </c>
      <c r="FD11" s="1093">
        <f>+entero!FD33</f>
        <v>-35802.442650074066</v>
      </c>
      <c r="FE11" s="1093">
        <f>+entero!FE33</f>
        <v>-36091.068936252486</v>
      </c>
      <c r="FF11" s="1093">
        <f>+entero!FF33</f>
        <v>-35800.360495094705</v>
      </c>
      <c r="FG11" s="1042">
        <f>+entero!FG33</f>
        <v>-35229.921061621113</v>
      </c>
      <c r="FH11" s="830">
        <f>+entero!FH33</f>
        <v>1465.0128431517005</v>
      </c>
      <c r="FI11" s="1037">
        <f>+entero!FI33</f>
        <v>3.9924117235190062</v>
      </c>
      <c r="FJ11" s="786"/>
      <c r="FK11" s="786"/>
      <c r="FL11" s="786"/>
      <c r="FM11" s="786"/>
      <c r="FN11" s="786"/>
      <c r="FO11" s="786"/>
      <c r="FP11" s="786"/>
      <c r="FQ11" s="786"/>
      <c r="FR11" s="787"/>
      <c r="FS11" s="787"/>
    </row>
    <row r="12" spans="1:175" x14ac:dyDescent="0.2">
      <c r="A12" s="3"/>
      <c r="B12" s="1186"/>
      <c r="C12" s="13"/>
      <c r="D12" s="18" t="str">
        <f>+entero!D34</f>
        <v>Crédito a otros sectores (financiero y privado)</v>
      </c>
      <c r="E12" s="458"/>
      <c r="F12" s="458"/>
      <c r="G12" s="458"/>
      <c r="H12" s="458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  <c r="Z12" s="458"/>
      <c r="AA12" s="458"/>
      <c r="AB12" s="458"/>
      <c r="AC12" s="458"/>
      <c r="AD12" s="458"/>
      <c r="AE12" s="458"/>
      <c r="AF12" s="458"/>
      <c r="AG12" s="458"/>
      <c r="AH12" s="458"/>
      <c r="AI12" s="458"/>
      <c r="AJ12" s="458"/>
      <c r="AK12" s="458"/>
      <c r="AL12" s="458"/>
      <c r="AM12" s="458"/>
      <c r="AN12" s="458"/>
      <c r="AO12" s="458">
        <f>+entero!AO34</f>
        <v>-21687.98709227733</v>
      </c>
      <c r="AP12" s="458">
        <f>+entero!AP34</f>
        <v>0</v>
      </c>
      <c r="AQ12" s="458">
        <f>+entero!AQ34</f>
        <v>0</v>
      </c>
      <c r="AR12" s="458">
        <f>+entero!AR34</f>
        <v>0</v>
      </c>
      <c r="AS12" s="458">
        <f>+entero!AS34</f>
        <v>0</v>
      </c>
      <c r="AT12" s="458">
        <f>+entero!AT34</f>
        <v>0</v>
      </c>
      <c r="AU12" s="458">
        <f>+entero!AU34</f>
        <v>0</v>
      </c>
      <c r="AV12" s="458">
        <f>+entero!AV34</f>
        <v>0</v>
      </c>
      <c r="AW12" s="458">
        <f>+entero!AW34</f>
        <v>0</v>
      </c>
      <c r="AX12" s="458">
        <f>+entero!AX34</f>
        <v>0</v>
      </c>
      <c r="AY12" s="458">
        <f>+entero!AY34</f>
        <v>0</v>
      </c>
      <c r="AZ12" s="458">
        <f>+entero!AZ34</f>
        <v>0</v>
      </c>
      <c r="BA12" s="458">
        <f>+entero!BA34</f>
        <v>-23605.990291209739</v>
      </c>
      <c r="BB12" s="458">
        <f>+entero!BB34</f>
        <v>0</v>
      </c>
      <c r="BC12" s="458">
        <f>+entero!BC34</f>
        <v>0</v>
      </c>
      <c r="BD12" s="458">
        <f>+entero!BD34</f>
        <v>0</v>
      </c>
      <c r="BE12" s="458">
        <f>+entero!BE34</f>
        <v>0</v>
      </c>
      <c r="BF12" s="458">
        <f>+entero!BF34</f>
        <v>0</v>
      </c>
      <c r="BG12" s="458">
        <f>+entero!BG34</f>
        <v>0</v>
      </c>
      <c r="BH12" s="458">
        <f>+entero!BH34</f>
        <v>0</v>
      </c>
      <c r="BI12" s="458">
        <f>+entero!BI34</f>
        <v>0</v>
      </c>
      <c r="BJ12" s="458">
        <f>+entero!BJ34</f>
        <v>0</v>
      </c>
      <c r="BK12" s="458">
        <f>+entero!BK34</f>
        <v>0</v>
      </c>
      <c r="BL12" s="458">
        <f>+entero!BL34</f>
        <v>0</v>
      </c>
      <c r="BM12" s="458">
        <f>+entero!BM34</f>
        <v>-21978.175368574506</v>
      </c>
      <c r="BN12" s="458">
        <f>+entero!BN34</f>
        <v>-21899.347532715699</v>
      </c>
      <c r="BO12" s="458">
        <f>+entero!BO34</f>
        <v>-21524.755149111817</v>
      </c>
      <c r="BP12" s="458">
        <f>+entero!BP34</f>
        <v>-20337.046249140745</v>
      </c>
      <c r="BQ12" s="458">
        <f>+entero!BQ34</f>
        <v>-18227.915448961969</v>
      </c>
      <c r="BR12" s="458">
        <f>+entero!BR34</f>
        <v>-16491.21990776289</v>
      </c>
      <c r="BS12" s="458">
        <f>+entero!BS34</f>
        <v>-17883.826489443578</v>
      </c>
      <c r="BT12" s="458">
        <f>+entero!BT34</f>
        <v>-15478.798465175698</v>
      </c>
      <c r="BU12" s="458">
        <f>+entero!BU34</f>
        <v>-16562.838324485376</v>
      </c>
      <c r="BV12" s="458">
        <f>+entero!BV34</f>
        <v>-18414.279004845906</v>
      </c>
      <c r="BW12" s="458">
        <f>+entero!BW34</f>
        <v>-20399.761212355115</v>
      </c>
      <c r="BX12" s="458">
        <f>+entero!BX34</f>
        <v>-21103.408625352844</v>
      </c>
      <c r="BY12" s="458">
        <f>+entero!BY34</f>
        <v>-25989.973565371525</v>
      </c>
      <c r="BZ12" s="458">
        <f>+entero!BZ34</f>
        <v>-81.124229179999986</v>
      </c>
      <c r="CA12" s="458">
        <f>+entero!CA34</f>
        <v>-177.8320544</v>
      </c>
      <c r="CB12" s="458">
        <f>+entero!CB34</f>
        <v>-23879.820517462191</v>
      </c>
      <c r="CC12" s="458">
        <f>+entero!CC34</f>
        <v>-21947.13774926453</v>
      </c>
      <c r="CD12" s="458">
        <f>+entero!CD34</f>
        <v>-22260.239400441555</v>
      </c>
      <c r="CE12" s="458">
        <f>+entero!CE34</f>
        <v>-24123.568281066047</v>
      </c>
      <c r="CF12" s="458">
        <f>+entero!CF34</f>
        <v>-22351.746659710025</v>
      </c>
      <c r="CG12" s="458">
        <f>+entero!CG34</f>
        <v>-22319.243269579754</v>
      </c>
      <c r="CH12" s="458">
        <f>+entero!CH34</f>
        <v>-24537.237464378526</v>
      </c>
      <c r="CI12" s="458">
        <f>+entero!CI34</f>
        <v>-25193.270195770321</v>
      </c>
      <c r="CJ12" s="458">
        <f>+entero!CJ34</f>
        <v>-26132.471188982803</v>
      </c>
      <c r="CK12" s="458">
        <f>+entero!CK34</f>
        <v>5516.6722407826001</v>
      </c>
      <c r="CL12" s="458">
        <f>+entero!CL34</f>
        <v>-27262.39690550564</v>
      </c>
      <c r="CM12" s="458">
        <f>+entero!CM34</f>
        <v>-26415.865393021861</v>
      </c>
      <c r="CN12" s="458">
        <f>+entero!CN34</f>
        <v>5624.4747691864004</v>
      </c>
      <c r="CO12" s="458">
        <f>+entero!CO34</f>
        <v>5635.3376826232006</v>
      </c>
      <c r="CP12" s="458">
        <f>+entero!CP34</f>
        <v>-21900.204752971207</v>
      </c>
      <c r="CQ12" s="458">
        <f>+entero!CQ34</f>
        <v>-21080.013474590636</v>
      </c>
      <c r="CR12" s="458">
        <f>+entero!CR34</f>
        <v>-19340.807550515143</v>
      </c>
      <c r="CS12" s="458">
        <f>+entero!CS34</f>
        <v>-18908.465906320354</v>
      </c>
      <c r="CT12" s="458">
        <f>+entero!CT34</f>
        <v>5510.7441179747993</v>
      </c>
      <c r="CU12" s="458">
        <f>+entero!CU34</f>
        <v>5648.4679061049992</v>
      </c>
      <c r="CV12" s="458">
        <f>+entero!CV34</f>
        <v>5737.7142475352002</v>
      </c>
      <c r="CW12" s="458">
        <f>+entero!CW34</f>
        <v>5726.5567081673998</v>
      </c>
      <c r="CX12" s="458">
        <f>+entero!CX34</f>
        <v>5509.6124379317998</v>
      </c>
      <c r="CY12" s="458">
        <f>+entero!CY34</f>
        <v>5603.3203978791998</v>
      </c>
      <c r="CZ12" s="458">
        <f>+entero!CZ34</f>
        <v>5626.4157588523994</v>
      </c>
      <c r="DA12" s="458">
        <f>+entero!DA34</f>
        <v>7671.5413592549994</v>
      </c>
      <c r="DB12" s="458">
        <f>+entero!DB34</f>
        <v>7386.1557732742003</v>
      </c>
      <c r="DC12" s="458">
        <f>+entero!DC34</f>
        <v>7724.6274949401986</v>
      </c>
      <c r="DD12" s="458">
        <f>+entero!DD34</f>
        <v>7251.4369874847998</v>
      </c>
      <c r="DE12" s="458">
        <f>+entero!DE34</f>
        <v>7451.6532210639998</v>
      </c>
      <c r="DF12" s="458">
        <f>+entero!DF34</f>
        <v>7532.1681164697993</v>
      </c>
      <c r="DG12" s="752">
        <f>+entero!DG34</f>
        <v>7543.8813007937997</v>
      </c>
      <c r="DH12" s="752">
        <f>+entero!DH34</f>
        <v>7352.1169530463994</v>
      </c>
      <c r="DI12" s="752">
        <f>+entero!DI34</f>
        <v>7587.2937013006003</v>
      </c>
      <c r="DJ12" s="752">
        <f>+entero!DJ34</f>
        <v>5590.8931910642004</v>
      </c>
      <c r="DK12" s="752">
        <f>+entero!DK34</f>
        <v>5588.8484502818001</v>
      </c>
      <c r="DL12" s="752">
        <f>+entero!DL34</f>
        <v>5680.0225891564005</v>
      </c>
      <c r="DM12" s="752">
        <f>+entero!DM34</f>
        <v>6238.5891166492002</v>
      </c>
      <c r="DN12" s="752">
        <f>+entero!DN34</f>
        <v>8386.6363569998011</v>
      </c>
      <c r="DO12" s="752">
        <f>+entero!DO34</f>
        <v>8451.0520680200007</v>
      </c>
      <c r="DP12" s="752">
        <f>+entero!DP34</f>
        <v>8504.8417332964</v>
      </c>
      <c r="DQ12" s="752">
        <f>+entero!DQ34</f>
        <v>8608.8149580303998</v>
      </c>
      <c r="DR12" s="752">
        <f>+entero!DR34</f>
        <v>8779.742370068001</v>
      </c>
      <c r="DS12" s="752">
        <f>+entero!DS34</f>
        <v>8865.4278483502003</v>
      </c>
      <c r="DT12" s="752">
        <f>+entero!DT34</f>
        <v>8962.7805932314004</v>
      </c>
      <c r="DU12" s="752">
        <f>+entero!DU34</f>
        <v>9208.9150341020013</v>
      </c>
      <c r="DV12" s="752">
        <f>+entero!DV34</f>
        <v>9486.0212211546004</v>
      </c>
      <c r="DW12" s="752">
        <f>+entero!DW34</f>
        <v>9579.9896835811996</v>
      </c>
      <c r="DX12" s="752">
        <f>+entero!DX34</f>
        <v>9428.0607371954011</v>
      </c>
      <c r="DY12" s="752">
        <f>+entero!DY34</f>
        <v>12220.7350533728</v>
      </c>
      <c r="DZ12" s="752">
        <f>+entero!DZ34</f>
        <v>12636.462007873803</v>
      </c>
      <c r="EA12" s="752">
        <f>+entero!EA34</f>
        <v>13092.179501545002</v>
      </c>
      <c r="EB12" s="752">
        <f>+entero!EB34</f>
        <v>13438.4536684256</v>
      </c>
      <c r="EC12" s="752">
        <f>+entero!EC34</f>
        <v>13744.964134144402</v>
      </c>
      <c r="ED12" s="752">
        <f>+entero!ED34</f>
        <v>13845.361308568201</v>
      </c>
      <c r="EE12" s="752">
        <f>+entero!EE34</f>
        <v>14000.128941780602</v>
      </c>
      <c r="EF12" s="752">
        <f>+entero!EF34</f>
        <v>16991.886116542599</v>
      </c>
      <c r="EG12" s="752">
        <f>+entero!EG34</f>
        <v>16693.684467507199</v>
      </c>
      <c r="EH12" s="752">
        <f>+entero!EH34</f>
        <v>16234.316616511</v>
      </c>
      <c r="EI12" s="752">
        <f>+entero!EI34</f>
        <v>15983.654682834202</v>
      </c>
      <c r="EJ12" s="752">
        <f>+entero!EJ34</f>
        <v>15752.635588038002</v>
      </c>
      <c r="EK12" s="752">
        <f>+entero!EK34</f>
        <v>14965.693432811402</v>
      </c>
      <c r="EL12" s="752">
        <f>+entero!EL34</f>
        <v>15107.935525864599</v>
      </c>
      <c r="EM12" s="752">
        <f>+entero!EM34</f>
        <v>16178.245487519802</v>
      </c>
      <c r="EN12" s="752">
        <f>+entero!EN34</f>
        <v>17108.675065236999</v>
      </c>
      <c r="EO12" s="752">
        <f>+entero!EO34</f>
        <v>18646.0719744462</v>
      </c>
      <c r="EP12" s="752">
        <f>+entero!EP34</f>
        <v>19572.407105267001</v>
      </c>
      <c r="EQ12" s="752">
        <f>+entero!EQ34</f>
        <v>21467.671037667798</v>
      </c>
      <c r="ER12" s="752">
        <f>+entero!ER34</f>
        <v>21975.876799092599</v>
      </c>
      <c r="ES12" s="752">
        <f>+entero!ES34</f>
        <v>22770.945502338996</v>
      </c>
      <c r="ET12" s="752">
        <f>+entero!ET34</f>
        <v>20983.902930789398</v>
      </c>
      <c r="EU12" s="1042">
        <f>+entero!EU34</f>
        <v>21041.139269298197</v>
      </c>
      <c r="EV12" s="1042">
        <f>+entero!EV34</f>
        <v>22305.760671089796</v>
      </c>
      <c r="EW12" s="1042">
        <f>+entero!EW34</f>
        <v>22711.111631582797</v>
      </c>
      <c r="EX12" s="1042">
        <f>+entero!EX34</f>
        <v>23457.600684334597</v>
      </c>
      <c r="EY12" s="1042">
        <f>+entero!EY34</f>
        <v>23949.523729426197</v>
      </c>
      <c r="EZ12" s="1042">
        <f>+entero!EZ34</f>
        <v>23622.061073072797</v>
      </c>
      <c r="FA12" s="1042">
        <f>+entero!FA34</f>
        <v>23826.729477769994</v>
      </c>
      <c r="FB12" s="1042">
        <f>+entero!FB34</f>
        <v>23345.9337642596</v>
      </c>
      <c r="FC12" s="1093">
        <f>+entero!FC34</f>
        <v>23345.944972477995</v>
      </c>
      <c r="FD12" s="1093">
        <f>+entero!FD34</f>
        <v>22127.332126328998</v>
      </c>
      <c r="FE12" s="1093">
        <f>+entero!FE34</f>
        <v>22141.031743424195</v>
      </c>
      <c r="FF12" s="1093">
        <f>+entero!FF34</f>
        <v>22153.383425810996</v>
      </c>
      <c r="FG12" s="1042">
        <f>+entero!FG34</f>
        <v>22153.387141346397</v>
      </c>
      <c r="FH12" s="830">
        <f>+entero!FH34</f>
        <v>-1192.5466229132035</v>
      </c>
      <c r="FI12" s="905">
        <f>+entero!FI34</f>
        <v>-5.1081555998367421</v>
      </c>
      <c r="FJ12" s="165"/>
      <c r="FK12" s="165"/>
      <c r="FL12" s="165"/>
      <c r="FM12" s="165"/>
      <c r="FN12" s="165"/>
      <c r="FO12" s="165"/>
      <c r="FP12" s="165"/>
      <c r="FQ12" s="165"/>
    </row>
    <row r="13" spans="1:175" ht="13.5" x14ac:dyDescent="0.2">
      <c r="A13" s="3"/>
      <c r="B13" s="1186"/>
      <c r="C13" s="13"/>
      <c r="D13" s="57" t="s">
        <v>130</v>
      </c>
      <c r="E13" s="461"/>
      <c r="F13" s="461"/>
      <c r="G13" s="461"/>
      <c r="H13" s="461"/>
      <c r="I13" s="461"/>
      <c r="J13" s="461"/>
      <c r="K13" s="461"/>
      <c r="L13" s="461"/>
      <c r="M13" s="461"/>
      <c r="N13" s="461"/>
      <c r="O13" s="461"/>
      <c r="P13" s="461"/>
      <c r="Q13" s="461"/>
      <c r="R13" s="461"/>
      <c r="S13" s="461"/>
      <c r="T13" s="461"/>
      <c r="U13" s="461"/>
      <c r="V13" s="461"/>
      <c r="W13" s="461"/>
      <c r="X13" s="461"/>
      <c r="Y13" s="461"/>
      <c r="Z13" s="461"/>
      <c r="AA13" s="461"/>
      <c r="AB13" s="461"/>
      <c r="AC13" s="461"/>
      <c r="AD13" s="461"/>
      <c r="AE13" s="461"/>
      <c r="AF13" s="461"/>
      <c r="AG13" s="461"/>
      <c r="AH13" s="461"/>
      <c r="AI13" s="461"/>
      <c r="AJ13" s="461"/>
      <c r="AK13" s="461"/>
      <c r="AL13" s="461"/>
      <c r="AM13" s="461"/>
      <c r="AN13" s="461"/>
      <c r="AO13" s="461"/>
      <c r="AP13" s="461"/>
      <c r="AQ13" s="461"/>
      <c r="AR13" s="461"/>
      <c r="AS13" s="461"/>
      <c r="AT13" s="461"/>
      <c r="AU13" s="461"/>
      <c r="AV13" s="461"/>
      <c r="AW13" s="461"/>
      <c r="AX13" s="461"/>
      <c r="AY13" s="461"/>
      <c r="AZ13" s="461"/>
      <c r="BA13" s="461"/>
      <c r="BB13" s="461"/>
      <c r="BC13" s="461"/>
      <c r="BD13" s="461"/>
      <c r="BE13" s="461"/>
      <c r="BF13" s="461"/>
      <c r="BG13" s="461"/>
      <c r="BH13" s="461"/>
      <c r="BI13" s="461"/>
      <c r="BJ13" s="461"/>
      <c r="BK13" s="461"/>
      <c r="BL13" s="461"/>
      <c r="BM13" s="461"/>
      <c r="BN13" s="461"/>
      <c r="BO13" s="461"/>
      <c r="BP13" s="461"/>
      <c r="BQ13" s="461"/>
      <c r="BR13" s="461"/>
      <c r="BS13" s="461"/>
      <c r="BT13" s="461"/>
      <c r="BU13" s="461"/>
      <c r="BV13" s="461"/>
      <c r="BW13" s="461"/>
      <c r="BX13" s="461"/>
      <c r="BY13" s="461"/>
      <c r="BZ13" s="461"/>
      <c r="CA13" s="461"/>
      <c r="CB13" s="461"/>
      <c r="CC13" s="461"/>
      <c r="CD13" s="461"/>
      <c r="CE13" s="461"/>
      <c r="CF13" s="461"/>
      <c r="CG13" s="461"/>
      <c r="CH13" s="461"/>
      <c r="CI13" s="461"/>
      <c r="CJ13" s="461"/>
      <c r="CK13" s="461"/>
      <c r="CL13" s="461"/>
      <c r="CM13" s="461"/>
      <c r="CN13" s="461"/>
      <c r="CO13" s="461"/>
      <c r="CP13" s="461"/>
      <c r="CQ13" s="461"/>
      <c r="CR13" s="461"/>
      <c r="CS13" s="461"/>
      <c r="CT13" s="461"/>
      <c r="CU13" s="461"/>
      <c r="CV13" s="461"/>
      <c r="CW13" s="461"/>
      <c r="CX13" s="461"/>
      <c r="CY13" s="461"/>
      <c r="CZ13" s="461"/>
      <c r="DA13" s="461"/>
      <c r="DB13" s="461"/>
      <c r="DC13" s="461"/>
      <c r="DD13" s="461"/>
      <c r="DE13" s="461"/>
      <c r="DF13" s="461"/>
      <c r="DG13" s="754"/>
      <c r="DH13" s="754"/>
      <c r="DI13" s="754"/>
      <c r="DJ13" s="754"/>
      <c r="DK13" s="754"/>
      <c r="DL13" s="754"/>
      <c r="DM13" s="754"/>
      <c r="DN13" s="754"/>
      <c r="DO13" s="754"/>
      <c r="DP13" s="754"/>
      <c r="DQ13" s="754"/>
      <c r="DR13" s="754"/>
      <c r="DS13" s="754"/>
      <c r="DT13" s="754"/>
      <c r="DU13" s="754"/>
      <c r="DV13" s="754"/>
      <c r="DW13" s="754"/>
      <c r="DX13" s="754"/>
      <c r="DY13" s="754"/>
      <c r="DZ13" s="754"/>
      <c r="EA13" s="754"/>
      <c r="EB13" s="754"/>
      <c r="EC13" s="754"/>
      <c r="ED13" s="754"/>
      <c r="EE13" s="754"/>
      <c r="EF13" s="754"/>
      <c r="EG13" s="754"/>
      <c r="EH13" s="754"/>
      <c r="EI13" s="754"/>
      <c r="EJ13" s="754"/>
      <c r="EK13" s="754"/>
      <c r="EL13" s="754"/>
      <c r="EM13" s="754"/>
      <c r="EN13" s="754"/>
      <c r="EO13" s="754"/>
      <c r="EP13" s="754"/>
      <c r="EQ13" s="754"/>
      <c r="ER13" s="754"/>
      <c r="ES13" s="754"/>
      <c r="ET13" s="754"/>
      <c r="EU13" s="1043"/>
      <c r="EV13" s="1043"/>
      <c r="EW13" s="1043"/>
      <c r="EX13" s="1043"/>
      <c r="EY13" s="1043"/>
      <c r="EZ13" s="1043"/>
      <c r="FA13" s="1043"/>
      <c r="FB13" s="1043"/>
      <c r="FC13" s="1094"/>
      <c r="FD13" s="1094"/>
      <c r="FE13" s="1094"/>
      <c r="FF13" s="1094"/>
      <c r="FG13" s="1043"/>
      <c r="FH13" s="831"/>
      <c r="FI13" s="906"/>
      <c r="FJ13" s="165"/>
      <c r="FK13" s="165"/>
      <c r="FL13" s="165"/>
      <c r="FM13" s="165"/>
      <c r="FN13" s="165"/>
      <c r="FO13" s="165"/>
      <c r="FP13" s="165"/>
      <c r="FQ13" s="165"/>
    </row>
    <row r="14" spans="1:175" x14ac:dyDescent="0.2">
      <c r="A14" s="3"/>
      <c r="B14" s="1186"/>
      <c r="C14" s="13"/>
      <c r="D14" s="18" t="s">
        <v>53</v>
      </c>
      <c r="E14" s="458">
        <f>+entero!E36</f>
        <v>25645.572286460003</v>
      </c>
      <c r="F14" s="458">
        <f>+entero!F36</f>
        <v>24622.515750930001</v>
      </c>
      <c r="G14" s="458">
        <f>+entero!G36</f>
        <v>24248.767373540002</v>
      </c>
      <c r="H14" s="458">
        <f>+entero!H36</f>
        <v>23824.72457106</v>
      </c>
      <c r="I14" s="458">
        <f>+entero!I36</f>
        <v>23648.226722019994</v>
      </c>
      <c r="J14" s="458">
        <f>+entero!J36</f>
        <v>23844.441160409999</v>
      </c>
      <c r="K14" s="458">
        <f>+entero!K36</f>
        <v>24704.865051889999</v>
      </c>
      <c r="L14" s="458">
        <f>+entero!L36</f>
        <v>24697.269103929997</v>
      </c>
      <c r="M14" s="458">
        <f>+entero!M36</f>
        <v>25121.753179530002</v>
      </c>
      <c r="N14" s="458">
        <f>+entero!N36</f>
        <v>26409.049688889994</v>
      </c>
      <c r="O14" s="458">
        <f>+entero!O36</f>
        <v>27318.713081509999</v>
      </c>
      <c r="P14" s="458">
        <f>+entero!P36</f>
        <v>28124.632042830002</v>
      </c>
      <c r="Q14" s="458">
        <f>+entero!Q36</f>
        <v>30295.482569939999</v>
      </c>
      <c r="R14" s="458">
        <f>+entero!R36</f>
        <v>29878.586228070002</v>
      </c>
      <c r="S14" s="458">
        <f>+entero!S36</f>
        <v>29808.667062920002</v>
      </c>
      <c r="T14" s="458">
        <f>+entero!T36</f>
        <v>29739.619144310003</v>
      </c>
      <c r="U14" s="458">
        <f>+entero!U36</f>
        <v>29250.893768460002</v>
      </c>
      <c r="V14" s="458">
        <f>+entero!V36</f>
        <v>30168.744834689998</v>
      </c>
      <c r="W14" s="458">
        <f>+entero!W36</f>
        <v>30283.664809280002</v>
      </c>
      <c r="X14" s="458">
        <f>+entero!X36</f>
        <v>30532.648274700005</v>
      </c>
      <c r="Y14" s="458">
        <f>+entero!Y36</f>
        <v>30370.906168759993</v>
      </c>
      <c r="Z14" s="458">
        <f>+entero!Z36</f>
        <v>30638.255550649999</v>
      </c>
      <c r="AA14" s="458">
        <f>+entero!AA36</f>
        <v>31432.455952240005</v>
      </c>
      <c r="AB14" s="458">
        <f>+entero!AB36</f>
        <v>32446.696645309996</v>
      </c>
      <c r="AC14" s="458">
        <f>+entero!AC36</f>
        <v>37244.249848437001</v>
      </c>
      <c r="AD14" s="458">
        <f>+entero!AD36</f>
        <v>36107.67075049549</v>
      </c>
      <c r="AE14" s="458">
        <f>+entero!AE36</f>
        <v>36176.139365153998</v>
      </c>
      <c r="AF14" s="458">
        <f>+entero!AF36</f>
        <v>36007.887858862501</v>
      </c>
      <c r="AG14" s="458">
        <f>+entero!AG36</f>
        <v>35705.659998256007</v>
      </c>
      <c r="AH14" s="458">
        <f>+entero!AH36</f>
        <v>35823.089207131998</v>
      </c>
      <c r="AI14" s="458">
        <f>+entero!AI36</f>
        <v>37107.6610888215</v>
      </c>
      <c r="AJ14" s="458">
        <f>+entero!AJ36</f>
        <v>37470.887397171799</v>
      </c>
      <c r="AK14" s="458">
        <f>+entero!AK36</f>
        <v>38190.646566401003</v>
      </c>
      <c r="AL14" s="458">
        <f>+entero!AL36</f>
        <v>38309.584206441999</v>
      </c>
      <c r="AM14" s="458">
        <f>+entero!AM36</f>
        <v>39034.533150743009</v>
      </c>
      <c r="AN14" s="458">
        <f>+entero!AN36</f>
        <v>40078.367743338997</v>
      </c>
      <c r="AO14" s="458">
        <f>+entero!AO36</f>
        <v>42821.419856407498</v>
      </c>
      <c r="AP14" s="458">
        <f>+entero!AP36</f>
        <v>41830.996366526</v>
      </c>
      <c r="AQ14" s="458">
        <f>+entero!AQ36</f>
        <v>41892.954996234497</v>
      </c>
      <c r="AR14" s="458">
        <f>+entero!AR36</f>
        <v>42329.142218833003</v>
      </c>
      <c r="AS14" s="458">
        <f>+entero!AS36</f>
        <v>42657.988702971496</v>
      </c>
      <c r="AT14" s="458">
        <f>+entero!AT36</f>
        <v>43324.360499339193</v>
      </c>
      <c r="AU14" s="458">
        <f>+entero!AU36</f>
        <v>43964.826877606894</v>
      </c>
      <c r="AV14" s="458">
        <f>+entero!AV36</f>
        <v>42964.016179094586</v>
      </c>
      <c r="AW14" s="458">
        <f>+entero!AW36</f>
        <v>43834.697136912306</v>
      </c>
      <c r="AX14" s="458">
        <f>+entero!AX36</f>
        <v>44480.472935211154</v>
      </c>
      <c r="AY14" s="458">
        <f>+entero!AY36</f>
        <v>45447.778206228919</v>
      </c>
      <c r="AZ14" s="458">
        <f>+entero!AZ36</f>
        <v>46183.335472026694</v>
      </c>
      <c r="BA14" s="458">
        <f>+entero!BA36</f>
        <v>50998.195371094458</v>
      </c>
      <c r="BB14" s="458">
        <f>+entero!BB36</f>
        <v>48607.552982802226</v>
      </c>
      <c r="BC14" s="458">
        <f>+entero!BC36</f>
        <v>48671.48909898111</v>
      </c>
      <c r="BD14" s="458">
        <f>+entero!BD36</f>
        <v>48514.825874322887</v>
      </c>
      <c r="BE14" s="458">
        <f>+entero!BE36</f>
        <v>47830.258328658776</v>
      </c>
      <c r="BF14" s="458">
        <f>+entero!BF36</f>
        <v>48411.897874234666</v>
      </c>
      <c r="BG14" s="458">
        <f>+entero!BG36</f>
        <v>50061.199623470551</v>
      </c>
      <c r="BH14" s="458">
        <f>+entero!BH36</f>
        <v>49361.426799386441</v>
      </c>
      <c r="BI14" s="458">
        <f>+entero!BI36</f>
        <v>49206.397096282344</v>
      </c>
      <c r="BJ14" s="458">
        <f>+entero!BJ36</f>
        <v>50290.640708598221</v>
      </c>
      <c r="BK14" s="458">
        <f>+entero!BK36</f>
        <v>51727.215281334124</v>
      </c>
      <c r="BL14" s="458">
        <f>+entero!BL36</f>
        <v>52708.053935999997</v>
      </c>
      <c r="BM14" s="458">
        <f>+entero!BM36</f>
        <v>57981.186573919993</v>
      </c>
      <c r="BN14" s="458">
        <f>+entero!BN36</f>
        <v>55745.036374110001</v>
      </c>
      <c r="BO14" s="458">
        <f>+entero!BO36</f>
        <v>55341.436452139998</v>
      </c>
      <c r="BP14" s="458">
        <f>+entero!BP36</f>
        <v>55421.626092499995</v>
      </c>
      <c r="BQ14" s="458">
        <f>+entero!BQ36</f>
        <v>54927.41316222</v>
      </c>
      <c r="BR14" s="458">
        <f>+entero!BR36</f>
        <v>55637.674639310004</v>
      </c>
      <c r="BS14" s="458">
        <f>+entero!BS36</f>
        <v>56613.917716260003</v>
      </c>
      <c r="BT14" s="458">
        <f>+entero!BT36</f>
        <v>55401.59871643001</v>
      </c>
      <c r="BU14" s="458">
        <f>+entero!BU36</f>
        <v>55336.900258520007</v>
      </c>
      <c r="BV14" s="458">
        <f>+entero!BV36</f>
        <v>56975.379198599985</v>
      </c>
      <c r="BW14" s="458">
        <f>+entero!BW36</f>
        <v>57888.117288289999</v>
      </c>
      <c r="BX14" s="458">
        <f>+entero!BX36</f>
        <v>60326.959420589992</v>
      </c>
      <c r="BY14" s="458">
        <f>+entero!BY36</f>
        <v>65694.033748599992</v>
      </c>
      <c r="BZ14" s="458">
        <f>+entero!BZ36</f>
        <v>63655.379903439993</v>
      </c>
      <c r="CA14" s="458">
        <f>+entero!CA36</f>
        <v>61961.986347140002</v>
      </c>
      <c r="CB14" s="458">
        <f>+entero!CB36</f>
        <v>62034.553127090003</v>
      </c>
      <c r="CC14" s="458">
        <f>+entero!CC36</f>
        <v>60956.949763599987</v>
      </c>
      <c r="CD14" s="458">
        <f>+entero!CD36</f>
        <v>62132.629435919996</v>
      </c>
      <c r="CE14" s="458">
        <f>+entero!CE36</f>
        <v>62876.378961160008</v>
      </c>
      <c r="CF14" s="458">
        <f>+entero!CF36</f>
        <v>60897.805052679993</v>
      </c>
      <c r="CG14" s="458">
        <f>+entero!CG36</f>
        <v>60398.108558390006</v>
      </c>
      <c r="CH14" s="458">
        <f>+entero!CH36</f>
        <v>61281.818871090007</v>
      </c>
      <c r="CI14" s="458">
        <f>+entero!CI36</f>
        <v>61703.746218740009</v>
      </c>
      <c r="CJ14" s="458">
        <f>+entero!CJ36</f>
        <v>63328.086718860002</v>
      </c>
      <c r="CK14" s="458">
        <f>+entero!CK36</f>
        <v>70425.197992059984</v>
      </c>
      <c r="CL14" s="458">
        <f>+entero!CL36</f>
        <v>66696.684680890001</v>
      </c>
      <c r="CM14" s="458">
        <f>+entero!CM36</f>
        <v>68384.390425739999</v>
      </c>
      <c r="CN14" s="458">
        <f>+entero!CN36</f>
        <v>68005.989753590009</v>
      </c>
      <c r="CO14" s="458">
        <f>+entero!CO36</f>
        <v>67576.861078260001</v>
      </c>
      <c r="CP14" s="458">
        <f>+entero!CP36</f>
        <v>68594.699163339988</v>
      </c>
      <c r="CQ14" s="458">
        <f>+entero!CQ36</f>
        <v>66760.323794970012</v>
      </c>
      <c r="CR14" s="458">
        <f>+entero!CR36</f>
        <v>66403.841962839986</v>
      </c>
      <c r="CS14" s="458">
        <f>+entero!CS36</f>
        <v>66125.799488139994</v>
      </c>
      <c r="CT14" s="458">
        <f>+entero!CT36</f>
        <v>65875.047854664124</v>
      </c>
      <c r="CU14" s="458">
        <f>+entero!CU36</f>
        <v>67540.117249139992</v>
      </c>
      <c r="CV14" s="458">
        <f>+entero!CV36</f>
        <v>66778.826871550002</v>
      </c>
      <c r="CW14" s="458">
        <f>+entero!CW36</f>
        <v>70101.84715709</v>
      </c>
      <c r="CX14" s="458">
        <f>+entero!CX36</f>
        <v>68645.635451929978</v>
      </c>
      <c r="CY14" s="458">
        <f>+entero!CY36</f>
        <v>67925.615002599996</v>
      </c>
      <c r="CZ14" s="458">
        <f>+entero!CZ36</f>
        <v>67163.462024939989</v>
      </c>
      <c r="DA14" s="458">
        <f>+entero!DA36</f>
        <v>65031.527265440003</v>
      </c>
      <c r="DB14" s="458">
        <f>+entero!DB36</f>
        <v>65367.967250489994</v>
      </c>
      <c r="DC14" s="458">
        <f>+entero!DC36</f>
        <v>66831.582525499995</v>
      </c>
      <c r="DD14" s="458">
        <f>+entero!DD36</f>
        <v>66547.889932639984</v>
      </c>
      <c r="DE14" s="458">
        <f>+entero!DE36</f>
        <v>66968.024791690012</v>
      </c>
      <c r="DF14" s="458">
        <f>+entero!DF36</f>
        <v>68354.770459799998</v>
      </c>
      <c r="DG14" s="752">
        <f>+entero!DG36</f>
        <v>69849.130086319987</v>
      </c>
      <c r="DH14" s="752">
        <f>+entero!DH36</f>
        <v>70147.873050619994</v>
      </c>
      <c r="DI14" s="752">
        <f>+entero!DI36</f>
        <v>73572.306351120002</v>
      </c>
      <c r="DJ14" s="752">
        <f>+entero!DJ36</f>
        <v>71503.548026779987</v>
      </c>
      <c r="DK14" s="752">
        <f>+entero!DK36</f>
        <v>70849.935463300004</v>
      </c>
      <c r="DL14" s="752">
        <f>+entero!DL36</f>
        <v>70621.229092880007</v>
      </c>
      <c r="DM14" s="752">
        <f>+entero!DM36</f>
        <v>69604.51997306</v>
      </c>
      <c r="DN14" s="752">
        <f>+entero!DN36</f>
        <v>71066.705396999998</v>
      </c>
      <c r="DO14" s="752">
        <f>+entero!DO36</f>
        <v>72867.499386750002</v>
      </c>
      <c r="DP14" s="752">
        <f>+entero!DP36</f>
        <v>71183.914152559999</v>
      </c>
      <c r="DQ14" s="752">
        <f>+entero!DQ36</f>
        <v>71191.67312177</v>
      </c>
      <c r="DR14" s="752">
        <f>+entero!DR36</f>
        <v>71037.628060939998</v>
      </c>
      <c r="DS14" s="752">
        <f>+entero!DS36</f>
        <v>72461.978107614108</v>
      </c>
      <c r="DT14" s="752">
        <f>+entero!DT36</f>
        <v>72463.400224240002</v>
      </c>
      <c r="DU14" s="752">
        <f>+entero!DU36</f>
        <v>75381.564260549989</v>
      </c>
      <c r="DV14" s="752">
        <f>+entero!DV36</f>
        <v>73625.867227530005</v>
      </c>
      <c r="DW14" s="752">
        <f>+entero!DW36</f>
        <v>73335.503848119988</v>
      </c>
      <c r="DX14" s="752">
        <f>+entero!DX36</f>
        <v>73428.875985900013</v>
      </c>
      <c r="DY14" s="752">
        <f>+entero!DY36</f>
        <v>70809.531661119996</v>
      </c>
      <c r="DZ14" s="752">
        <f>+entero!DZ36</f>
        <v>71376.673981069995</v>
      </c>
      <c r="EA14" s="752">
        <f>+entero!EA36</f>
        <v>72398.826295480016</v>
      </c>
      <c r="EB14" s="752">
        <f>+entero!EB36</f>
        <v>71995.81658151999</v>
      </c>
      <c r="EC14" s="752">
        <f>+entero!EC36</f>
        <v>72475.667259679976</v>
      </c>
      <c r="ED14" s="752">
        <f>+entero!ED36</f>
        <v>72522.41981349999</v>
      </c>
      <c r="EE14" s="752">
        <f>+entero!EE36</f>
        <v>72077.109086184108</v>
      </c>
      <c r="EF14" s="752">
        <f>+entero!EF36</f>
        <v>70538.39401715</v>
      </c>
      <c r="EG14" s="752">
        <f>+entero!EG36</f>
        <v>72957.694653404105</v>
      </c>
      <c r="EH14" s="752">
        <f>+entero!EH36</f>
        <v>69967.689609909998</v>
      </c>
      <c r="EI14" s="752">
        <f>+entero!EI36</f>
        <v>69062.409353290001</v>
      </c>
      <c r="EJ14" s="752">
        <f>+entero!EJ36</f>
        <v>70261.480314884117</v>
      </c>
      <c r="EK14" s="752">
        <f>+entero!EK36</f>
        <v>74857.133165909996</v>
      </c>
      <c r="EL14" s="752">
        <f>+entero!EL36</f>
        <v>78410.848174860017</v>
      </c>
      <c r="EM14" s="752">
        <f>+entero!EM36</f>
        <v>78512.044183479986</v>
      </c>
      <c r="EN14" s="752">
        <f>+entero!EN36</f>
        <v>77357.758565299999</v>
      </c>
      <c r="EO14" s="752">
        <f>+entero!EO36</f>
        <v>78387.268290510023</v>
      </c>
      <c r="EP14" s="752">
        <f>+entero!EP36</f>
        <v>78193.112416449992</v>
      </c>
      <c r="EQ14" s="752">
        <f>+entero!EQ36</f>
        <v>77761.652473719994</v>
      </c>
      <c r="ER14" s="752">
        <f>+entero!ER36</f>
        <v>76981.085041869999</v>
      </c>
      <c r="ES14" s="752">
        <f>+entero!ES36</f>
        <v>82087.819098510023</v>
      </c>
      <c r="ET14" s="752">
        <f>+entero!ET36</f>
        <v>81204.713368430006</v>
      </c>
      <c r="EU14" s="1042">
        <f>+entero!EU36</f>
        <v>79330.278563179992</v>
      </c>
      <c r="EV14" s="1042">
        <f>+entero!EV36</f>
        <v>78769.68735084997</v>
      </c>
      <c r="EW14" s="1042">
        <f>+entero!EW36</f>
        <v>77948.008671919975</v>
      </c>
      <c r="EX14" s="1042">
        <f>+entero!EX36</f>
        <v>78313.715316769987</v>
      </c>
      <c r="EY14" s="1042">
        <f>+entero!EY36</f>
        <v>78705.653629439999</v>
      </c>
      <c r="EZ14" s="1042">
        <f>+entero!EZ36</f>
        <v>78318.874129959993</v>
      </c>
      <c r="FA14" s="1042">
        <f>+entero!FA36</f>
        <v>79346.552855024114</v>
      </c>
      <c r="FB14" s="1042">
        <f>+entero!FB36</f>
        <v>79480.473935674105</v>
      </c>
      <c r="FC14" s="1093">
        <f>+entero!FC36</f>
        <v>79554.238845254105</v>
      </c>
      <c r="FD14" s="1093">
        <f>+entero!FD36</f>
        <v>79641.782164604083</v>
      </c>
      <c r="FE14" s="1093">
        <f>+entero!FE36</f>
        <v>79711.361308924112</v>
      </c>
      <c r="FF14" s="1093">
        <f>+entero!FF36</f>
        <v>80023.45618771411</v>
      </c>
      <c r="FG14" s="1042">
        <f>+entero!FG36</f>
        <v>79597.197289804113</v>
      </c>
      <c r="FH14" s="830">
        <f>+entero!FH36</f>
        <v>116.72335413000837</v>
      </c>
      <c r="FI14" s="905">
        <f>+entero!FI36</f>
        <v>0.14685789899098492</v>
      </c>
      <c r="FJ14" s="165"/>
      <c r="FK14" s="165"/>
      <c r="FL14" s="165"/>
      <c r="FM14" s="165"/>
      <c r="FN14" s="165"/>
      <c r="FO14" s="165"/>
      <c r="FP14" s="165"/>
      <c r="FQ14" s="165"/>
    </row>
    <row r="15" spans="1:175" x14ac:dyDescent="0.2">
      <c r="A15" s="3"/>
      <c r="B15" s="1186"/>
      <c r="C15" s="13"/>
      <c r="D15" s="18" t="s">
        <v>54</v>
      </c>
      <c r="E15" s="458">
        <f>+entero!E37</f>
        <v>44349.982139060005</v>
      </c>
      <c r="F15" s="458">
        <f>+entero!F37</f>
        <v>43261.412291169996</v>
      </c>
      <c r="G15" s="458">
        <f>+entero!G37</f>
        <v>43038.593695120006</v>
      </c>
      <c r="H15" s="458">
        <f>+entero!H37</f>
        <v>42468.284877179991</v>
      </c>
      <c r="I15" s="458">
        <f>+entero!I37</f>
        <v>42454.249702779991</v>
      </c>
      <c r="J15" s="458">
        <f>+entero!J37</f>
        <v>42531.827381429997</v>
      </c>
      <c r="K15" s="458">
        <f>+entero!K37</f>
        <v>44368.910534569994</v>
      </c>
      <c r="L15" s="458">
        <f>+entero!L37</f>
        <v>44458.489392989999</v>
      </c>
      <c r="M15" s="458">
        <f>+entero!M37</f>
        <v>45409.233766800004</v>
      </c>
      <c r="N15" s="458">
        <f>+entero!N37</f>
        <v>47880.454098759998</v>
      </c>
      <c r="O15" s="458">
        <f>+entero!O37</f>
        <v>48972.902599990004</v>
      </c>
      <c r="P15" s="458">
        <f>+entero!P37</f>
        <v>49491.619455849999</v>
      </c>
      <c r="Q15" s="458">
        <f>+entero!Q37</f>
        <v>52334.546232460001</v>
      </c>
      <c r="R15" s="458">
        <f>+entero!R37</f>
        <v>52565.561574250001</v>
      </c>
      <c r="S15" s="458">
        <f>+entero!S37</f>
        <v>52985.080564960001</v>
      </c>
      <c r="T15" s="458">
        <f>+entero!T37</f>
        <v>53168.961842659999</v>
      </c>
      <c r="U15" s="458">
        <f>+entero!U37</f>
        <v>52653.923143260006</v>
      </c>
      <c r="V15" s="458">
        <f>+entero!V37</f>
        <v>53583.891153490003</v>
      </c>
      <c r="W15" s="458">
        <f>+entero!W37</f>
        <v>53175.173067739997</v>
      </c>
      <c r="X15" s="458">
        <f>+entero!X37</f>
        <v>53261.222453220005</v>
      </c>
      <c r="Y15" s="458">
        <f>+entero!Y37</f>
        <v>53399.874287899998</v>
      </c>
      <c r="Z15" s="458">
        <f>+entero!Z37</f>
        <v>53931.013560920001</v>
      </c>
      <c r="AA15" s="458">
        <f>+entero!AA37</f>
        <v>54857.240814149998</v>
      </c>
      <c r="AB15" s="458">
        <f>+entero!AB37</f>
        <v>56152.299735519999</v>
      </c>
      <c r="AC15" s="458">
        <f>+entero!AC37</f>
        <v>59795.511458582994</v>
      </c>
      <c r="AD15" s="458">
        <f>+entero!AD37</f>
        <v>58687.643064259493</v>
      </c>
      <c r="AE15" s="458">
        <f>+entero!AE37</f>
        <v>59235.820405369996</v>
      </c>
      <c r="AF15" s="458">
        <f>+entero!AF37</f>
        <v>59541.201579582506</v>
      </c>
      <c r="AG15" s="458">
        <f>+entero!AG37</f>
        <v>59122.959015164008</v>
      </c>
      <c r="AH15" s="458">
        <f>+entero!AH37</f>
        <v>59524.701501433003</v>
      </c>
      <c r="AI15" s="458">
        <f>+entero!AI37</f>
        <v>61813.096313685506</v>
      </c>
      <c r="AJ15" s="458">
        <f>+entero!AJ37</f>
        <v>62057.621591589996</v>
      </c>
      <c r="AK15" s="458">
        <f>+entero!AK37</f>
        <v>63418.020179719999</v>
      </c>
      <c r="AL15" s="458">
        <f>+entero!AL37</f>
        <v>64177.645165150003</v>
      </c>
      <c r="AM15" s="458">
        <f>+entero!AM37</f>
        <v>64705.949370800001</v>
      </c>
      <c r="AN15" s="458">
        <f>+entero!AN37</f>
        <v>66284.820864516994</v>
      </c>
      <c r="AO15" s="458">
        <f>+entero!AO37</f>
        <v>70469.611502287502</v>
      </c>
      <c r="AP15" s="458">
        <f>+entero!AP37</f>
        <v>68731.166633368004</v>
      </c>
      <c r="AQ15" s="458">
        <f>+entero!AQ37</f>
        <v>68818.232481838495</v>
      </c>
      <c r="AR15" s="458">
        <f>+entero!AR37</f>
        <v>69920.000598339015</v>
      </c>
      <c r="AS15" s="458">
        <f>+entero!AS37</f>
        <v>70198.776502709501</v>
      </c>
      <c r="AT15" s="458">
        <f>+entero!AT37</f>
        <v>71002.295431863589</v>
      </c>
      <c r="AU15" s="458">
        <f>+entero!AU37</f>
        <v>72379.4522285977</v>
      </c>
      <c r="AV15" s="458">
        <f>+entero!AV37</f>
        <v>71440.51667605179</v>
      </c>
      <c r="AW15" s="458">
        <f>+entero!AW37</f>
        <v>72515.670655115915</v>
      </c>
      <c r="AX15" s="458">
        <f>+entero!AX37</f>
        <v>73115.184479007949</v>
      </c>
      <c r="AY15" s="458">
        <f>+entero!AY37</f>
        <v>74134.415856130363</v>
      </c>
      <c r="AZ15" s="458">
        <f>+entero!AZ37</f>
        <v>75692.35479805278</v>
      </c>
      <c r="BA15" s="458">
        <f>+entero!BA37</f>
        <v>82646.059704255182</v>
      </c>
      <c r="BB15" s="458">
        <f>+entero!BB37</f>
        <v>80302.280598797588</v>
      </c>
      <c r="BC15" s="458">
        <f>+entero!BC37</f>
        <v>80368.737670523798</v>
      </c>
      <c r="BD15" s="458">
        <f>+entero!BD37</f>
        <v>80073.478577673028</v>
      </c>
      <c r="BE15" s="458">
        <f>+entero!BE37</f>
        <v>79646.26757356766</v>
      </c>
      <c r="BF15" s="458">
        <f>+entero!BF37</f>
        <v>79768.63938528228</v>
      </c>
      <c r="BG15" s="458">
        <f>+entero!BG37</f>
        <v>82165.819381306908</v>
      </c>
      <c r="BH15" s="458">
        <f>+entero!BH37</f>
        <v>82453.027439881509</v>
      </c>
      <c r="BI15" s="458">
        <f>+entero!BI37</f>
        <v>82983.282688866151</v>
      </c>
      <c r="BJ15" s="458">
        <f>+entero!BJ37</f>
        <v>83937.935079830757</v>
      </c>
      <c r="BK15" s="458">
        <f>+entero!BK37</f>
        <v>86151.983389465386</v>
      </c>
      <c r="BL15" s="458">
        <f>+entero!BL37</f>
        <v>86764.301130570006</v>
      </c>
      <c r="BM15" s="458">
        <f>+entero!BM37</f>
        <v>95835.928591749995</v>
      </c>
      <c r="BN15" s="458">
        <f>+entero!BN37</f>
        <v>93159.19932947999</v>
      </c>
      <c r="BO15" s="458">
        <f>+entero!BO37</f>
        <v>92215.998880779996</v>
      </c>
      <c r="BP15" s="458">
        <f>+entero!BP37</f>
        <v>92757.126277439995</v>
      </c>
      <c r="BQ15" s="458">
        <f>+entero!BQ37</f>
        <v>93653.09530115001</v>
      </c>
      <c r="BR15" s="458">
        <f>+entero!BR37</f>
        <v>93856.359839099998</v>
      </c>
      <c r="BS15" s="458">
        <f>+entero!BS37</f>
        <v>95094.069593120003</v>
      </c>
      <c r="BT15" s="458">
        <f>+entero!BT37</f>
        <v>93713.81704917</v>
      </c>
      <c r="BU15" s="458">
        <f>+entero!BU37</f>
        <v>93915.253035380025</v>
      </c>
      <c r="BV15" s="458">
        <f>+entero!BV37</f>
        <v>96547.50702425999</v>
      </c>
      <c r="BW15" s="458">
        <f>+entero!BW37</f>
        <v>98301.218581719993</v>
      </c>
      <c r="BX15" s="458">
        <f>+entero!BX37</f>
        <v>100279.60308080999</v>
      </c>
      <c r="BY15" s="458">
        <f>+entero!BY37</f>
        <v>109988.09195566</v>
      </c>
      <c r="BZ15" s="458">
        <f>+entero!BZ37</f>
        <v>106348.33333356</v>
      </c>
      <c r="CA15" s="458">
        <f>+entero!CA37</f>
        <v>105041.72511164001</v>
      </c>
      <c r="CB15" s="458">
        <f>+entero!CB37</f>
        <v>104226.59752160999</v>
      </c>
      <c r="CC15" s="458">
        <f>+entero!CC37</f>
        <v>104134.14216728999</v>
      </c>
      <c r="CD15" s="458">
        <f>+entero!CD37</f>
        <v>106147.68217032999</v>
      </c>
      <c r="CE15" s="458">
        <f>+entero!CE37</f>
        <v>108326.18642199002</v>
      </c>
      <c r="CF15" s="458">
        <f>+entero!CF37</f>
        <v>106235.83814370999</v>
      </c>
      <c r="CG15" s="458">
        <f>+entero!CG37</f>
        <v>107838.36113228</v>
      </c>
      <c r="CH15" s="458">
        <f>+entero!CH37</f>
        <v>110229.67866184002</v>
      </c>
      <c r="CI15" s="458">
        <f>+entero!CI37</f>
        <v>111510.14740497002</v>
      </c>
      <c r="CJ15" s="458">
        <f>+entero!CJ37</f>
        <v>114021.74233689001</v>
      </c>
      <c r="CK15" s="458">
        <f>+entero!CK37</f>
        <v>126573.46462756998</v>
      </c>
      <c r="CL15" s="458">
        <f>+entero!CL37</f>
        <v>119757.07853556001</v>
      </c>
      <c r="CM15" s="458">
        <f>+entero!CM37</f>
        <v>119206.73807091999</v>
      </c>
      <c r="CN15" s="458">
        <f>+entero!CN37</f>
        <v>118274.77636647</v>
      </c>
      <c r="CO15" s="458">
        <f>+entero!CO37</f>
        <v>118420.66049187</v>
      </c>
      <c r="CP15" s="458">
        <f>+entero!CP37</f>
        <v>119683.92752013999</v>
      </c>
      <c r="CQ15" s="458">
        <f>+entero!CQ37</f>
        <v>118425.39455832003</v>
      </c>
      <c r="CR15" s="458">
        <f>+entero!CR37</f>
        <v>117052.89103028999</v>
      </c>
      <c r="CS15" s="458">
        <f>+entero!CS37</f>
        <v>116779.52750785998</v>
      </c>
      <c r="CT15" s="458">
        <f>+entero!CT37</f>
        <v>116847.73093733541</v>
      </c>
      <c r="CU15" s="458">
        <f>+entero!CU37</f>
        <v>118177.57468470998</v>
      </c>
      <c r="CV15" s="458">
        <f>+entero!CV37</f>
        <v>117066.89414675</v>
      </c>
      <c r="CW15" s="458">
        <f>+entero!CW37</f>
        <v>121646.83928334</v>
      </c>
      <c r="CX15" s="458">
        <f>+entero!CX37</f>
        <v>118699.31145731999</v>
      </c>
      <c r="CY15" s="458">
        <f>+entero!CY37</f>
        <v>118067.73542550001</v>
      </c>
      <c r="CZ15" s="458">
        <f>+entero!CZ37</f>
        <v>117046.46055184999</v>
      </c>
      <c r="DA15" s="458">
        <f>+entero!DA37</f>
        <v>114547.53510732001</v>
      </c>
      <c r="DB15" s="458">
        <f>+entero!DB37</f>
        <v>115045.83227524</v>
      </c>
      <c r="DC15" s="458">
        <f>+entero!DC37</f>
        <v>116476.31276055999</v>
      </c>
      <c r="DD15" s="458">
        <f>+entero!DD37</f>
        <v>115666.92567936999</v>
      </c>
      <c r="DE15" s="458">
        <f>+entero!DE37</f>
        <v>116803.29642082001</v>
      </c>
      <c r="DF15" s="458">
        <f>+entero!DF37</f>
        <v>119638.59010834999</v>
      </c>
      <c r="DG15" s="752">
        <f>+entero!DG37</f>
        <v>121497.33656700999</v>
      </c>
      <c r="DH15" s="752">
        <f>+entero!DH37</f>
        <v>122786.62828225998</v>
      </c>
      <c r="DI15" s="752">
        <f>+entero!DI37</f>
        <v>129588.93960962999</v>
      </c>
      <c r="DJ15" s="752">
        <f>+entero!DJ37</f>
        <v>125656.05795363999</v>
      </c>
      <c r="DK15" s="752">
        <f>+entero!DK37</f>
        <v>124105.82503567</v>
      </c>
      <c r="DL15" s="752">
        <f>+entero!DL37</f>
        <v>124976.21012135997</v>
      </c>
      <c r="DM15" s="752">
        <f>+entero!DM37</f>
        <v>122733.74139074</v>
      </c>
      <c r="DN15" s="752">
        <f>+entero!DN37</f>
        <v>125086.80559157</v>
      </c>
      <c r="DO15" s="752">
        <f>+entero!DO37</f>
        <v>127285.46565472</v>
      </c>
      <c r="DP15" s="752">
        <f>+entero!DP37</f>
        <v>125344.28183594</v>
      </c>
      <c r="DQ15" s="752">
        <f>+entero!DQ37</f>
        <v>126948.78515459002</v>
      </c>
      <c r="DR15" s="752">
        <f>+entero!DR37</f>
        <v>126585.48860812001</v>
      </c>
      <c r="DS15" s="752">
        <f>+entero!DS37</f>
        <v>128370.33563296539</v>
      </c>
      <c r="DT15" s="752">
        <f>+entero!DT37</f>
        <v>127419.93759808999</v>
      </c>
      <c r="DU15" s="752">
        <f>+entero!DU37</f>
        <v>135043.51505399999</v>
      </c>
      <c r="DV15" s="752">
        <f>+entero!DV37</f>
        <v>131127.47515769</v>
      </c>
      <c r="DW15" s="752">
        <f>+entero!DW37</f>
        <v>130591.72995955001</v>
      </c>
      <c r="DX15" s="752">
        <f>+entero!DX37</f>
        <v>130427.50270789002</v>
      </c>
      <c r="DY15" s="752">
        <f>+entero!DY37</f>
        <v>127510.05628311001</v>
      </c>
      <c r="DZ15" s="752">
        <f>+entero!DZ37</f>
        <v>128911.20498451</v>
      </c>
      <c r="EA15" s="752">
        <f>+entero!EA37</f>
        <v>129822.67746966003</v>
      </c>
      <c r="EB15" s="752">
        <f>+entero!EB37</f>
        <v>129434.90037034999</v>
      </c>
      <c r="EC15" s="752">
        <f>+entero!EC37</f>
        <v>130000.30820630999</v>
      </c>
      <c r="ED15" s="752">
        <f>+entero!ED37</f>
        <v>129456.31314070999</v>
      </c>
      <c r="EE15" s="752">
        <f>+entero!EE37</f>
        <v>126044.58590173539</v>
      </c>
      <c r="EF15" s="752">
        <f>+entero!EF37</f>
        <v>121643.74312719</v>
      </c>
      <c r="EG15" s="752">
        <f>+entero!EG37</f>
        <v>127217.79282190539</v>
      </c>
      <c r="EH15" s="752">
        <f>+entero!EH37</f>
        <v>123555.57848782001</v>
      </c>
      <c r="EI15" s="752">
        <f>+entero!EI37</f>
        <v>123231.94357502999</v>
      </c>
      <c r="EJ15" s="752">
        <f>+entero!EJ37</f>
        <v>124163.3459729254</v>
      </c>
      <c r="EK15" s="752">
        <f>+entero!EK37</f>
        <v>131199.24175953001</v>
      </c>
      <c r="EL15" s="752">
        <f>+entero!EL37</f>
        <v>135424.74534960001</v>
      </c>
      <c r="EM15" s="752">
        <f>+entero!EM37</f>
        <v>135278.22904591999</v>
      </c>
      <c r="EN15" s="752">
        <f>+entero!EN37</f>
        <v>134829.07493167999</v>
      </c>
      <c r="EO15" s="752">
        <f>+entero!EO37</f>
        <v>136313.69336634999</v>
      </c>
      <c r="EP15" s="752">
        <f>+entero!EP37</f>
        <v>136495.20964638001</v>
      </c>
      <c r="EQ15" s="752">
        <f>+entero!EQ37</f>
        <v>134517.38822158999</v>
      </c>
      <c r="ER15" s="752">
        <f>+entero!ER37</f>
        <v>134195.00075416002</v>
      </c>
      <c r="ES15" s="752">
        <f>+entero!ES37</f>
        <v>144289.51786434001</v>
      </c>
      <c r="ET15" s="752">
        <f>+entero!ET37</f>
        <v>140794.03126070998</v>
      </c>
      <c r="EU15" s="1042">
        <f>+entero!EU37</f>
        <v>138919.28029796001</v>
      </c>
      <c r="EV15" s="1042">
        <f>+entero!EV37</f>
        <v>137998.60472099998</v>
      </c>
      <c r="EW15" s="1042">
        <f>+entero!EW37</f>
        <v>137912.61993966997</v>
      </c>
      <c r="EX15" s="1042">
        <f>+entero!EX37</f>
        <v>138577.90094828</v>
      </c>
      <c r="EY15" s="1042">
        <f>+entero!EY37</f>
        <v>139439.07251437</v>
      </c>
      <c r="EZ15" s="1042">
        <f>+entero!EZ37</f>
        <v>140199.29000948998</v>
      </c>
      <c r="FA15" s="1042">
        <f>+entero!FA37</f>
        <v>142444.85662488537</v>
      </c>
      <c r="FB15" s="1042">
        <f>+entero!FB37</f>
        <v>142765.53699561537</v>
      </c>
      <c r="FC15" s="1093">
        <f>+entero!FC37</f>
        <v>143330.63049896536</v>
      </c>
      <c r="FD15" s="1093">
        <f>+entero!FD37</f>
        <v>143419.23413085536</v>
      </c>
      <c r="FE15" s="1093">
        <f>+entero!FE37</f>
        <v>143472.27321868538</v>
      </c>
      <c r="FF15" s="1093">
        <f>+entero!FF37</f>
        <v>143969.09630326537</v>
      </c>
      <c r="FG15" s="1042">
        <f>+entero!FG37</f>
        <v>143973.22105526537</v>
      </c>
      <c r="FH15" s="830">
        <f>+entero!FH37</f>
        <v>1207.6840596499969</v>
      </c>
      <c r="FI15" s="905">
        <f>+entero!FI37</f>
        <v>0.84592128118923227</v>
      </c>
      <c r="FJ15" s="165"/>
      <c r="FK15" s="165"/>
      <c r="FL15" s="165"/>
      <c r="FM15" s="165"/>
      <c r="FN15" s="165"/>
      <c r="FO15" s="165"/>
      <c r="FP15" s="165"/>
      <c r="FQ15" s="165"/>
    </row>
    <row r="16" spans="1:175" x14ac:dyDescent="0.2">
      <c r="A16" s="3"/>
      <c r="B16" s="1186"/>
      <c r="C16" s="13"/>
      <c r="D16" s="18" t="s">
        <v>55</v>
      </c>
      <c r="E16" s="458">
        <f>+entero!E38</f>
        <v>62632.814654025802</v>
      </c>
      <c r="F16" s="458">
        <f>+entero!F38</f>
        <v>62012.237911165794</v>
      </c>
      <c r="G16" s="458">
        <f>+entero!G38</f>
        <v>62282.866322195805</v>
      </c>
      <c r="H16" s="458">
        <f>+entero!H38</f>
        <v>62459.062038605793</v>
      </c>
      <c r="I16" s="458">
        <f>+entero!I38</f>
        <v>62838.257164735798</v>
      </c>
      <c r="J16" s="458">
        <f>+entero!J38</f>
        <v>63263.128496265803</v>
      </c>
      <c r="K16" s="458">
        <f>+entero!K38</f>
        <v>65756.119667185805</v>
      </c>
      <c r="L16" s="458">
        <f>+entero!L38</f>
        <v>65902.607378715809</v>
      </c>
      <c r="M16" s="458">
        <f>+entero!M38</f>
        <v>67017.5824336558</v>
      </c>
      <c r="N16" s="458">
        <f>+entero!N38</f>
        <v>69754.988887765794</v>
      </c>
      <c r="O16" s="458">
        <f>+entero!O38</f>
        <v>71234.697349585796</v>
      </c>
      <c r="P16" s="458">
        <f>+entero!P38</f>
        <v>71559.044249735802</v>
      </c>
      <c r="Q16" s="458">
        <f>+entero!Q38</f>
        <v>74984.549777865803</v>
      </c>
      <c r="R16" s="458">
        <f>+entero!R38</f>
        <v>75325.718585885799</v>
      </c>
      <c r="S16" s="458">
        <f>+entero!S38</f>
        <v>75739.925712085809</v>
      </c>
      <c r="T16" s="458">
        <f>+entero!T38</f>
        <v>75801.991178435797</v>
      </c>
      <c r="U16" s="458">
        <f>+entero!U38</f>
        <v>75489.958072085807</v>
      </c>
      <c r="V16" s="458">
        <f>+entero!V38</f>
        <v>76400.379196155802</v>
      </c>
      <c r="W16" s="458">
        <f>+entero!W38</f>
        <v>76245.808094325796</v>
      </c>
      <c r="X16" s="458">
        <f>+entero!X38</f>
        <v>76400.320739171701</v>
      </c>
      <c r="Y16" s="458">
        <f>+entero!Y38</f>
        <v>76739.858415041701</v>
      </c>
      <c r="Z16" s="458">
        <f>+entero!Z38</f>
        <v>77909.719554511699</v>
      </c>
      <c r="AA16" s="458">
        <f>+entero!AA38</f>
        <v>79031.253344311699</v>
      </c>
      <c r="AB16" s="458">
        <f>+entero!AB38</f>
        <v>80669.947129351698</v>
      </c>
      <c r="AC16" s="458">
        <f>+entero!AC38</f>
        <v>84382.319463853695</v>
      </c>
      <c r="AD16" s="458">
        <f>+entero!AD38</f>
        <v>82889.43923241469</v>
      </c>
      <c r="AE16" s="458">
        <f>+entero!AE38</f>
        <v>83427.637294941698</v>
      </c>
      <c r="AF16" s="458">
        <f>+entero!AF38</f>
        <v>83789.583412150692</v>
      </c>
      <c r="AG16" s="458">
        <f>+entero!AG38</f>
        <v>83340.470766056911</v>
      </c>
      <c r="AH16" s="458">
        <f>+entero!AH38</f>
        <v>83937.181505270404</v>
      </c>
      <c r="AI16" s="458">
        <f>+entero!AI38</f>
        <v>86598.8640859999</v>
      </c>
      <c r="AJ16" s="458">
        <f>+entero!AJ38</f>
        <v>87368.913462263197</v>
      </c>
      <c r="AK16" s="458">
        <f>+entero!AK38</f>
        <v>89307.969362839402</v>
      </c>
      <c r="AL16" s="458">
        <f>+entero!AL38</f>
        <v>90730.317390501703</v>
      </c>
      <c r="AM16" s="458">
        <f>+entero!AM38</f>
        <v>91773.681273110196</v>
      </c>
      <c r="AN16" s="458">
        <f>+entero!AN38</f>
        <v>94331.77645408368</v>
      </c>
      <c r="AO16" s="458">
        <f>+entero!AO38</f>
        <v>99315.127231664694</v>
      </c>
      <c r="AP16" s="458">
        <f>+entero!AP38</f>
        <v>98516.216726915707</v>
      </c>
      <c r="AQ16" s="458">
        <f>+entero!AQ38</f>
        <v>99348.577483866698</v>
      </c>
      <c r="AR16" s="458">
        <f>+entero!AR38</f>
        <v>101337.7884243177</v>
      </c>
      <c r="AS16" s="458">
        <f>+entero!AS38</f>
        <v>101809.0979670587</v>
      </c>
      <c r="AT16" s="458">
        <f>+entero!AT38</f>
        <v>103184.34992402291</v>
      </c>
      <c r="AU16" s="458">
        <f>+entero!AU38</f>
        <v>105188.5761322771</v>
      </c>
      <c r="AV16" s="458">
        <f>+entero!AV38</f>
        <v>105021.32788836132</v>
      </c>
      <c r="AW16" s="458">
        <f>+entero!AW38</f>
        <v>106556.10393981548</v>
      </c>
      <c r="AX16" s="458">
        <f>+entero!AX38</f>
        <v>107786.72568253259</v>
      </c>
      <c r="AY16" s="458">
        <f>+entero!AY38</f>
        <v>109403.85375722403</v>
      </c>
      <c r="AZ16" s="458">
        <f>+entero!AZ38</f>
        <v>111729.85505637575</v>
      </c>
      <c r="BA16" s="458">
        <f>+entero!BA38</f>
        <v>119366.65706839717</v>
      </c>
      <c r="BB16" s="458">
        <f>+entero!BB38</f>
        <v>117385.65405996857</v>
      </c>
      <c r="BC16" s="458">
        <f>+entero!BC38</f>
        <v>117905.2814847393</v>
      </c>
      <c r="BD16" s="458">
        <f>+entero!BD38</f>
        <v>118394.88136048344</v>
      </c>
      <c r="BE16" s="458">
        <f>+entero!BE38</f>
        <v>118422.17607169051</v>
      </c>
      <c r="BF16" s="458">
        <f>+entero!BF38</f>
        <v>119817.08459071757</v>
      </c>
      <c r="BG16" s="458">
        <f>+entero!BG38</f>
        <v>122491.17993263465</v>
      </c>
      <c r="BH16" s="458">
        <f>+entero!BH38</f>
        <v>122835.2922999617</v>
      </c>
      <c r="BI16" s="458">
        <f>+entero!BI38</f>
        <v>123829.69990555879</v>
      </c>
      <c r="BJ16" s="458">
        <f>+entero!BJ38</f>
        <v>125662.88104628585</v>
      </c>
      <c r="BK16" s="458">
        <f>+entero!BK38</f>
        <v>128211.99222190292</v>
      </c>
      <c r="BL16" s="458">
        <f>+entero!BL38</f>
        <v>128997.96135686</v>
      </c>
      <c r="BM16" s="458">
        <f>+entero!BM38</f>
        <v>138661.27142405001</v>
      </c>
      <c r="BN16" s="458">
        <f>+entero!BN38</f>
        <v>136049.80942356001</v>
      </c>
      <c r="BO16" s="458">
        <f>+entero!BO38</f>
        <v>135287.90724203998</v>
      </c>
      <c r="BP16" s="458">
        <f>+entero!BP38</f>
        <v>135897.95399149001</v>
      </c>
      <c r="BQ16" s="458">
        <f>+entero!BQ38</f>
        <v>136879.31941299999</v>
      </c>
      <c r="BR16" s="458">
        <f>+entero!BR38</f>
        <v>137284.39870665001</v>
      </c>
      <c r="BS16" s="458">
        <f>+entero!BS38</f>
        <v>139353.69191854002</v>
      </c>
      <c r="BT16" s="458">
        <f>+entero!BT38</f>
        <v>138720.03873366999</v>
      </c>
      <c r="BU16" s="458">
        <f>+entero!BU38</f>
        <v>139926.12404522</v>
      </c>
      <c r="BV16" s="458">
        <f>+entero!BV38</f>
        <v>143430.80620456999</v>
      </c>
      <c r="BW16" s="458">
        <f>+entero!BW38</f>
        <v>146199.40293012999</v>
      </c>
      <c r="BX16" s="458">
        <f>+entero!BX38</f>
        <v>149184.73693717999</v>
      </c>
      <c r="BY16" s="458">
        <f>+entero!BY38</f>
        <v>160278.86070871001</v>
      </c>
      <c r="BZ16" s="458">
        <f>+entero!BZ38</f>
        <v>157108.58009941003</v>
      </c>
      <c r="CA16" s="458">
        <f>+entero!CA38</f>
        <v>156544.24060175999</v>
      </c>
      <c r="CB16" s="458">
        <f>+entero!CB38</f>
        <v>155857.07016415001</v>
      </c>
      <c r="CC16" s="458">
        <f>+entero!CC38</f>
        <v>156170.02365478</v>
      </c>
      <c r="CD16" s="458">
        <f>+entero!CD38</f>
        <v>159847.41810125002</v>
      </c>
      <c r="CE16" s="458">
        <f>+entero!CE38</f>
        <v>163373.74353541003</v>
      </c>
      <c r="CF16" s="458">
        <f>+entero!CF38</f>
        <v>162722.93270303</v>
      </c>
      <c r="CG16" s="458">
        <f>+entero!CG38</f>
        <v>164574.99377840001</v>
      </c>
      <c r="CH16" s="458">
        <f>+entero!CH38</f>
        <v>167303.21830317003</v>
      </c>
      <c r="CI16" s="458">
        <f>+entero!CI38</f>
        <v>169747.82814012002</v>
      </c>
      <c r="CJ16" s="458">
        <f>+entero!CJ38</f>
        <v>171890.56567836998</v>
      </c>
      <c r="CK16" s="458">
        <f>+entero!CK38</f>
        <v>186305.19061036999</v>
      </c>
      <c r="CL16" s="458">
        <f>+entero!CL38</f>
        <v>179621.50643555002</v>
      </c>
      <c r="CM16" s="458">
        <f>+entero!CM38</f>
        <v>179315.63459114003</v>
      </c>
      <c r="CN16" s="458">
        <f>+entero!CN38</f>
        <v>179403.43863933999</v>
      </c>
      <c r="CO16" s="458">
        <f>+entero!CO38</f>
        <v>180487.03542771999</v>
      </c>
      <c r="CP16" s="458">
        <f>+entero!CP38</f>
        <v>182079.20432506999</v>
      </c>
      <c r="CQ16" s="458">
        <f>+entero!CQ38</f>
        <v>181589.36455368003</v>
      </c>
      <c r="CR16" s="458">
        <f>+entero!CR38</f>
        <v>181311.50296430002</v>
      </c>
      <c r="CS16" s="458">
        <f>+entero!CS38</f>
        <v>182447.71622532001</v>
      </c>
      <c r="CT16" s="458">
        <f>+entero!CT38</f>
        <v>183594.18128271299</v>
      </c>
      <c r="CU16" s="458">
        <f>+entero!CU38</f>
        <v>185366.42780888997</v>
      </c>
      <c r="CV16" s="458">
        <f>+entero!CV38</f>
        <v>185777.37719900996</v>
      </c>
      <c r="CW16" s="458">
        <f>+entero!CW38</f>
        <v>191109.37357667001</v>
      </c>
      <c r="CX16" s="458">
        <f>+entero!CX38</f>
        <v>188719.48865838995</v>
      </c>
      <c r="CY16" s="458">
        <f>+entero!CY38</f>
        <v>189012.97303421004</v>
      </c>
      <c r="CZ16" s="458">
        <f>+entero!CZ38</f>
        <v>188811.38013422003</v>
      </c>
      <c r="DA16" s="458">
        <f>+entero!DA38</f>
        <v>187998.16574286998</v>
      </c>
      <c r="DB16" s="458">
        <f>+entero!DB38</f>
        <v>188786.41005581</v>
      </c>
      <c r="DC16" s="458">
        <f>+entero!DC38</f>
        <v>192334.69890004996</v>
      </c>
      <c r="DD16" s="458">
        <f>+entero!DD38</f>
        <v>192949.17192959003</v>
      </c>
      <c r="DE16" s="458">
        <f>+entero!DE38</f>
        <v>194682.85792221004</v>
      </c>
      <c r="DF16" s="458">
        <f>+entero!DF38</f>
        <v>198713.47122139996</v>
      </c>
      <c r="DG16" s="752">
        <f>+entero!DG38</f>
        <v>201365.39851405998</v>
      </c>
      <c r="DH16" s="752">
        <f>+entero!DH38</f>
        <v>202952.27224588001</v>
      </c>
      <c r="DI16" s="752">
        <f>+entero!DI38</f>
        <v>210520.77578905999</v>
      </c>
      <c r="DJ16" s="752">
        <f>+entero!DJ38</f>
        <v>207014.13586301001</v>
      </c>
      <c r="DK16" s="752">
        <f>+entero!DK38</f>
        <v>205950.18028206995</v>
      </c>
      <c r="DL16" s="752">
        <f>+entero!DL38</f>
        <v>207351.00693516998</v>
      </c>
      <c r="DM16" s="752">
        <f>+entero!DM38</f>
        <v>206666.73197792997</v>
      </c>
      <c r="DN16" s="752">
        <f>+entero!DN38</f>
        <v>209865.56915830998</v>
      </c>
      <c r="DO16" s="752">
        <f>+entero!DO38</f>
        <v>212372.30013972998</v>
      </c>
      <c r="DP16" s="752">
        <f>+entero!DP38</f>
        <v>211419.05520710998</v>
      </c>
      <c r="DQ16" s="752">
        <f>+entero!DQ38</f>
        <v>213659.76583719999</v>
      </c>
      <c r="DR16" s="752">
        <f>+entero!DR38</f>
        <v>212508.53763877999</v>
      </c>
      <c r="DS16" s="752">
        <f>+entero!DS38</f>
        <v>214334.94500535293</v>
      </c>
      <c r="DT16" s="752">
        <f>+entero!DT38</f>
        <v>213524.37377949001</v>
      </c>
      <c r="DU16" s="752">
        <f>+entero!DU38</f>
        <v>222251.37878418996</v>
      </c>
      <c r="DV16" s="752">
        <f>+entero!DV38</f>
        <v>217182.19336239999</v>
      </c>
      <c r="DW16" s="752">
        <f>+entero!DW38</f>
        <v>216957.86832920994</v>
      </c>
      <c r="DX16" s="752">
        <f>+entero!DX38</f>
        <v>217173.24337908003</v>
      </c>
      <c r="DY16" s="752">
        <f>+entero!DY38</f>
        <v>215294.12049895004</v>
      </c>
      <c r="DZ16" s="752">
        <f>+entero!DZ38</f>
        <v>218039.17788422</v>
      </c>
      <c r="EA16" s="752">
        <f>+entero!EA38</f>
        <v>219359.50856359999</v>
      </c>
      <c r="EB16" s="752">
        <f>+entero!EB38</f>
        <v>218742.71953298</v>
      </c>
      <c r="EC16" s="752">
        <f>+entero!EC38</f>
        <v>219705.13070069003</v>
      </c>
      <c r="ED16" s="752">
        <f>+entero!ED38</f>
        <v>220043.45289685001</v>
      </c>
      <c r="EE16" s="752">
        <f>+entero!EE38</f>
        <v>218851.87288516297</v>
      </c>
      <c r="EF16" s="752">
        <f>+entero!EF38</f>
        <v>215413.68676322</v>
      </c>
      <c r="EG16" s="752">
        <f>+entero!EG38</f>
        <v>221529.47165165294</v>
      </c>
      <c r="EH16" s="752">
        <f>+entero!EH38</f>
        <v>216956.73609758003</v>
      </c>
      <c r="EI16" s="752">
        <f>+entero!EI38</f>
        <v>217306.18388819002</v>
      </c>
      <c r="EJ16" s="752">
        <f>+entero!EJ38</f>
        <v>222305.71345719296</v>
      </c>
      <c r="EK16" s="752">
        <f>+entero!EK38</f>
        <v>228918.88477931</v>
      </c>
      <c r="EL16" s="752">
        <f>+entero!EL38</f>
        <v>233482.28197469996</v>
      </c>
      <c r="EM16" s="752">
        <f>+entero!EM38</f>
        <v>234118.35005408002</v>
      </c>
      <c r="EN16" s="752">
        <f>+entero!EN38</f>
        <v>233669.29900994</v>
      </c>
      <c r="EO16" s="752">
        <f>+entero!EO38</f>
        <v>235525.55833102003</v>
      </c>
      <c r="EP16" s="752">
        <f>+entero!EP38</f>
        <v>235752.08150945001</v>
      </c>
      <c r="EQ16" s="752">
        <f>+entero!EQ38</f>
        <v>235157.15041129</v>
      </c>
      <c r="ER16" s="752">
        <f>+entero!ER38</f>
        <v>235930.58190637003</v>
      </c>
      <c r="ES16" s="752">
        <f>+entero!ES38</f>
        <v>246306.64682404004</v>
      </c>
      <c r="ET16" s="752">
        <f>+entero!ET38</f>
        <v>243055.26977188</v>
      </c>
      <c r="EU16" s="1042">
        <f>+entero!EU38</f>
        <v>241330.58076822999</v>
      </c>
      <c r="EV16" s="1042">
        <f>+entero!EV38</f>
        <v>241704.57003994996</v>
      </c>
      <c r="EW16" s="1042">
        <f>+entero!EW38</f>
        <v>242331.45594950998</v>
      </c>
      <c r="EX16" s="1042">
        <f>+entero!EX38</f>
        <v>243221.54893096001</v>
      </c>
      <c r="EY16" s="1042">
        <f>+entero!EY38</f>
        <v>244236.18659460999</v>
      </c>
      <c r="EZ16" s="1042">
        <f>+entero!EZ38</f>
        <v>245159.89683891</v>
      </c>
      <c r="FA16" s="1042">
        <f>+entero!FA38</f>
        <v>248215.38284573294</v>
      </c>
      <c r="FB16" s="1042">
        <f>+entero!FB38</f>
        <v>248601.70343752293</v>
      </c>
      <c r="FC16" s="1093">
        <f>+entero!FC38</f>
        <v>249078.05062904293</v>
      </c>
      <c r="FD16" s="1093">
        <f>+entero!FD38</f>
        <v>249118.69293151292</v>
      </c>
      <c r="FE16" s="1093">
        <f>+entero!FE38</f>
        <v>249129.34232402293</v>
      </c>
      <c r="FF16" s="1093">
        <f>+entero!FF38</f>
        <v>249564.17586832293</v>
      </c>
      <c r="FG16" s="1042">
        <f>+entero!FG38</f>
        <v>249599.34169371289</v>
      </c>
      <c r="FH16" s="830">
        <f>+entero!FH38</f>
        <v>997.63825618996634</v>
      </c>
      <c r="FI16" s="905">
        <f>+entero!FI38</f>
        <v>0.40129984726379264</v>
      </c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118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6"/>
      <c r="DH17" s="736"/>
      <c r="DI17" s="736"/>
      <c r="DJ17" s="736"/>
      <c r="DK17" s="736"/>
      <c r="DL17" s="736"/>
      <c r="DM17" s="736"/>
      <c r="DN17" s="736"/>
      <c r="DO17" s="736"/>
      <c r="DP17" s="736"/>
      <c r="DQ17" s="736"/>
      <c r="DR17" s="736"/>
      <c r="DS17" s="736"/>
      <c r="DT17" s="736"/>
      <c r="DU17" s="736"/>
      <c r="DV17" s="736"/>
      <c r="DW17" s="736"/>
      <c r="DX17" s="736"/>
      <c r="DY17" s="736"/>
      <c r="DZ17" s="736"/>
      <c r="EA17" s="736"/>
      <c r="EB17" s="736"/>
      <c r="EC17" s="736"/>
      <c r="ED17" s="736"/>
      <c r="EE17" s="736"/>
      <c r="EF17" s="736"/>
      <c r="EG17" s="736"/>
      <c r="EH17" s="736"/>
      <c r="EI17" s="736"/>
      <c r="EJ17" s="736"/>
      <c r="EK17" s="736"/>
      <c r="EL17" s="736"/>
      <c r="EM17" s="736"/>
      <c r="EN17" s="736"/>
      <c r="EO17" s="736"/>
      <c r="EP17" s="736"/>
      <c r="EQ17" s="736"/>
      <c r="ER17" s="736"/>
      <c r="ES17" s="736"/>
      <c r="ET17" s="736"/>
      <c r="EU17" s="1044"/>
      <c r="EV17" s="1044"/>
      <c r="EW17" s="1044"/>
      <c r="EX17" s="1044"/>
      <c r="EY17" s="1044"/>
      <c r="EZ17" s="1044"/>
      <c r="FA17" s="1044"/>
      <c r="FB17" s="1044"/>
      <c r="FC17" s="1095"/>
      <c r="FD17" s="1095"/>
      <c r="FE17" s="1095"/>
      <c r="FF17" s="1095"/>
      <c r="FG17" s="1044"/>
      <c r="FH17" s="832"/>
      <c r="FI17" s="846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1186"/>
      <c r="C18" s="13"/>
      <c r="D18" s="18" t="s">
        <v>56</v>
      </c>
      <c r="E18" s="462">
        <f>+entero!E40</f>
        <v>84.687568656156287</v>
      </c>
      <c r="F18" s="462">
        <f>+entero!F40</f>
        <v>84.331973948542242</v>
      </c>
      <c r="G18" s="462">
        <f>+entero!G40</f>
        <v>83.249717358655815</v>
      </c>
      <c r="H18" s="462">
        <f>+entero!H40</f>
        <v>82.103227596010399</v>
      </c>
      <c r="I18" s="462">
        <f>+entero!I40</f>
        <v>81.663372572488598</v>
      </c>
      <c r="J18" s="462">
        <f>+entero!J40</f>
        <v>81.295185621186889</v>
      </c>
      <c r="K18" s="462">
        <f>+entero!K40</f>
        <v>81.272318063214655</v>
      </c>
      <c r="L18" s="462">
        <f>+entero!L40</f>
        <v>81.868035979462135</v>
      </c>
      <c r="M18" s="462">
        <f>+entero!M40</f>
        <v>80.90006424730835</v>
      </c>
      <c r="N18" s="462">
        <f>+entero!N40</f>
        <v>79.436936014041592</v>
      </c>
      <c r="O18" s="462">
        <f>+entero!O40</f>
        <v>80.520731842702673</v>
      </c>
      <c r="P18" s="462">
        <f>+entero!P40</f>
        <v>80.975934305906677</v>
      </c>
      <c r="Q18" s="462">
        <f>+entero!Q40</f>
        <v>82.250799393981566</v>
      </c>
      <c r="R18" s="462">
        <f>+entero!R40</f>
        <v>81.927568861316914</v>
      </c>
      <c r="S18" s="462">
        <f>+entero!S40</f>
        <v>81.638520444450052</v>
      </c>
      <c r="T18" s="462">
        <f>+entero!T40</f>
        <v>80.484475531185694</v>
      </c>
      <c r="U18" s="462">
        <f>+entero!U40</f>
        <v>79.769156322666589</v>
      </c>
      <c r="V18" s="462">
        <f>+entero!V40</f>
        <v>81.249998601911912</v>
      </c>
      <c r="W18" s="462">
        <f>+entero!W40</f>
        <v>81.129769485730009</v>
      </c>
      <c r="X18" s="462">
        <f>+entero!X40</f>
        <v>81.306301571162749</v>
      </c>
      <c r="Y18" s="462">
        <f>+entero!Y40</f>
        <v>81.579654775284524</v>
      </c>
      <c r="Z18" s="462">
        <f>+entero!Z40</f>
        <v>81.149994662775512</v>
      </c>
      <c r="AA18" s="462">
        <f>+entero!AA40</f>
        <v>81.624118510063852</v>
      </c>
      <c r="AB18" s="462">
        <f>+entero!AB40</f>
        <v>81.744332905222905</v>
      </c>
      <c r="AC18" s="462">
        <f>+entero!AC40</f>
        <v>85.62381544515199</v>
      </c>
      <c r="AD18" s="462">
        <f>+entero!AD40</f>
        <v>84.817638345669906</v>
      </c>
      <c r="AE18" s="462">
        <f>+entero!AE40</f>
        <v>84.625428248052856</v>
      </c>
      <c r="AF18" s="462">
        <f>+entero!AF40</f>
        <v>84.925337951448284</v>
      </c>
      <c r="AG18" s="462">
        <f>+entero!AG40</f>
        <v>83.893914683509877</v>
      </c>
      <c r="AH18" s="462">
        <f>+entero!AH40</f>
        <v>84.274123937736974</v>
      </c>
      <c r="AI18" s="462">
        <f>+entero!AI40</f>
        <v>84.361812454145436</v>
      </c>
      <c r="AJ18" s="462">
        <f>+entero!AJ40</f>
        <v>83.861764251433442</v>
      </c>
      <c r="AK18" s="462">
        <f>+entero!AK40</f>
        <v>84.517988940008408</v>
      </c>
      <c r="AL18" s="462">
        <f>+entero!AL40</f>
        <v>84.968779889232806</v>
      </c>
      <c r="AM18" s="462">
        <f>+entero!AM40</f>
        <v>85.189474855503789</v>
      </c>
      <c r="AN18" s="462">
        <f>+entero!AN40</f>
        <v>85.415316012984377</v>
      </c>
      <c r="AO18" s="462">
        <f>+entero!AO40</f>
        <v>86.62098488332181</v>
      </c>
      <c r="AP18" s="462">
        <f>+entero!AP40</f>
        <v>86.783710379024058</v>
      </c>
      <c r="AQ18" s="462">
        <f>+entero!AQ40</f>
        <v>86.467900858522512</v>
      </c>
      <c r="AR18" s="462">
        <f>+entero!AR40</f>
        <v>85.872953374260788</v>
      </c>
      <c r="AS18" s="462">
        <f>+entero!AS40</f>
        <v>84.789154954478647</v>
      </c>
      <c r="AT18" s="462">
        <f>+entero!AT40</f>
        <v>84.65173051388625</v>
      </c>
      <c r="AU18" s="462">
        <f>+entero!AU40</f>
        <v>85.34436010311039</v>
      </c>
      <c r="AV18" s="462">
        <f>+entero!AV40</f>
        <v>85.672437984144452</v>
      </c>
      <c r="AW18" s="462">
        <f>+entero!AW40</f>
        <v>85.492969489012111</v>
      </c>
      <c r="AX18" s="462">
        <f>+entero!AX40</f>
        <v>85.984420565185914</v>
      </c>
      <c r="AY18" s="462">
        <f>+entero!AY40</f>
        <v>85.292674154636046</v>
      </c>
      <c r="AZ18" s="462">
        <f>+entero!AZ40</f>
        <v>85.616655022470596</v>
      </c>
      <c r="BA18" s="462">
        <f>+entero!BA40</f>
        <v>86.860127475898196</v>
      </c>
      <c r="BB18" s="462">
        <f>+entero!BB40</f>
        <v>85.828860096733891</v>
      </c>
      <c r="BC18" s="462">
        <f>+entero!BC40</f>
        <v>85.135642156970718</v>
      </c>
      <c r="BD18" s="462">
        <f>+entero!BD40</f>
        <v>85.288071359377099</v>
      </c>
      <c r="BE18" s="462">
        <f>+entero!BE40</f>
        <v>84.869764562433176</v>
      </c>
      <c r="BF18" s="462">
        <f>+entero!BF40</f>
        <v>84.793779046720545</v>
      </c>
      <c r="BG18" s="462">
        <f>+entero!BG40</f>
        <v>85.59844510505566</v>
      </c>
      <c r="BH18" s="462">
        <f>+entero!BH40</f>
        <v>85.320160271052998</v>
      </c>
      <c r="BI18" s="462">
        <f>+entero!BI40</f>
        <v>85.884546502499717</v>
      </c>
      <c r="BJ18" s="462">
        <f>+entero!BJ40</f>
        <v>85.225451256538946</v>
      </c>
      <c r="BK18" s="462">
        <f>+entero!BK40</f>
        <v>85.182964786824527</v>
      </c>
      <c r="BL18" s="462">
        <f>+entero!BL40</f>
        <v>85.334321880549723</v>
      </c>
      <c r="BM18" s="462">
        <f>+entero!BM40</f>
        <v>87.143727181908147</v>
      </c>
      <c r="BN18" s="462">
        <f>+entero!BN40</f>
        <v>86.764335043762372</v>
      </c>
      <c r="BO18" s="462">
        <f>+entero!BO40</f>
        <v>87.028208216336594</v>
      </c>
      <c r="BP18" s="462">
        <f>+entero!BP40</f>
        <v>86.580852319747365</v>
      </c>
      <c r="BQ18" s="462">
        <f>+entero!BQ40</f>
        <v>86.286169608291175</v>
      </c>
      <c r="BR18" s="462">
        <f>+entero!BR40</f>
        <v>85.853321058948538</v>
      </c>
      <c r="BS18" s="462">
        <f>+entero!BS40</f>
        <v>86.248134971333343</v>
      </c>
      <c r="BT18" s="462">
        <f>+entero!BT40</f>
        <v>86.503620026125034</v>
      </c>
      <c r="BU18" s="462">
        <f>+entero!BU40</f>
        <v>86.899514816094452</v>
      </c>
      <c r="BV18" s="462">
        <f>+entero!BV40</f>
        <v>87.492916553420443</v>
      </c>
      <c r="BW18" s="462">
        <f>+entero!BW40</f>
        <v>87.076823300589922</v>
      </c>
      <c r="BX18" s="462">
        <f>+entero!BX40</f>
        <v>87.429051186936434</v>
      </c>
      <c r="BY18" s="462">
        <f>+entero!BY40</f>
        <v>88.203445218054142</v>
      </c>
      <c r="BZ18" s="462">
        <f>+entero!BZ40</f>
        <v>87.698614095670138</v>
      </c>
      <c r="CA18" s="462">
        <f>+entero!CA40</f>
        <v>87.132964639105055</v>
      </c>
      <c r="CB18" s="462">
        <f>+entero!CB40</f>
        <v>86.592915896893658</v>
      </c>
      <c r="CC18" s="462">
        <f>+entero!CC40</f>
        <v>86.168552453661903</v>
      </c>
      <c r="CD18" s="462">
        <f>+entero!CD40</f>
        <v>85.760026663405625</v>
      </c>
      <c r="CE18" s="462">
        <f>+entero!CE40</f>
        <v>86.291797638196911</v>
      </c>
      <c r="CF18" s="462">
        <f>+entero!CF40</f>
        <v>85.622912671998364</v>
      </c>
      <c r="CG18" s="462">
        <f>+entero!CG40</f>
        <v>86.114501579644241</v>
      </c>
      <c r="CH18" s="462">
        <f>+entero!CH40</f>
        <v>85.979616989218826</v>
      </c>
      <c r="CI18" s="462">
        <f>+entero!CI40</f>
        <v>87.072952253233737</v>
      </c>
      <c r="CJ18" s="462">
        <f>+entero!CJ40</f>
        <v>87.292332011896207</v>
      </c>
      <c r="CK18" s="462">
        <f>+entero!CK40</f>
        <v>87.774024524076296</v>
      </c>
      <c r="CL18" s="462">
        <f>+entero!CL40</f>
        <v>87.961824589070616</v>
      </c>
      <c r="CM18" s="462">
        <f>+entero!CM40</f>
        <v>87.858771125132122</v>
      </c>
      <c r="CN18" s="462">
        <f>+entero!CN40</f>
        <v>87.409716268545409</v>
      </c>
      <c r="CO18" s="462">
        <f>+entero!CO40</f>
        <v>88.056545069941834</v>
      </c>
      <c r="CP18" s="462">
        <f>+entero!CP40</f>
        <v>87.750944584018882</v>
      </c>
      <c r="CQ18" s="462">
        <f>+entero!CQ40</f>
        <v>88.204913893791968</v>
      </c>
      <c r="CR18" s="462">
        <f>+entero!CR40</f>
        <v>88.414329434379354</v>
      </c>
      <c r="CS18" s="462">
        <f>+entero!CS40</f>
        <v>88.534374610034277</v>
      </c>
      <c r="CT18" s="462">
        <f>+entero!CT40</f>
        <v>88.49010157658121</v>
      </c>
      <c r="CU18" s="462">
        <f>+entero!CU40</f>
        <v>88.138869816084025</v>
      </c>
      <c r="CV18" s="462">
        <f>+entero!CV40</f>
        <v>88.478867089610745</v>
      </c>
      <c r="CW18" s="462">
        <f>+entero!CW40</f>
        <v>89.60211252585691</v>
      </c>
      <c r="CX18" s="462">
        <f>+entero!CX40</f>
        <v>88.794658345560222</v>
      </c>
      <c r="CY18" s="462">
        <f>+entero!CY40</f>
        <v>88.868163434058616</v>
      </c>
      <c r="CZ18" s="462">
        <f>+entero!CZ40</f>
        <v>89.039220705126283</v>
      </c>
      <c r="DA18" s="462">
        <f>+entero!DA40</f>
        <v>89.062027277421535</v>
      </c>
      <c r="DB18" s="462">
        <f>+entero!DB40</f>
        <v>88.746336060702788</v>
      </c>
      <c r="DC18" s="462">
        <f>+entero!DC40</f>
        <v>89.232540544638027</v>
      </c>
      <c r="DD18" s="462">
        <f>+entero!DD40</f>
        <v>89.167671514503837</v>
      </c>
      <c r="DE18" s="462">
        <f>+entero!DE40</f>
        <v>89.298317618784978</v>
      </c>
      <c r="DF18" s="462">
        <f>+entero!DF40</f>
        <v>89.366774049977167</v>
      </c>
      <c r="DG18" s="755">
        <f>+entero!DG40</f>
        <v>89.253018232062161</v>
      </c>
      <c r="DH18" s="755">
        <f>+entero!DH40</f>
        <v>89.25535200157664</v>
      </c>
      <c r="DI18" s="755">
        <f>+entero!DI40</f>
        <v>90.311947355512672</v>
      </c>
      <c r="DJ18" s="755">
        <f>+entero!DJ40</f>
        <v>89.824707106960503</v>
      </c>
      <c r="DK18" s="755">
        <f>+entero!DK40</f>
        <v>90.064405416591569</v>
      </c>
      <c r="DL18" s="755">
        <f>+entero!DL40</f>
        <v>90.057257761210607</v>
      </c>
      <c r="DM18" s="755">
        <f>+entero!DM40</f>
        <v>89.625928628679901</v>
      </c>
      <c r="DN18" s="755">
        <f>+entero!DN40</f>
        <v>89.657818997769013</v>
      </c>
      <c r="DO18" s="755">
        <f>+entero!DO40</f>
        <v>90.119123196288513</v>
      </c>
      <c r="DP18" s="755">
        <f>+entero!DP40</f>
        <v>89.933550753583702</v>
      </c>
      <c r="DQ18" s="755">
        <f>+entero!DQ40</f>
        <v>90.477766051775788</v>
      </c>
      <c r="DR18" s="755">
        <f>+entero!DR40</f>
        <v>90.391561762908765</v>
      </c>
      <c r="DS18" s="755">
        <f>+entero!DS40</f>
        <v>90.36839502676095</v>
      </c>
      <c r="DT18" s="755">
        <f>+entero!DT40</f>
        <v>90.124468746090997</v>
      </c>
      <c r="DU18" s="755">
        <f>+entero!DU40</f>
        <v>90.772448035016083</v>
      </c>
      <c r="DV18" s="755">
        <f>+entero!DV40</f>
        <v>90.330107073593993</v>
      </c>
      <c r="DW18" s="755">
        <f>+entero!DW40</f>
        <v>89.799989066643931</v>
      </c>
      <c r="DX18" s="755">
        <f>+entero!DX40</f>
        <v>89.898820410591242</v>
      </c>
      <c r="DY18" s="755">
        <f>+entero!DY40</f>
        <v>89.429790608797802</v>
      </c>
      <c r="DZ18" s="755">
        <f>+entero!DZ40</f>
        <v>89.724172413027787</v>
      </c>
      <c r="EA18" s="755">
        <f>+entero!EA40</f>
        <v>90.123276879370579</v>
      </c>
      <c r="EB18" s="755">
        <f>+entero!EB40</f>
        <v>90.172237181005656</v>
      </c>
      <c r="EC18" s="755">
        <f>+entero!EC40</f>
        <v>89.939116218711177</v>
      </c>
      <c r="ED18" s="755">
        <f>+entero!ED40</f>
        <v>90.133444314915195</v>
      </c>
      <c r="EE18" s="755">
        <f>+entero!EE40</f>
        <v>90.106697402480592</v>
      </c>
      <c r="EF18" s="755">
        <f>+entero!EF40</f>
        <v>89.742536978725582</v>
      </c>
      <c r="EG18" s="755">
        <f>+entero!EG40</f>
        <v>90.152867746397249</v>
      </c>
      <c r="EH18" s="755">
        <f>+entero!EH40</f>
        <v>89.507555824009657</v>
      </c>
      <c r="EI18" s="755">
        <f>+entero!EI40</f>
        <v>89.565350617214307</v>
      </c>
      <c r="EJ18" s="755">
        <f>+entero!EJ40</f>
        <v>89.824471320673524</v>
      </c>
      <c r="EK18" s="755">
        <f>+entero!EK40</f>
        <v>90.043530803362145</v>
      </c>
      <c r="EL18" s="755">
        <f>+entero!EL40</f>
        <v>89.957547695441605</v>
      </c>
      <c r="EM18" s="755">
        <f>+entero!EM40</f>
        <v>90.21134429955768</v>
      </c>
      <c r="EN18" s="755">
        <f>+entero!EN40</f>
        <v>90.05643959037819</v>
      </c>
      <c r="EO18" s="755">
        <f>+entero!EO40</f>
        <v>90.309094757382084</v>
      </c>
      <c r="EP18" s="755">
        <f>+entero!EP40</f>
        <v>89.894825486537741</v>
      </c>
      <c r="EQ18" s="755">
        <f>+entero!EQ40</f>
        <v>89.766469234049055</v>
      </c>
      <c r="ER18" s="755">
        <f>+entero!ER40</f>
        <v>89.654819133780109</v>
      </c>
      <c r="ES18" s="755">
        <f>+entero!ES40</f>
        <v>90.281163870225413</v>
      </c>
      <c r="ET18" s="755">
        <f>+entero!ET40</f>
        <v>90.260095919093658</v>
      </c>
      <c r="EU18" s="1045">
        <f>+entero!EU40</f>
        <v>89.753710268890089</v>
      </c>
      <c r="EV18" s="1045">
        <f>+entero!EV40</f>
        <v>89.144527785182675</v>
      </c>
      <c r="EW18" s="1045">
        <f>+entero!EW40</f>
        <v>89.237367460033468</v>
      </c>
      <c r="EX18" s="1045">
        <f>+entero!EX40</f>
        <v>89.095295524325905</v>
      </c>
      <c r="EY18" s="1045">
        <f>+entero!EY40</f>
        <v>88.867192976499851</v>
      </c>
      <c r="EZ18" s="1045">
        <f>+entero!EZ40</f>
        <v>88.754635836419823</v>
      </c>
      <c r="FA18" s="1045">
        <f>+entero!FA40</f>
        <v>88.583648941206917</v>
      </c>
      <c r="FB18" s="1045">
        <f>+entero!FB40</f>
        <v>88.596346265214947</v>
      </c>
      <c r="FC18" s="1096">
        <f>+entero!FC40</f>
        <v>88.626004970318235</v>
      </c>
      <c r="FD18" s="1096">
        <f>+entero!FD40</f>
        <v>88.558129220982821</v>
      </c>
      <c r="FE18" s="1096">
        <f>+entero!FE40</f>
        <v>88.62518002649486</v>
      </c>
      <c r="FF18" s="1096">
        <f>+entero!FF40</f>
        <v>88.629631366412653</v>
      </c>
      <c r="FG18" s="1045">
        <f>+entero!FG40</f>
        <v>88.62742642746305</v>
      </c>
      <c r="FH18" s="1160">
        <f>+entero!FH40</f>
        <v>3.1080162248102283E-2</v>
      </c>
      <c r="FI18" s="847">
        <f>+entero!FI40</f>
        <v>3.5080636570568265E-2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1186"/>
      <c r="C19" s="13"/>
      <c r="D19" s="18" t="s">
        <v>57</v>
      </c>
      <c r="E19" s="462">
        <f>+entero!E41</f>
        <v>73.669928665821331</v>
      </c>
      <c r="F19" s="462">
        <f>+entero!F41</f>
        <v>72.638456988386352</v>
      </c>
      <c r="G19" s="462">
        <f>+entero!G41</f>
        <v>71.802722371860327</v>
      </c>
      <c r="H19" s="462">
        <f>+entero!H41</f>
        <v>70.306627157396647</v>
      </c>
      <c r="I19" s="462">
        <f>+entero!I41</f>
        <v>69.683255699729884</v>
      </c>
      <c r="J19" s="462">
        <f>+entero!J41</f>
        <v>68.901883119263957</v>
      </c>
      <c r="K19" s="462">
        <f>+entero!K41</f>
        <v>69.118470186383661</v>
      </c>
      <c r="L19" s="462">
        <f>+entero!L41</f>
        <v>69.227597793128908</v>
      </c>
      <c r="M19" s="462">
        <f>+entero!M41</f>
        <v>68.448876821469355</v>
      </c>
      <c r="N19" s="462">
        <f>+entero!N41</f>
        <v>68.030329095236326</v>
      </c>
      <c r="O19" s="462">
        <f>+entero!O41</f>
        <v>68.445696584434927</v>
      </c>
      <c r="P19" s="462">
        <f>+entero!P41</f>
        <v>68.580572438508142</v>
      </c>
      <c r="Q19" s="462">
        <f>+entero!Q41</f>
        <v>70.027675132566685</v>
      </c>
      <c r="R19" s="462">
        <f>+entero!R41</f>
        <v>69.888354030476592</v>
      </c>
      <c r="S19" s="462">
        <f>+entero!S41</f>
        <v>69.300063805834313</v>
      </c>
      <c r="T19" s="462">
        <f>+entero!T41</f>
        <v>68.486979081606691</v>
      </c>
      <c r="U19" s="462">
        <f>+entero!U41</f>
        <v>67.909697478500448</v>
      </c>
      <c r="V19" s="462">
        <f>+entero!V41</f>
        <v>69.074312966741871</v>
      </c>
      <c r="W19" s="462">
        <f>+entero!W41</f>
        <v>69.065496355310458</v>
      </c>
      <c r="X19" s="462">
        <f>+entero!X41</f>
        <v>69.263524363248465</v>
      </c>
      <c r="Y19" s="462">
        <f>+entero!Y41</f>
        <v>69.297327798644233</v>
      </c>
      <c r="Z19" s="462">
        <f>+entero!Z41</f>
        <v>69.002398062227655</v>
      </c>
      <c r="AA19" s="462">
        <f>+entero!AA41</f>
        <v>69.279211667235359</v>
      </c>
      <c r="AB19" s="462">
        <f>+entero!AB41</f>
        <v>70.541757623496864</v>
      </c>
      <c r="AC19" s="462">
        <f>+entero!AC41</f>
        <v>76.688163385785117</v>
      </c>
      <c r="AD19" s="462">
        <f>+entero!AD41</f>
        <v>75.799729699184667</v>
      </c>
      <c r="AE19" s="462">
        <f>+entero!AE41</f>
        <v>75.66820721757847</v>
      </c>
      <c r="AF19" s="462">
        <f>+entero!AF41</f>
        <v>75.726016970299696</v>
      </c>
      <c r="AG19" s="462">
        <f>+entero!AG41</f>
        <v>74.914234966270897</v>
      </c>
      <c r="AH19" s="462">
        <f>+entero!AH41</f>
        <v>74.983084735644539</v>
      </c>
      <c r="AI19" s="462">
        <f>+entero!AI41</f>
        <v>75.543147554775601</v>
      </c>
      <c r="AJ19" s="462">
        <f>+entero!AJ41</f>
        <v>75.17390043294975</v>
      </c>
      <c r="AK19" s="462">
        <f>+entero!AK41</f>
        <v>76.240789956414673</v>
      </c>
      <c r="AL19" s="462">
        <f>+entero!AL41</f>
        <v>76.788542118766927</v>
      </c>
      <c r="AM19" s="462">
        <f>+entero!AM41</f>
        <v>76.964433360102461</v>
      </c>
      <c r="AN19" s="462">
        <f>+entero!AN41</f>
        <v>77.298101648239779</v>
      </c>
      <c r="AO19" s="462">
        <f>+entero!AO41</f>
        <v>78.549716506310205</v>
      </c>
      <c r="AP19" s="462">
        <f>+entero!AP41</f>
        <v>78.22988228038929</v>
      </c>
      <c r="AQ19" s="462">
        <f>+entero!AQ41</f>
        <v>78.058029793420687</v>
      </c>
      <c r="AR19" s="462">
        <f>+entero!AR41</f>
        <v>77.832477951206982</v>
      </c>
      <c r="AS19" s="462">
        <f>+entero!AS41</f>
        <v>77.243829840766637</v>
      </c>
      <c r="AT19" s="462">
        <f>+entero!AT41</f>
        <v>77.282974347994482</v>
      </c>
      <c r="AU19" s="462">
        <f>+entero!AU41</f>
        <v>78.025012783783467</v>
      </c>
      <c r="AV19" s="462">
        <f>+entero!AV41</f>
        <v>78.151557966017776</v>
      </c>
      <c r="AW19" s="462">
        <f>+entero!AW41</f>
        <v>78.341871893562498</v>
      </c>
      <c r="AX19" s="462">
        <f>+entero!AX41</f>
        <v>78.565345852497686</v>
      </c>
      <c r="AY19" s="462">
        <f>+entero!AY41</f>
        <v>78.299023883994678</v>
      </c>
      <c r="AZ19" s="462">
        <f>+entero!AZ41</f>
        <v>78.988611007867149</v>
      </c>
      <c r="BA19" s="462">
        <f>+entero!BA41</f>
        <v>80.529430892165152</v>
      </c>
      <c r="BB19" s="462">
        <f>+entero!BB41</f>
        <v>79.606796220592088</v>
      </c>
      <c r="BC19" s="462">
        <f>+entero!BC41</f>
        <v>79.165987818110978</v>
      </c>
      <c r="BD19" s="462">
        <f>+entero!BD41</f>
        <v>79.130304278513691</v>
      </c>
      <c r="BE19" s="462">
        <f>+entero!BE41</f>
        <v>78.825891469064928</v>
      </c>
      <c r="BF19" s="462">
        <f>+entero!BF41</f>
        <v>78.644536345413144</v>
      </c>
      <c r="BG19" s="462">
        <f>+entero!BG41</f>
        <v>79.384442273982387</v>
      </c>
      <c r="BH19" s="462">
        <f>+entero!BH41</f>
        <v>79.372960854426339</v>
      </c>
      <c r="BI19" s="462">
        <f>+entero!BI41</f>
        <v>79.89618144768869</v>
      </c>
      <c r="BJ19" s="462">
        <f>+entero!BJ41</f>
        <v>79.519359857962186</v>
      </c>
      <c r="BK19" s="462">
        <f>+entero!BK41</f>
        <v>79.711980426499395</v>
      </c>
      <c r="BL19" s="462">
        <f>+entero!BL41</f>
        <v>79.813267286677956</v>
      </c>
      <c r="BM19" s="462">
        <f>+entero!BM41</f>
        <v>81.772004122477085</v>
      </c>
      <c r="BN19" s="462">
        <f>+entero!BN41</f>
        <v>81.331805555582321</v>
      </c>
      <c r="BO19" s="462">
        <f>+entero!BO41</f>
        <v>81.27908640076754</v>
      </c>
      <c r="BP19" s="462">
        <f>+entero!BP41</f>
        <v>81.018809356912811</v>
      </c>
      <c r="BQ19" s="462">
        <f>+entero!BQ41</f>
        <v>81.005965270427566</v>
      </c>
      <c r="BR19" s="462">
        <f>+entero!BR41</f>
        <v>80.629591712573358</v>
      </c>
      <c r="BS19" s="462">
        <f>+entero!BS41</f>
        <v>80.933068495558629</v>
      </c>
      <c r="BT19" s="462">
        <f>+entero!BT41</f>
        <v>80.881584667743226</v>
      </c>
      <c r="BU19" s="462">
        <f>+entero!BU41</f>
        <v>81.27072973795471</v>
      </c>
      <c r="BV19" s="462">
        <f>+entero!BV41</f>
        <v>81.903012564586675</v>
      </c>
      <c r="BW19" s="462">
        <f>+entero!BW41</f>
        <v>81.920860682059043</v>
      </c>
      <c r="BX19" s="462">
        <f>+entero!BX41</f>
        <v>82.238070746653648</v>
      </c>
      <c r="BY19" s="462">
        <f>+entero!BY41</f>
        <v>83.442450853385225</v>
      </c>
      <c r="BZ19" s="462">
        <f>+entero!BZ41</f>
        <v>82.726479779714111</v>
      </c>
      <c r="CA19" s="462">
        <f>+entero!CA41</f>
        <v>82.365601639783463</v>
      </c>
      <c r="CB19" s="462">
        <f>+entero!CB41</f>
        <v>81.809200985689912</v>
      </c>
      <c r="CC19" s="462">
        <f>+entero!CC41</f>
        <v>81.569298124319985</v>
      </c>
      <c r="CD19" s="462">
        <f>+entero!CD41</f>
        <v>81.419929497921046</v>
      </c>
      <c r="CE19" s="462">
        <f>+entero!CE41</f>
        <v>81.923887376399819</v>
      </c>
      <c r="CF19" s="462">
        <f>+entero!CF41</f>
        <v>81.449728655897275</v>
      </c>
      <c r="CG19" s="462">
        <f>+entero!CG41</f>
        <v>81.851234972383509</v>
      </c>
      <c r="CH19" s="462">
        <f>+entero!CH41</f>
        <v>81.981501846638452</v>
      </c>
      <c r="CI19" s="462">
        <f>+entero!CI41</f>
        <v>82.825524464523809</v>
      </c>
      <c r="CJ19" s="462">
        <f>+entero!CJ41</f>
        <v>83.148498474244661</v>
      </c>
      <c r="CK19" s="462">
        <f>+entero!CK41</f>
        <v>84.3559854595171</v>
      </c>
      <c r="CL19" s="462">
        <f>+entero!CL41</f>
        <v>83.797424972338177</v>
      </c>
      <c r="CM19" s="462">
        <f>+entero!CM41</f>
        <v>83.485251078243508</v>
      </c>
      <c r="CN19" s="462">
        <f>+entero!CN41</f>
        <v>83.146108714870167</v>
      </c>
      <c r="CO19" s="462">
        <f>+entero!CO41</f>
        <v>83.529223966185299</v>
      </c>
      <c r="CP19" s="462">
        <f>+entero!CP41</f>
        <v>83.39571675236671</v>
      </c>
      <c r="CQ19" s="462">
        <f>+entero!CQ41</f>
        <v>83.662873305275596</v>
      </c>
      <c r="CR19" s="462">
        <f>+entero!CR41</f>
        <v>83.577089029868119</v>
      </c>
      <c r="CS19" s="462">
        <f>+entero!CS41</f>
        <v>83.600631993093984</v>
      </c>
      <c r="CT19" s="462">
        <f>+entero!CT41</f>
        <v>83.640774692804953</v>
      </c>
      <c r="CU19" s="462">
        <f>+entero!CU41</f>
        <v>83.438419673227344</v>
      </c>
      <c r="CV19" s="462">
        <f>+entero!CV41</f>
        <v>83.574785484113036</v>
      </c>
      <c r="CW19" s="462">
        <f>+entero!CW41</f>
        <v>84.364190442443402</v>
      </c>
      <c r="CX19" s="462">
        <f>+entero!CX41</f>
        <v>83.671997446641655</v>
      </c>
      <c r="CY19" s="462">
        <f>+entero!CY41</f>
        <v>83.639082387729133</v>
      </c>
      <c r="CZ19" s="462">
        <f>+entero!CZ41</f>
        <v>83.692262976551589</v>
      </c>
      <c r="DA19" s="462">
        <f>+entero!DA41</f>
        <v>83.554127719867282</v>
      </c>
      <c r="DB19" s="462">
        <f>+entero!DB41</f>
        <v>83.423476584110603</v>
      </c>
      <c r="DC19" s="462">
        <f>+entero!DC41</f>
        <v>83.771824566487822</v>
      </c>
      <c r="DD19" s="462">
        <f>+entero!DD41</f>
        <v>83.708636201583658</v>
      </c>
      <c r="DE19" s="462">
        <f>+entero!DE41</f>
        <v>83.95035777392799</v>
      </c>
      <c r="DF19" s="462">
        <f>+entero!DF41</f>
        <v>84.262314347679776</v>
      </c>
      <c r="DG19" s="755">
        <f>+entero!DG41</f>
        <v>84.380353863590031</v>
      </c>
      <c r="DH19" s="755">
        <f>+entero!DH41</f>
        <v>84.568104257450642</v>
      </c>
      <c r="DI19" s="755">
        <f>+entero!DI41</f>
        <v>85.672760050711688</v>
      </c>
      <c r="DJ19" s="755">
        <f>+entero!DJ41</f>
        <v>85.215816245457901</v>
      </c>
      <c r="DK19" s="755">
        <f>+entero!DK41</f>
        <v>85.233194487347646</v>
      </c>
      <c r="DL19" s="755">
        <f>+entero!DL41</f>
        <v>85.322696118927254</v>
      </c>
      <c r="DM19" s="755">
        <f>+entero!DM41</f>
        <v>84.943462104362922</v>
      </c>
      <c r="DN19" s="755">
        <f>+entero!DN41</f>
        <v>85.179774307235704</v>
      </c>
      <c r="DO19" s="755">
        <f>+entero!DO41</f>
        <v>85.591115161953383</v>
      </c>
      <c r="DP19" s="755">
        <f>+entero!DP41</f>
        <v>85.369018900994959</v>
      </c>
      <c r="DQ19" s="755">
        <f>+entero!DQ41</f>
        <v>85.881769726890553</v>
      </c>
      <c r="DR19" s="755">
        <f>+entero!DR41</f>
        <v>85.804100198403546</v>
      </c>
      <c r="DS19" s="755">
        <f>+entero!DS41</f>
        <v>85.859395289987674</v>
      </c>
      <c r="DT19" s="755">
        <f>+entero!DT41</f>
        <v>85.735922956610807</v>
      </c>
      <c r="DU19" s="755">
        <f>+entero!DU41</f>
        <v>86.672897003715178</v>
      </c>
      <c r="DV19" s="755">
        <f>+entero!DV41</f>
        <v>86.109109225472807</v>
      </c>
      <c r="DW19" s="755">
        <f>+entero!DW41</f>
        <v>85.716690251612718</v>
      </c>
      <c r="DX19" s="755">
        <f>+entero!DX41</f>
        <v>85.761030249836608</v>
      </c>
      <c r="DY19" s="755">
        <f>+entero!DY41</f>
        <v>85.433624485325979</v>
      </c>
      <c r="DZ19" s="755">
        <f>+entero!DZ41</f>
        <v>85.743766871314023</v>
      </c>
      <c r="EA19" s="755">
        <f>+entero!EA41</f>
        <v>85.904192071168254</v>
      </c>
      <c r="EB19" s="755">
        <f>+entero!EB41</f>
        <v>85.888874304110089</v>
      </c>
      <c r="EC19" s="755">
        <f>+entero!EC41</f>
        <v>85.823758430177733</v>
      </c>
      <c r="ED19" s="755">
        <f>+entero!ED41</f>
        <v>85.924019441204294</v>
      </c>
      <c r="EE19" s="755">
        <f>+entero!EE41</f>
        <v>85.647142878594153</v>
      </c>
      <c r="EF19" s="755">
        <f>+entero!EF41</f>
        <v>84.72238370926452</v>
      </c>
      <c r="EG19" s="755">
        <f>+entero!EG41</f>
        <v>85.083375175719738</v>
      </c>
      <c r="EH19" s="755">
        <f>+entero!EH41</f>
        <v>84.296197177545707</v>
      </c>
      <c r="EI19" s="755">
        <f>+entero!EI41</f>
        <v>84.303394632948539</v>
      </c>
      <c r="EJ19" s="755">
        <f>+entero!EJ41</f>
        <v>84.364322954089019</v>
      </c>
      <c r="EK19" s="755">
        <f>+entero!EK41</f>
        <v>84.863830501697606</v>
      </c>
      <c r="EL19" s="755">
        <f>+entero!EL41</f>
        <v>84.920345043432405</v>
      </c>
      <c r="EM19" s="755">
        <f>+entero!EM41</f>
        <v>85.017638513503826</v>
      </c>
      <c r="EN19" s="755">
        <f>+entero!EN41</f>
        <v>84.90595911296414</v>
      </c>
      <c r="EO19" s="755">
        <f>+entero!EO41</f>
        <v>85.107266831351666</v>
      </c>
      <c r="EP19" s="755">
        <f>+entero!EP41</f>
        <v>84.808071311358304</v>
      </c>
      <c r="EQ19" s="755">
        <f>+entero!EQ41</f>
        <v>84.672218026531127</v>
      </c>
      <c r="ER19" s="755">
        <f>+entero!ER41</f>
        <v>84.667976239768976</v>
      </c>
      <c r="ES19" s="755">
        <f>+entero!ES41</f>
        <v>85.598464905921233</v>
      </c>
      <c r="ET19" s="755">
        <f>+entero!ET41</f>
        <v>85.3539638550115</v>
      </c>
      <c r="EU19" s="1045">
        <f>+entero!EU41</f>
        <v>84.963625003183395</v>
      </c>
      <c r="EV19" s="1045">
        <f>+entero!EV41</f>
        <v>84.569674144089646</v>
      </c>
      <c r="EW19" s="1045">
        <f>+entero!EW41</f>
        <v>84.544632426681318</v>
      </c>
      <c r="EX19" s="1045">
        <f>+entero!EX41</f>
        <v>84.426534584800308</v>
      </c>
      <c r="EY19" s="1045">
        <f>+entero!EY41</f>
        <v>84.508700140088862</v>
      </c>
      <c r="EZ19" s="1045">
        <f>+entero!EZ41</f>
        <v>84.570691268539434</v>
      </c>
      <c r="FA19" s="1045">
        <f>+entero!FA41</f>
        <v>84.599964536612589</v>
      </c>
      <c r="FB19" s="1045">
        <f>+entero!FB41</f>
        <v>84.637809792108797</v>
      </c>
      <c r="FC19" s="1096">
        <f>+entero!FC41</f>
        <v>84.710027880640681</v>
      </c>
      <c r="FD19" s="1096">
        <f>+entero!FD41</f>
        <v>84.688100427563768</v>
      </c>
      <c r="FE19" s="1096">
        <f>+entero!FE41</f>
        <v>84.714525959851045</v>
      </c>
      <c r="FF19" s="1096">
        <f>+entero!FF41</f>
        <v>84.687450879447013</v>
      </c>
      <c r="FG19" s="1045">
        <f>+entero!FG41</f>
        <v>84.722898050484844</v>
      </c>
      <c r="FH19" s="1160">
        <f>+entero!FH41</f>
        <v>8.508825837604661E-2</v>
      </c>
      <c r="FI19" s="847">
        <f>+entero!FI41</f>
        <v>0.10053220727833603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1186"/>
      <c r="C20" s="13"/>
      <c r="D20" s="59" t="s">
        <v>58</v>
      </c>
      <c r="E20" s="463">
        <f>+entero!E42</f>
        <v>60.273576235717684</v>
      </c>
      <c r="F20" s="463">
        <f>+entero!F42</f>
        <v>59.003816889426844</v>
      </c>
      <c r="G20" s="463">
        <f>+entero!G42</f>
        <v>58.113195449165303</v>
      </c>
      <c r="H20" s="463">
        <f>+entero!H42</f>
        <v>56.732519402305414</v>
      </c>
      <c r="I20" s="463">
        <f>+entero!I42</f>
        <v>56.042252284811688</v>
      </c>
      <c r="J20" s="463">
        <f>+entero!J42</f>
        <v>55.239901421683193</v>
      </c>
      <c r="K20" s="463">
        <f>+entero!K42</f>
        <v>55.833681285608726</v>
      </c>
      <c r="L20" s="463">
        <f>+entero!L42</f>
        <v>55.80621867180917</v>
      </c>
      <c r="M20" s="463">
        <f>+entero!M42</f>
        <v>55.534033126282367</v>
      </c>
      <c r="N20" s="463">
        <f>+entero!N42</f>
        <v>56.046024180998444</v>
      </c>
      <c r="O20" s="463">
        <f>+entero!O42</f>
        <v>57.061137116288108</v>
      </c>
      <c r="P20" s="463">
        <f>+entero!P42</f>
        <v>57.751854317328423</v>
      </c>
      <c r="Q20" s="463">
        <f>+entero!Q42</f>
        <v>59.760006321845523</v>
      </c>
      <c r="R20" s="463">
        <f>+entero!R42</f>
        <v>59.856096711048458</v>
      </c>
      <c r="S20" s="463">
        <f>+entero!S42</f>
        <v>59.692379055945779</v>
      </c>
      <c r="T20" s="463">
        <f>+entero!T42</f>
        <v>59.387757288566434</v>
      </c>
      <c r="U20" s="463">
        <f>+entero!U42</f>
        <v>59.068052132404581</v>
      </c>
      <c r="V20" s="463">
        <f>+entero!V42</f>
        <v>60.112243779597407</v>
      </c>
      <c r="W20" s="463">
        <f>+entero!W42</f>
        <v>60.146838598819784</v>
      </c>
      <c r="X20" s="463">
        <f>+entero!X42</f>
        <v>60.47093279713485</v>
      </c>
      <c r="Y20" s="463">
        <f>+entero!Y42</f>
        <v>60.803096908391176</v>
      </c>
      <c r="Z20" s="463">
        <f>+entero!Z42</f>
        <v>61.085856105438886</v>
      </c>
      <c r="AA20" s="463">
        <f>+entero!AA42</f>
        <v>61.500583424061738</v>
      </c>
      <c r="AB20" s="463">
        <f>+entero!AB42</f>
        <v>62.99745827060196</v>
      </c>
      <c r="AC20" s="463">
        <f>+entero!AC42</f>
        <v>68.088230250139517</v>
      </c>
      <c r="AD20" s="463">
        <f>+entero!AD42</f>
        <v>67.798041929084462</v>
      </c>
      <c r="AE20" s="463">
        <f>+entero!AE42</f>
        <v>68.015039925485695</v>
      </c>
      <c r="AF20" s="463">
        <f>+entero!AF42</f>
        <v>68.389057435262004</v>
      </c>
      <c r="AG20" s="463">
        <f>+entero!AG42</f>
        <v>68.006842337210131</v>
      </c>
      <c r="AH20" s="463">
        <f>+entero!AH42</f>
        <v>68.320583847575008</v>
      </c>
      <c r="AI20" s="463">
        <f>+entero!AI42</f>
        <v>69.206052234518182</v>
      </c>
      <c r="AJ20" s="463">
        <f>+entero!AJ42</f>
        <v>69.368300927787857</v>
      </c>
      <c r="AK20" s="463">
        <f>+entero!AK42</f>
        <v>70.510700983551516</v>
      </c>
      <c r="AL20" s="463">
        <f>+entero!AL42</f>
        <v>71.438450074271898</v>
      </c>
      <c r="AM20" s="463">
        <f>+entero!AM42</f>
        <v>71.901239981003798</v>
      </c>
      <c r="AN20" s="463">
        <f>+entero!AN42</f>
        <v>72.458132706913574</v>
      </c>
      <c r="AO20" s="463">
        <f>+entero!AO42</f>
        <v>73.79118997100953</v>
      </c>
      <c r="AP20" s="463">
        <f>+entero!AP42</f>
        <v>73.855744510667137</v>
      </c>
      <c r="AQ20" s="463">
        <f>+entero!AQ42</f>
        <v>74.1451043958496</v>
      </c>
      <c r="AR20" s="463">
        <f>+entero!AR42</f>
        <v>74.527636455069526</v>
      </c>
      <c r="AS20" s="463">
        <f>+entero!AS42</f>
        <v>74.565441666406201</v>
      </c>
      <c r="AT20" s="463">
        <f>+entero!AT42</f>
        <v>75.119682879834926</v>
      </c>
      <c r="AU20" s="463">
        <f>+entero!AU42</f>
        <v>75.996207041878122</v>
      </c>
      <c r="AV20" s="463">
        <f>+entero!AV42</f>
        <v>76.381681131649856</v>
      </c>
      <c r="AW20" s="463">
        <f>+entero!AW42</f>
        <v>76.843705591295191</v>
      </c>
      <c r="AX20" s="463">
        <f>+entero!AX42</f>
        <v>77.278841514277261</v>
      </c>
      <c r="AY20" s="463">
        <f>+entero!AY42</f>
        <v>77.389274325543511</v>
      </c>
      <c r="AZ20" s="463">
        <f>+entero!AZ42</f>
        <v>78.149688307881917</v>
      </c>
      <c r="BA20" s="463">
        <f>+entero!BA42</f>
        <v>79.51026499272281</v>
      </c>
      <c r="BB20" s="463">
        <f>+entero!BB42</f>
        <v>79.012493047000419</v>
      </c>
      <c r="BC20" s="463">
        <f>+entero!BC42</f>
        <v>78.943838202376625</v>
      </c>
      <c r="BD20" s="463">
        <f>+entero!BD42</f>
        <v>79.17584432189399</v>
      </c>
      <c r="BE20" s="463">
        <f>+entero!BE42</f>
        <v>79.242850151247751</v>
      </c>
      <c r="BF20" s="463">
        <f>+entero!BF42</f>
        <v>79.398645333226312</v>
      </c>
      <c r="BG20" s="463">
        <f>+entero!BG42</f>
        <v>80.149569282651782</v>
      </c>
      <c r="BH20" s="463">
        <f>+entero!BH42</f>
        <v>80.403582103084645</v>
      </c>
      <c r="BI20" s="463">
        <f>+entero!BI42</f>
        <v>81.057720562922029</v>
      </c>
      <c r="BJ20" s="463">
        <f>+entero!BJ42</f>
        <v>80.973807231566212</v>
      </c>
      <c r="BK20" s="463">
        <f>+entero!BK42</f>
        <v>81.203623633035605</v>
      </c>
      <c r="BL20" s="463">
        <f>+entero!BL42</f>
        <v>81.404792892849557</v>
      </c>
      <c r="BM20" s="463">
        <f>+entero!BM42</f>
        <v>82.811047055828411</v>
      </c>
      <c r="BN20" s="463">
        <f>+entero!BN42</f>
        <v>82.578423286805801</v>
      </c>
      <c r="BO20" s="463">
        <f>+entero!BO42</f>
        <v>82.629300058484944</v>
      </c>
      <c r="BP20" s="463">
        <f>+entero!BP42</f>
        <v>82.495226635575634</v>
      </c>
      <c r="BQ20" s="463">
        <f>+entero!BQ42</f>
        <v>82.521770135965596</v>
      </c>
      <c r="BR20" s="463">
        <f>+entero!BR42</f>
        <v>82.437970508558493</v>
      </c>
      <c r="BS20" s="463">
        <f>+entero!BS42</f>
        <v>82.860840720363086</v>
      </c>
      <c r="BT20" s="463">
        <f>+entero!BT42</f>
        <v>83.021177659442088</v>
      </c>
      <c r="BU20" s="463">
        <f>+entero!BU42</f>
        <v>83.427521905848039</v>
      </c>
      <c r="BV20" s="463">
        <f>+entero!BV42</f>
        <v>83.940657653654654</v>
      </c>
      <c r="BW20" s="463">
        <f>+entero!BW42</f>
        <v>84.123377096602567</v>
      </c>
      <c r="BX20" s="463">
        <f>+entero!BX42</f>
        <v>84.363824078603528</v>
      </c>
      <c r="BY20" s="463">
        <f>+entero!BY42</f>
        <v>85.213845190488897</v>
      </c>
      <c r="BZ20" s="463">
        <f>+entero!BZ42</f>
        <v>84.916030206714154</v>
      </c>
      <c r="CA20" s="463">
        <f>+entero!CA42</f>
        <v>84.697324158212353</v>
      </c>
      <c r="CB20" s="463">
        <f>+entero!CB42</f>
        <v>84.392246278745134</v>
      </c>
      <c r="CC20" s="463">
        <f>+entero!CC42</f>
        <v>84.281418496161791</v>
      </c>
      <c r="CD20" s="463">
        <f>+entero!CD42</f>
        <v>84.396438324483057</v>
      </c>
      <c r="CE20" s="463">
        <f>+entero!CE42</f>
        <v>84.79873281647167</v>
      </c>
      <c r="CF20" s="463">
        <f>+entero!CF42</f>
        <v>84.625509020023841</v>
      </c>
      <c r="CG20" s="463">
        <f>+entero!CG42</f>
        <v>84.964700584848131</v>
      </c>
      <c r="CH20" s="463">
        <f>+entero!CH42</f>
        <v>85.067387163049787</v>
      </c>
      <c r="CI20" s="463">
        <f>+entero!CI42</f>
        <v>85.702308389915828</v>
      </c>
      <c r="CJ20" s="463">
        <f>+entero!CJ42</f>
        <v>85.80721297212456</v>
      </c>
      <c r="CK20" s="463">
        <f>+entero!CK42</f>
        <v>86.590798893887893</v>
      </c>
      <c r="CL20" s="463">
        <f>+entero!CL42</f>
        <v>86.36450054232337</v>
      </c>
      <c r="CM20" s="463">
        <f>+entero!CM42</f>
        <v>86.290421336663655</v>
      </c>
      <c r="CN20" s="463">
        <f>+entero!CN42</f>
        <v>86.130230170998971</v>
      </c>
      <c r="CO20" s="463">
        <f>+entero!CO42</f>
        <v>86.419858481904271</v>
      </c>
      <c r="CP20" s="463">
        <f>+entero!CP42</f>
        <v>86.417364690323808</v>
      </c>
      <c r="CQ20" s="463">
        <f>+entero!CQ42</f>
        <v>86.593834113438106</v>
      </c>
      <c r="CR20" s="463">
        <f>+entero!CR42</f>
        <v>86.702931129026567</v>
      </c>
      <c r="CS20" s="463">
        <f>+entero!CS42</f>
        <v>86.841411904245987</v>
      </c>
      <c r="CT20" s="463">
        <f>+entero!CT42</f>
        <v>86.997227110775626</v>
      </c>
      <c r="CU20" s="463">
        <f>+entero!CU42</f>
        <v>86.900672438115862</v>
      </c>
      <c r="CV20" s="463">
        <f>+entero!CV42</f>
        <v>87.064960429790133</v>
      </c>
      <c r="CW20" s="463">
        <f>+entero!CW42</f>
        <v>87.546028989890686</v>
      </c>
      <c r="CX20" s="463">
        <f>+entero!CX42</f>
        <v>87.20161097062396</v>
      </c>
      <c r="CY20" s="463">
        <f>+entero!CY42</f>
        <v>87.238302478769953</v>
      </c>
      <c r="CZ20" s="463">
        <f>+entero!CZ42</f>
        <v>87.150728654902181</v>
      </c>
      <c r="DA20" s="463">
        <f>+entero!DA42</f>
        <v>86.861149423508806</v>
      </c>
      <c r="DB20" s="463">
        <f>+entero!DB42</f>
        <v>87.25171133838225</v>
      </c>
      <c r="DC20" s="463">
        <f>+entero!DC42</f>
        <v>87.588994514518262</v>
      </c>
      <c r="DD20" s="463">
        <f>+entero!DD42</f>
        <v>87.673632721673954</v>
      </c>
      <c r="DE20" s="463">
        <f>+entero!DE42</f>
        <v>87.827129767003271</v>
      </c>
      <c r="DF20" s="463">
        <f>+entero!DF42</f>
        <v>88.143439529894991</v>
      </c>
      <c r="DG20" s="756">
        <f>+entero!DG42</f>
        <v>88.258695505385347</v>
      </c>
      <c r="DH20" s="756">
        <f>+entero!DH42</f>
        <v>88.360220911077008</v>
      </c>
      <c r="DI20" s="756">
        <f>+entero!DI42</f>
        <v>88.882822165211152</v>
      </c>
      <c r="DJ20" s="756">
        <f>+entero!DJ42</f>
        <v>88.7149641459077</v>
      </c>
      <c r="DK20" s="756">
        <f>+entero!DK42</f>
        <v>88.789813845348704</v>
      </c>
      <c r="DL20" s="756">
        <f>+entero!DL42</f>
        <v>88.863762017408661</v>
      </c>
      <c r="DM20" s="756">
        <f>+entero!DM42</f>
        <v>88.771932565896478</v>
      </c>
      <c r="DN20" s="756">
        <f>+entero!DN42</f>
        <v>88.953441819886052</v>
      </c>
      <c r="DO20" s="756">
        <f>+entero!DO42</f>
        <v>89.230329695392712</v>
      </c>
      <c r="DP20" s="756">
        <f>+entero!DP42</f>
        <v>89.195004144649232</v>
      </c>
      <c r="DQ20" s="756">
        <f>+entero!DQ42</f>
        <v>89.547321057701154</v>
      </c>
      <c r="DR20" s="756">
        <f>+entero!DR42</f>
        <v>89.507948605349981</v>
      </c>
      <c r="DS20" s="756">
        <f>+entero!DS42</f>
        <v>89.556546489685601</v>
      </c>
      <c r="DT20" s="756">
        <f>+entero!DT42</f>
        <v>89.499222096782603</v>
      </c>
      <c r="DU20" s="756">
        <f>+entero!DU42</f>
        <v>89.94520345479647</v>
      </c>
      <c r="DV20" s="756">
        <f>+entero!DV42</f>
        <v>89.648350265688876</v>
      </c>
      <c r="DW20" s="756">
        <f>+entero!DW42</f>
        <v>89.426544547888383</v>
      </c>
      <c r="DX20" s="756">
        <f>+entero!DX42</f>
        <v>89.490142531661149</v>
      </c>
      <c r="DY20" s="756">
        <f>+entero!DY42</f>
        <v>89.404145162621262</v>
      </c>
      <c r="DZ20" s="756">
        <f>+entero!DZ42</f>
        <v>89.537001482185886</v>
      </c>
      <c r="EA20" s="756">
        <f>+entero!EA42</f>
        <v>89.601773178049072</v>
      </c>
      <c r="EB20" s="756">
        <f>+entero!EB42</f>
        <v>89.572918885251795</v>
      </c>
      <c r="EC20" s="756">
        <f>+entero!EC42</f>
        <v>89.49179485265087</v>
      </c>
      <c r="ED20" s="756">
        <f>+entero!ED42</f>
        <v>89.515566564270998</v>
      </c>
      <c r="EE20" s="756">
        <f>+entero!EE42</f>
        <v>89.362314920655024</v>
      </c>
      <c r="EF20" s="756">
        <f>+entero!EF42</f>
        <v>88.722877388324008</v>
      </c>
      <c r="EG20" s="756">
        <f>+entero!EG42</f>
        <v>88.810964051930455</v>
      </c>
      <c r="EH20" s="756">
        <f>+entero!EH42</f>
        <v>88.335516720436019</v>
      </c>
      <c r="EI20" s="756">
        <f>+entero!EI42</f>
        <v>88.288448407039027</v>
      </c>
      <c r="EJ20" s="756">
        <f>+entero!EJ42</f>
        <v>88.434187951182381</v>
      </c>
      <c r="EK20" s="756">
        <f>+entero!EK42</f>
        <v>88.659722241056315</v>
      </c>
      <c r="EL20" s="756">
        <f>+entero!EL42</f>
        <v>88.665866543386144</v>
      </c>
      <c r="EM20" s="756">
        <f>+entero!EM42</f>
        <v>88.682382164717339</v>
      </c>
      <c r="EN20" s="756">
        <f>+entero!EN42</f>
        <v>88.583886251909689</v>
      </c>
      <c r="EO20" s="756">
        <f>+entero!EO42</f>
        <v>88.695795970010678</v>
      </c>
      <c r="EP20" s="756">
        <f>+entero!EP42</f>
        <v>88.50625463260485</v>
      </c>
      <c r="EQ20" s="756">
        <f>+entero!EQ42</f>
        <v>88.318186224729331</v>
      </c>
      <c r="ER20" s="756">
        <f>+entero!ER42</f>
        <v>88.330192665494948</v>
      </c>
      <c r="ES20" s="756">
        <f>+entero!ES42</f>
        <v>88.695674981925649</v>
      </c>
      <c r="ET20" s="756">
        <f>+entero!ET42</f>
        <v>88.588362141906146</v>
      </c>
      <c r="EU20" s="848">
        <f>+entero!EU42</f>
        <v>88.353881514248627</v>
      </c>
      <c r="EV20" s="848">
        <f>+entero!EV42</f>
        <v>87.739741198587183</v>
      </c>
      <c r="EW20" s="848">
        <f>+entero!EW42</f>
        <v>87.85001731590944</v>
      </c>
      <c r="EX20" s="848">
        <f>+entero!EX42</f>
        <v>87.67587470496882</v>
      </c>
      <c r="EY20" s="848">
        <f>+entero!EY42</f>
        <v>87.731303116423106</v>
      </c>
      <c r="EZ20" s="848">
        <f>+entero!EZ42</f>
        <v>87.726868955659285</v>
      </c>
      <c r="FA20" s="848">
        <f>+entero!FA42</f>
        <v>87.753407460526148</v>
      </c>
      <c r="FB20" s="1137">
        <f>+entero!FB42</f>
        <v>87.77821549944133</v>
      </c>
      <c r="FC20" s="1097">
        <f>+entero!FC42</f>
        <v>87.814233972367973</v>
      </c>
      <c r="FD20" s="1097">
        <f>+entero!FD42</f>
        <v>87.800076636201112</v>
      </c>
      <c r="FE20" s="1097">
        <f>+entero!FE42</f>
        <v>87.813620366277306</v>
      </c>
      <c r="FF20" s="1097">
        <f>+entero!FF42</f>
        <v>87.788978575586469</v>
      </c>
      <c r="FG20" s="1137">
        <f>+entero!FG42</f>
        <v>87.804717889751274</v>
      </c>
      <c r="FH20" s="1171">
        <f>+entero!FH42</f>
        <v>2.650239030994328E-2</v>
      </c>
      <c r="FI20" s="848">
        <f>+entero!FI42</f>
        <v>3.0192445994885776E-2</v>
      </c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1"/>
      <c r="DH21" s="721"/>
      <c r="DI21" s="721"/>
      <c r="DJ21" s="721"/>
      <c r="DK21" s="721"/>
      <c r="DL21" s="721"/>
      <c r="DM21" s="721"/>
      <c r="DN21" s="721"/>
      <c r="DO21" s="721"/>
      <c r="DP21" s="721"/>
      <c r="DQ21" s="721"/>
      <c r="DR21" s="721"/>
      <c r="DS21" s="721"/>
      <c r="DT21" s="721"/>
      <c r="DU21" s="72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1"/>
      <c r="DH27" s="721"/>
      <c r="DI27" s="721"/>
      <c r="DJ27" s="721"/>
      <c r="DK27" s="721"/>
      <c r="DL27" s="721"/>
      <c r="DM27" s="721"/>
      <c r="DN27" s="721"/>
      <c r="DO27" s="721"/>
      <c r="DP27" s="721"/>
      <c r="DQ27" s="721"/>
      <c r="DR27" s="721"/>
      <c r="DS27" s="721"/>
      <c r="DT27" s="721"/>
      <c r="DU27" s="72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1"/>
      <c r="DH29" s="721"/>
      <c r="DI29" s="721"/>
      <c r="DJ29" s="721"/>
      <c r="DK29" s="721"/>
      <c r="DL29" s="721"/>
      <c r="DM29" s="721"/>
      <c r="DN29" s="721"/>
      <c r="DO29" s="721"/>
      <c r="DP29" s="721"/>
      <c r="DQ29" s="721"/>
      <c r="DR29" s="721"/>
      <c r="DS29" s="721"/>
      <c r="DT29" s="721"/>
      <c r="DU29" s="72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5"/>
      <c r="DH30" s="725"/>
      <c r="DI30" s="725"/>
      <c r="DJ30" s="725"/>
      <c r="DK30" s="725"/>
      <c r="DL30" s="725"/>
      <c r="DM30" s="725"/>
      <c r="DN30" s="725"/>
      <c r="DO30" s="725"/>
      <c r="DP30" s="725"/>
      <c r="DQ30" s="725"/>
      <c r="DR30" s="725"/>
      <c r="DS30" s="725"/>
      <c r="DT30" s="725"/>
      <c r="DU30" s="72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1"/>
      <c r="DW31" s="721"/>
      <c r="DX31" s="721"/>
      <c r="DY31" s="721"/>
      <c r="DZ31" s="721"/>
      <c r="EA31" s="721"/>
      <c r="EB31" s="721"/>
      <c r="EC31" s="721"/>
      <c r="ED31" s="721"/>
      <c r="EE31" s="721"/>
      <c r="EF31" s="721"/>
      <c r="EG31" s="721"/>
      <c r="EH31" s="721"/>
      <c r="EI31" s="721"/>
      <c r="EJ31" s="721"/>
      <c r="EK31" s="721"/>
      <c r="EL31" s="721"/>
      <c r="EM31" s="721"/>
      <c r="EN31" s="721"/>
      <c r="EO31" s="721"/>
      <c r="EP31" s="721"/>
      <c r="EQ31" s="721"/>
      <c r="ER31" s="721"/>
      <c r="ES31" s="721"/>
      <c r="ET31" s="721"/>
      <c r="EU31" s="721"/>
      <c r="EV31" s="721"/>
      <c r="EW31" s="721"/>
      <c r="EX31" s="721"/>
      <c r="EY31" s="721"/>
      <c r="EZ31" s="721"/>
      <c r="FA31" s="721"/>
      <c r="FB31" s="721"/>
      <c r="FC31" s="721"/>
      <c r="FD31" s="721"/>
      <c r="FE31" s="721"/>
      <c r="FF31" s="721"/>
      <c r="FG31" s="721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4"/>
      <c r="DH32" s="724"/>
      <c r="DI32" s="724"/>
      <c r="DJ32" s="724"/>
      <c r="DK32" s="724"/>
      <c r="DL32" s="724"/>
      <c r="DM32" s="724"/>
      <c r="DN32" s="724"/>
      <c r="DO32" s="724"/>
      <c r="DP32" s="724"/>
      <c r="DQ32" s="724"/>
      <c r="DR32" s="724"/>
      <c r="DS32" s="724"/>
      <c r="DT32" s="724"/>
      <c r="DU32" s="724"/>
      <c r="DV32" s="721"/>
      <c r="DW32" s="721"/>
      <c r="DX32" s="721"/>
      <c r="DY32" s="721"/>
      <c r="DZ32" s="721"/>
      <c r="EA32" s="721"/>
      <c r="EB32" s="721"/>
      <c r="EC32" s="721"/>
      <c r="ED32" s="721"/>
      <c r="EE32" s="721"/>
      <c r="EF32" s="721"/>
      <c r="EG32" s="721"/>
      <c r="EH32" s="721"/>
      <c r="EI32" s="721"/>
      <c r="EJ32" s="721"/>
      <c r="EK32" s="721"/>
      <c r="EL32" s="721"/>
      <c r="EM32" s="721"/>
      <c r="EN32" s="721"/>
      <c r="EO32" s="721"/>
      <c r="EP32" s="721"/>
      <c r="EQ32" s="721"/>
      <c r="ER32" s="721"/>
      <c r="ES32" s="721"/>
      <c r="ET32" s="721"/>
      <c r="EU32" s="721"/>
      <c r="EV32" s="721"/>
      <c r="EW32" s="721"/>
      <c r="EX32" s="721"/>
      <c r="EY32" s="721"/>
      <c r="EZ32" s="721"/>
      <c r="FA32" s="721"/>
      <c r="FB32" s="721"/>
      <c r="FC32" s="721"/>
      <c r="FD32" s="721"/>
      <c r="FE32" s="721"/>
      <c r="FF32" s="721"/>
      <c r="FG32" s="721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721"/>
      <c r="DW33" s="721"/>
      <c r="DX33" s="721"/>
      <c r="DY33" s="721"/>
      <c r="DZ33" s="721"/>
      <c r="EA33" s="721"/>
      <c r="EB33" s="721"/>
      <c r="EC33" s="721"/>
      <c r="ED33" s="721"/>
      <c r="EE33" s="721"/>
      <c r="EF33" s="721"/>
      <c r="EG33" s="721"/>
      <c r="EH33" s="721"/>
      <c r="EI33" s="721"/>
      <c r="EJ33" s="721"/>
      <c r="EK33" s="721"/>
      <c r="EL33" s="721"/>
      <c r="EM33" s="721"/>
      <c r="EN33" s="721"/>
      <c r="EO33" s="721"/>
      <c r="EP33" s="721"/>
      <c r="EQ33" s="721"/>
      <c r="ER33" s="721"/>
      <c r="ES33" s="721"/>
      <c r="ET33" s="721"/>
      <c r="EU33" s="721"/>
      <c r="EV33" s="721"/>
      <c r="EW33" s="721"/>
      <c r="EX33" s="721"/>
      <c r="EY33" s="721"/>
      <c r="EZ33" s="721"/>
      <c r="FA33" s="721"/>
      <c r="FB33" s="721"/>
      <c r="FC33" s="721"/>
      <c r="FD33" s="721"/>
      <c r="FE33" s="721"/>
      <c r="FF33" s="721"/>
      <c r="FG33" s="721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1"/>
      <c r="DH34" s="721"/>
      <c r="DI34" s="721"/>
      <c r="DJ34" s="721"/>
      <c r="DK34" s="721"/>
      <c r="DL34" s="721"/>
      <c r="DM34" s="721"/>
      <c r="DN34" s="721"/>
      <c r="DO34" s="721"/>
      <c r="DP34" s="721"/>
      <c r="DQ34" s="721"/>
      <c r="DR34" s="721"/>
      <c r="DS34" s="721"/>
      <c r="DT34" s="721"/>
      <c r="DU34" s="721"/>
      <c r="DV34" s="721"/>
      <c r="DW34" s="721"/>
      <c r="DX34" s="721"/>
      <c r="DY34" s="721"/>
      <c r="DZ34" s="721"/>
      <c r="EA34" s="721"/>
      <c r="EB34" s="721"/>
      <c r="EC34" s="721"/>
      <c r="ED34" s="721"/>
      <c r="EE34" s="721"/>
      <c r="EF34" s="721"/>
      <c r="EG34" s="721"/>
      <c r="EH34" s="721"/>
      <c r="EI34" s="721"/>
      <c r="EJ34" s="721"/>
      <c r="EK34" s="721"/>
      <c r="EL34" s="721"/>
      <c r="EM34" s="721"/>
      <c r="EN34" s="721"/>
      <c r="EO34" s="721"/>
      <c r="EP34" s="721"/>
      <c r="EQ34" s="721"/>
      <c r="ER34" s="721"/>
      <c r="ES34" s="721"/>
      <c r="ET34" s="721"/>
      <c r="EU34" s="721"/>
      <c r="EV34" s="721"/>
      <c r="EW34" s="721"/>
      <c r="EX34" s="721"/>
      <c r="EY34" s="721"/>
      <c r="EZ34" s="721"/>
      <c r="FA34" s="721"/>
      <c r="FB34" s="721"/>
      <c r="FC34" s="721"/>
      <c r="FD34" s="721"/>
      <c r="FE34" s="721"/>
      <c r="FF34" s="721"/>
      <c r="FG34" s="721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1"/>
      <c r="DH35" s="721"/>
      <c r="DI35" s="721"/>
      <c r="DJ35" s="721"/>
      <c r="DK35" s="721"/>
      <c r="DL35" s="721"/>
      <c r="DM35" s="721"/>
      <c r="DN35" s="721"/>
      <c r="DO35" s="721"/>
      <c r="DP35" s="721"/>
      <c r="DQ35" s="721"/>
      <c r="DR35" s="721"/>
      <c r="DS35" s="721"/>
      <c r="DT35" s="721"/>
      <c r="DU35" s="721"/>
      <c r="DV35" s="721"/>
      <c r="DW35" s="721"/>
      <c r="DX35" s="721"/>
      <c r="DY35" s="721"/>
      <c r="DZ35" s="721"/>
      <c r="EA35" s="721"/>
      <c r="EB35" s="721"/>
      <c r="EC35" s="721"/>
      <c r="ED35" s="721"/>
      <c r="EE35" s="721"/>
      <c r="EF35" s="721"/>
      <c r="EG35" s="721"/>
      <c r="EH35" s="721"/>
      <c r="EI35" s="721"/>
      <c r="EJ35" s="721"/>
      <c r="EK35" s="721"/>
      <c r="EL35" s="721"/>
      <c r="EM35" s="721"/>
      <c r="EN35" s="721"/>
      <c r="EO35" s="721"/>
      <c r="EP35" s="721"/>
      <c r="EQ35" s="721"/>
      <c r="ER35" s="721"/>
      <c r="ES35" s="721"/>
      <c r="ET35" s="721"/>
      <c r="EU35" s="721"/>
      <c r="EV35" s="721"/>
      <c r="EW35" s="721"/>
      <c r="EX35" s="721"/>
      <c r="EY35" s="721"/>
      <c r="EZ35" s="721"/>
      <c r="FA35" s="721"/>
      <c r="FB35" s="721"/>
      <c r="FC35" s="721"/>
      <c r="FD35" s="721"/>
      <c r="FE35" s="721"/>
      <c r="FF35" s="721"/>
      <c r="FG35" s="721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</row>
    <row r="169" spans="3:16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1"/>
      <c r="DH169" s="741"/>
      <c r="DI169" s="741"/>
      <c r="DJ169" s="741"/>
      <c r="DK169" s="741"/>
      <c r="DL169" s="741"/>
      <c r="DM169" s="741"/>
      <c r="DN169" s="741"/>
      <c r="DO169" s="741"/>
      <c r="DP169" s="741"/>
      <c r="DQ169" s="741"/>
      <c r="DR169" s="741"/>
      <c r="DS169" s="741"/>
      <c r="DT169" s="741"/>
      <c r="DU169" s="741"/>
      <c r="DV169" s="741"/>
      <c r="DW169" s="741"/>
      <c r="DX169" s="741"/>
      <c r="DY169" s="741"/>
      <c r="DZ169" s="741"/>
      <c r="EA169" s="741"/>
      <c r="EB169" s="741"/>
      <c r="EC169" s="741"/>
      <c r="ED169" s="741"/>
      <c r="EE169" s="741"/>
      <c r="EF169" s="741"/>
      <c r="EG169" s="741"/>
      <c r="EH169" s="741"/>
      <c r="EI169" s="741"/>
      <c r="EJ169" s="741"/>
      <c r="EK169" s="741"/>
      <c r="EL169" s="741"/>
      <c r="EM169" s="741"/>
      <c r="EN169" s="741"/>
      <c r="EO169" s="741"/>
      <c r="EP169" s="741"/>
      <c r="EQ169" s="741"/>
      <c r="ER169" s="741"/>
      <c r="ES169" s="741"/>
      <c r="ET169" s="741"/>
      <c r="EU169" s="741"/>
      <c r="EV169" s="741"/>
      <c r="EW169" s="741"/>
      <c r="EX169" s="741"/>
      <c r="EY169" s="741"/>
      <c r="EZ169" s="741"/>
      <c r="FA169" s="741"/>
      <c r="FB169" s="741"/>
      <c r="FC169" s="741"/>
      <c r="FD169" s="741"/>
      <c r="FE169" s="741"/>
      <c r="FF169" s="741"/>
      <c r="FG169" s="741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</row>
  </sheetData>
  <mergeCells count="157">
    <mergeCell ref="EW3:EW4"/>
    <mergeCell ref="FH3:FI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C3:FG3"/>
    <mergeCell ref="EZ3:E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Q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H1" sqref="FH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8.28515625" style="796" hidden="1" customWidth="1"/>
    <col min="128" max="128" width="8.28515625" style="796" customWidth="1"/>
    <col min="129" max="130" width="8.28515625" style="796" hidden="1" customWidth="1"/>
    <col min="131" max="131" width="8.28515625" style="796" customWidth="1"/>
    <col min="132" max="133" width="8.28515625" style="796" hidden="1" customWidth="1"/>
    <col min="134" max="134" width="8.28515625" style="796" customWidth="1"/>
    <col min="135" max="136" width="8.28515625" style="796" hidden="1" customWidth="1"/>
    <col min="137" max="144" width="8.28515625" style="796" customWidth="1"/>
    <col min="145" max="145" width="8.42578125" style="796" customWidth="1"/>
    <col min="146" max="146" width="8.7109375" style="796" customWidth="1"/>
    <col min="147" max="147" width="8.28515625" style="796" customWidth="1"/>
    <col min="148" max="150" width="8.5703125" style="796" customWidth="1"/>
    <col min="151" max="152" width="8.28515625" style="796" customWidth="1"/>
    <col min="153" max="155" width="8.140625" style="796" customWidth="1"/>
    <col min="156" max="157" width="7.7109375" style="796" customWidth="1"/>
    <col min="158" max="163" width="8.28515625" style="796" customWidth="1"/>
    <col min="164" max="173" width="11.42578125" style="168"/>
  </cols>
  <sheetData>
    <row r="1" spans="1:173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8.75" customHeight="1" x14ac:dyDescent="0.2">
      <c r="C3" s="11"/>
      <c r="D3" s="1206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63" t="str">
        <f>+entero!FB3</f>
        <v>Semana 1</v>
      </c>
      <c r="FC3" s="1211" t="str">
        <f>+entero!FC3</f>
        <v>Semana 2</v>
      </c>
      <c r="FD3" s="1212"/>
      <c r="FE3" s="1212"/>
      <c r="FF3" s="1212"/>
      <c r="FG3" s="1213"/>
      <c r="FH3" s="1209" t="s">
        <v>296</v>
      </c>
      <c r="FI3" s="1210"/>
      <c r="FJ3" s="165"/>
      <c r="FK3" s="165"/>
      <c r="FL3" s="165"/>
      <c r="FM3" s="165"/>
      <c r="FN3" s="165"/>
      <c r="FO3" s="165"/>
      <c r="FP3" s="165"/>
      <c r="FQ3" s="165"/>
    </row>
    <row r="4" spans="1:173" ht="18.75" customHeight="1" thickBot="1" x14ac:dyDescent="0.25"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099">
        <f>+entero!FB4</f>
        <v>44442</v>
      </c>
      <c r="FC4" s="1086">
        <f>+entero!FC4</f>
        <v>44445</v>
      </c>
      <c r="FD4" s="1086">
        <f>+entero!FD4</f>
        <v>44446</v>
      </c>
      <c r="FE4" s="1086">
        <f>+entero!FE4</f>
        <v>44447</v>
      </c>
      <c r="FF4" s="1086">
        <f>+entero!FF4</f>
        <v>44448</v>
      </c>
      <c r="FG4" s="1164">
        <f>+entero!FG4</f>
        <v>44449</v>
      </c>
      <c r="FH4" s="1087" t="s">
        <v>225</v>
      </c>
      <c r="FI4" s="1099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0"/>
      <c r="DH5" s="730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046"/>
      <c r="FC5" s="1103"/>
      <c r="FD5" s="1103"/>
      <c r="FE5" s="1103"/>
      <c r="FF5" s="1103"/>
      <c r="FG5" s="1104"/>
      <c r="FH5" s="744"/>
      <c r="FI5" s="849"/>
      <c r="FJ5" s="165"/>
      <c r="FK5" s="165"/>
      <c r="FL5" s="165"/>
      <c r="FM5" s="165"/>
      <c r="FN5" s="165"/>
      <c r="FO5" s="165"/>
      <c r="FP5" s="165"/>
      <c r="FQ5" s="165"/>
    </row>
    <row r="6" spans="1:173" ht="13.5" x14ac:dyDescent="0.2">
      <c r="A6" s="3"/>
      <c r="B6" s="33" t="s">
        <v>3</v>
      </c>
      <c r="C6" s="13"/>
      <c r="D6" s="17" t="s">
        <v>2</v>
      </c>
      <c r="E6" s="464">
        <f>+entero!E44</f>
        <v>3055.9739694734585</v>
      </c>
      <c r="F6" s="464">
        <f>+entero!F44</f>
        <v>3131.6850622955526</v>
      </c>
      <c r="G6" s="464">
        <f>+entero!G44</f>
        <v>3124.7326695437587</v>
      </c>
      <c r="H6" s="464">
        <f>+entero!H44</f>
        <v>3240.778009494979</v>
      </c>
      <c r="I6" s="464">
        <f>+entero!I44</f>
        <v>3292.0509170903879</v>
      </c>
      <c r="J6" s="464">
        <f>+entero!J44</f>
        <v>3224.7263609383072</v>
      </c>
      <c r="K6" s="464">
        <f>+entero!K44</f>
        <v>3157.0921734146341</v>
      </c>
      <c r="L6" s="464">
        <f>+entero!L44</f>
        <v>2989.8134951391676</v>
      </c>
      <c r="M6" s="464">
        <f>+entero!M44</f>
        <v>2947.7451208364419</v>
      </c>
      <c r="N6" s="464">
        <f>+entero!N44</f>
        <v>2818.5073573213776</v>
      </c>
      <c r="O6" s="464">
        <f>+entero!O44</f>
        <v>2752.319402159254</v>
      </c>
      <c r="P6" s="464">
        <f>+entero!P44</f>
        <v>2703.6891232424682</v>
      </c>
      <c r="Q6" s="464">
        <f>+entero!Q44</f>
        <v>2652.57111080917</v>
      </c>
      <c r="R6" s="464">
        <f>+entero!R44</f>
        <v>2410.3687225968433</v>
      </c>
      <c r="S6" s="464">
        <f>+entero!S44</f>
        <v>2348.7763069081702</v>
      </c>
      <c r="T6" s="464">
        <f>+entero!T44</f>
        <v>2269.4563817794801</v>
      </c>
      <c r="U6" s="464">
        <f>+entero!U44</f>
        <v>2245.220744883788</v>
      </c>
      <c r="V6" s="464">
        <f>+entero!V44</f>
        <v>2247.0461317934005</v>
      </c>
      <c r="W6" s="464">
        <f>+entero!W44</f>
        <v>2251.9987356169304</v>
      </c>
      <c r="X6" s="464">
        <f>+entero!X44</f>
        <v>2251.819633190818</v>
      </c>
      <c r="Y6" s="464">
        <f>+entero!Y44</f>
        <v>2260.8467131922525</v>
      </c>
      <c r="Z6" s="464">
        <f>+entero!Z44</f>
        <v>2293.2477557317079</v>
      </c>
      <c r="AA6" s="464">
        <f>+entero!AA44</f>
        <v>2392.9833212137737</v>
      </c>
      <c r="AB6" s="464">
        <f>+entero!AB44</f>
        <v>2441.5409592327587</v>
      </c>
      <c r="AC6" s="464">
        <f>+entero!AC44</f>
        <v>2532.5465200634007</v>
      </c>
      <c r="AD6" s="464">
        <f>+entero!AD44</f>
        <v>2564.17155329971</v>
      </c>
      <c r="AE6" s="464">
        <f>+entero!AE44</f>
        <v>2662.9810700317921</v>
      </c>
      <c r="AF6" s="464">
        <f>+entero!AF44</f>
        <v>2727.9278297956525</v>
      </c>
      <c r="AG6" s="464">
        <f>+entero!AG44</f>
        <v>2923.8761090537014</v>
      </c>
      <c r="AH6" s="464">
        <f>+entero!AH44</f>
        <v>2887.5086511973877</v>
      </c>
      <c r="AI6" s="464">
        <f>+entero!AI44</f>
        <v>2836.8003074273261</v>
      </c>
      <c r="AJ6" s="464">
        <f>+entero!AJ44</f>
        <v>2766.3669740451242</v>
      </c>
      <c r="AK6" s="464">
        <f>+entero!AK44</f>
        <v>2721.324852946143</v>
      </c>
      <c r="AL6" s="464">
        <f>+entero!AL44</f>
        <v>2625.8080586550223</v>
      </c>
      <c r="AM6" s="464">
        <f>+entero!AM44</f>
        <v>2616.3612797903934</v>
      </c>
      <c r="AN6" s="464">
        <f>+entero!AN44</f>
        <v>2710.8446474577263</v>
      </c>
      <c r="AO6" s="464">
        <f>+entero!AO44</f>
        <v>2685.480126682216</v>
      </c>
      <c r="AP6" s="464">
        <f>+entero!AP44</f>
        <v>2692.0461901166182</v>
      </c>
      <c r="AQ6" s="464">
        <f>+entero!AQ44</f>
        <v>2733.4407782565604</v>
      </c>
      <c r="AR6" s="464">
        <f>+entero!AR44</f>
        <v>2822.9167616734699</v>
      </c>
      <c r="AS6" s="464">
        <f>+entero!AS44</f>
        <v>2797.3142921530616</v>
      </c>
      <c r="AT6" s="464">
        <f>+entero!AT44</f>
        <v>2897.689581037901</v>
      </c>
      <c r="AU6" s="464">
        <f>+entero!AU44</f>
        <v>2847.9821901341111</v>
      </c>
      <c r="AV6" s="464">
        <f>+entero!AV44</f>
        <v>2811.4154404198252</v>
      </c>
      <c r="AW6" s="464">
        <f>+entero!AW44</f>
        <v>2685.9185330874634</v>
      </c>
      <c r="AX6" s="464">
        <f>+entero!AX44</f>
        <v>2671.0405044052477</v>
      </c>
      <c r="AY6" s="464">
        <f>+entero!AY44</f>
        <v>2627.4617623381928</v>
      </c>
      <c r="AZ6" s="464">
        <f>+entero!AZ44</f>
        <v>2510.3171469241988</v>
      </c>
      <c r="BA6" s="464">
        <f>+entero!BA44</f>
        <v>2413.0019464431489</v>
      </c>
      <c r="BB6" s="464">
        <f>+entero!BB44</f>
        <v>2428.5321556122449</v>
      </c>
      <c r="BC6" s="464">
        <f>+entero!BC44</f>
        <v>2536.1160906822161</v>
      </c>
      <c r="BD6" s="464">
        <f>+entero!BD44</f>
        <v>2679.1891751603498</v>
      </c>
      <c r="BE6" s="464">
        <f>+entero!BE44</f>
        <v>2740.1935937390672</v>
      </c>
      <c r="BF6" s="464">
        <f>+entero!BF44</f>
        <v>2710.1246088877551</v>
      </c>
      <c r="BG6" s="464">
        <f>+entero!BG44</f>
        <v>2854.4512984766766</v>
      </c>
      <c r="BH6" s="464">
        <f>+entero!BH44</f>
        <v>2766.013137755102</v>
      </c>
      <c r="BI6" s="464">
        <f>+entero!BI44</f>
        <v>2685.6247048104956</v>
      </c>
      <c r="BJ6" s="464">
        <f>+entero!BJ44</f>
        <v>2734.0830655976679</v>
      </c>
      <c r="BK6" s="464">
        <f>+entero!BK44</f>
        <v>2904.2346188046645</v>
      </c>
      <c r="BL6" s="464">
        <f>+entero!BL44</f>
        <v>3169.9099883381923</v>
      </c>
      <c r="BM6" s="464">
        <f>+entero!BM44</f>
        <v>3295.8235714285711</v>
      </c>
      <c r="BN6" s="464">
        <f>+entero!BN44</f>
        <v>3967.5796355685125</v>
      </c>
      <c r="BO6" s="464">
        <f>+entero!BO44</f>
        <v>4103.6273381924193</v>
      </c>
      <c r="BP6" s="464">
        <f>+entero!BP44</f>
        <v>4147.3039067055388</v>
      </c>
      <c r="BQ6" s="464">
        <f>+entero!BQ44</f>
        <v>4196.7717055393578</v>
      </c>
      <c r="BR6" s="464">
        <f>+entero!BR44</f>
        <v>4189.0607434402327</v>
      </c>
      <c r="BS6" s="464">
        <f>+entero!BS44</f>
        <v>4229.0890816326528</v>
      </c>
      <c r="BT6" s="464">
        <f>+entero!BT44</f>
        <v>4076.1638688046646</v>
      </c>
      <c r="BU6" s="464">
        <f>+entero!BU44</f>
        <v>4030.7952230320698</v>
      </c>
      <c r="BV6" s="464">
        <f>+entero!BV44</f>
        <v>4130.0212201166187</v>
      </c>
      <c r="BW6" s="464">
        <f>+entero!BW44</f>
        <v>4084.7479162886293</v>
      </c>
      <c r="BX6" s="464">
        <f>+entero!BX44</f>
        <v>4118.5551916909617</v>
      </c>
      <c r="BY6" s="464">
        <f>+entero!BY44</f>
        <v>4197.8526618075794</v>
      </c>
      <c r="BZ6" s="464">
        <f>+entero!BZ44</f>
        <v>4383.5288673469386</v>
      </c>
      <c r="CA6" s="464">
        <f>+entero!CA44</f>
        <v>4629.9042237609319</v>
      </c>
      <c r="CB6" s="464">
        <f>+entero!CB44</f>
        <v>4845.3991209912529</v>
      </c>
      <c r="CC6" s="464">
        <f>+entero!CC44</f>
        <v>4682.8660918367341</v>
      </c>
      <c r="CD6" s="464">
        <f>+entero!CD44</f>
        <v>4636.9817405247804</v>
      </c>
      <c r="CE6" s="464">
        <f>+entero!CE44</f>
        <v>4470.8377565597657</v>
      </c>
      <c r="CF6" s="464">
        <f>+entero!CF44</f>
        <v>4233.3161479591818</v>
      </c>
      <c r="CG6" s="464">
        <f>+entero!CG44</f>
        <v>3911.2144883381916</v>
      </c>
      <c r="CH6" s="464">
        <f>+entero!CH44</f>
        <v>3464.7937842565589</v>
      </c>
      <c r="CI6" s="464">
        <f>+entero!CI44</f>
        <v>3160.8506501457714</v>
      </c>
      <c r="CJ6" s="464">
        <f>+entero!CJ44</f>
        <v>2891.3354606413986</v>
      </c>
      <c r="CK6" s="464">
        <f>+entero!CK44</f>
        <v>2981.7581282798828</v>
      </c>
      <c r="CL6" s="464">
        <f>+entero!CL44</f>
        <v>2781.8310262390664</v>
      </c>
      <c r="CM6" s="464">
        <f>+entero!CM44</f>
        <v>2701.9375510204072</v>
      </c>
      <c r="CN6" s="464">
        <f>+entero!CN44</f>
        <v>2852.7180320699699</v>
      </c>
      <c r="CO6" s="464">
        <f>+entero!CO44</f>
        <v>2774.1133819241977</v>
      </c>
      <c r="CP6" s="464">
        <f>+entero!CP44</f>
        <v>2607.1107055393577</v>
      </c>
      <c r="CQ6" s="464">
        <f>+entero!CQ44</f>
        <v>2646.128122448979</v>
      </c>
      <c r="CR6" s="464">
        <f>+entero!CR44</f>
        <v>2605.0956705539347</v>
      </c>
      <c r="CS6" s="464">
        <f>+entero!CS44</f>
        <v>2507.3333294460635</v>
      </c>
      <c r="CT6" s="464">
        <f>+entero!CT44</f>
        <v>2461.2612653061215</v>
      </c>
      <c r="CU6" s="464">
        <f>+entero!CU44</f>
        <v>2663.595784256559</v>
      </c>
      <c r="CV6" s="464">
        <f>+entero!CV44</f>
        <v>2847.5661632653055</v>
      </c>
      <c r="CW6" s="464">
        <f>+entero!CW44</f>
        <v>2845.7256532113693</v>
      </c>
      <c r="CX6" s="464">
        <f>+entero!CX44</f>
        <v>2975.8079564183663</v>
      </c>
      <c r="CY6" s="464">
        <f>+entero!CY44</f>
        <v>3031.5795132696785</v>
      </c>
      <c r="CZ6" s="464">
        <f>+entero!CZ44</f>
        <v>2961.5499039402325</v>
      </c>
      <c r="DA6" s="464">
        <f>+entero!DA44</f>
        <v>2946.7786648731771</v>
      </c>
      <c r="DB6" s="464">
        <f>+entero!DB44</f>
        <v>2754.9537669139936</v>
      </c>
      <c r="DC6" s="464">
        <f>+entero!DC44</f>
        <v>2594.9037669139934</v>
      </c>
      <c r="DD6" s="464">
        <f>+entero!DD44</f>
        <v>2526.8623849897954</v>
      </c>
      <c r="DE6" s="464">
        <f>+entero!DE44</f>
        <v>2457.2435861559761</v>
      </c>
      <c r="DF6" s="464">
        <f>+entero!DF44</f>
        <v>2465.3646707040812</v>
      </c>
      <c r="DG6" s="757">
        <f>+entero!DG44</f>
        <v>2422.1849593338184</v>
      </c>
      <c r="DH6" s="757">
        <f>+entero!DH44</f>
        <v>2415.8710992755096</v>
      </c>
      <c r="DI6" s="757">
        <f>+entero!DI44</f>
        <v>2445.0359024825066</v>
      </c>
      <c r="DJ6" s="757">
        <f>+entero!DJ44</f>
        <v>2511.1442552521862</v>
      </c>
      <c r="DK6" s="757">
        <f>+entero!DK44</f>
        <v>2563.5215074387702</v>
      </c>
      <c r="DL6" s="757">
        <f>+entero!DL44</f>
        <v>2567.6210759518945</v>
      </c>
      <c r="DM6" s="757">
        <f>+entero!DM44</f>
        <v>2527.2504432988335</v>
      </c>
      <c r="DN6" s="757">
        <f>+entero!DN44</f>
        <v>2444.9984527740517</v>
      </c>
      <c r="DO6" s="757">
        <f>+entero!DO44</f>
        <v>2468.6367049606411</v>
      </c>
      <c r="DP6" s="757">
        <f>+entero!DP44</f>
        <v>2521.68356574781</v>
      </c>
      <c r="DQ6" s="757">
        <f>+entero!DQ44</f>
        <v>2541.2428099169101</v>
      </c>
      <c r="DR6" s="757">
        <f>+entero!DR44</f>
        <v>2674.2628900918398</v>
      </c>
      <c r="DS6" s="757">
        <f>+entero!DS44</f>
        <v>2756.1429498585994</v>
      </c>
      <c r="DT6" s="757">
        <f>+entero!DT44</f>
        <v>2786.637570849854</v>
      </c>
      <c r="DU6" s="757">
        <f>+entero!DU44</f>
        <v>2841.5963470889205</v>
      </c>
      <c r="DV6" s="757">
        <f>+entero!DV44</f>
        <v>2915.7251056851314</v>
      </c>
      <c r="DW6" s="757">
        <f>+entero!DW44</f>
        <v>2902.8365632653058</v>
      </c>
      <c r="DX6" s="757">
        <f>+entero!DX44</f>
        <v>2894.6025865889196</v>
      </c>
      <c r="DY6" s="757">
        <f>+entero!DY44</f>
        <v>2711.3181838896285</v>
      </c>
      <c r="DZ6" s="757">
        <f>+entero!DZ44</f>
        <v>2665.3201973760929</v>
      </c>
      <c r="EA6" s="757">
        <f>+entero!EA44</f>
        <v>2711.4976682215733</v>
      </c>
      <c r="EB6" s="757">
        <f>+entero!EB44</f>
        <v>2781.2897010204101</v>
      </c>
      <c r="EC6" s="757">
        <f>+entero!EC44</f>
        <v>2860.65023309038</v>
      </c>
      <c r="ED6" s="757">
        <f>+entero!ED44</f>
        <v>2922.8304663265299</v>
      </c>
      <c r="EE6" s="757">
        <f>+entero!EE44</f>
        <v>2967.6338190962088</v>
      </c>
      <c r="EF6" s="757">
        <f>+entero!EF44</f>
        <v>3014.3844021865875</v>
      </c>
      <c r="EG6" s="757">
        <f>+entero!EG44</f>
        <v>3036.3644313411064</v>
      </c>
      <c r="EH6" s="757">
        <f>+entero!EH44</f>
        <v>3082.8209912536427</v>
      </c>
      <c r="EI6" s="757">
        <f>+entero!EI44</f>
        <v>3079.1465014577243</v>
      </c>
      <c r="EJ6" s="757">
        <f>+entero!EJ44</f>
        <v>3074.4918367346927</v>
      </c>
      <c r="EK6" s="757">
        <f>+entero!EK44</f>
        <v>3050.5027712827982</v>
      </c>
      <c r="EL6" s="757">
        <f>+entero!EL44</f>
        <v>3051.9718676384837</v>
      </c>
      <c r="EM6" s="757">
        <f>+entero!EM44</f>
        <v>3285.9419825072882</v>
      </c>
      <c r="EN6" s="757">
        <f>+entero!EN44</f>
        <v>3319.1205539358593</v>
      </c>
      <c r="EO6" s="757">
        <f>+entero!EO44</f>
        <v>3461.8655976676373</v>
      </c>
      <c r="EP6" s="757">
        <f>+entero!EP44</f>
        <v>3629.1123906705529</v>
      </c>
      <c r="EQ6" s="757">
        <f>+entero!EQ44</f>
        <v>3759.3959183673455</v>
      </c>
      <c r="ER6" s="757">
        <f>+entero!ER44</f>
        <v>3757.9276967930018</v>
      </c>
      <c r="ES6" s="757">
        <f>+entero!ES44</f>
        <v>3758.2999999999988</v>
      </c>
      <c r="ET6" s="757">
        <f>+entero!ET44</f>
        <v>3853.4534985422729</v>
      </c>
      <c r="EU6" s="1047">
        <f>+entero!EU44</f>
        <v>3955.5908163265294</v>
      </c>
      <c r="EV6" s="1047">
        <f>+entero!EV44</f>
        <v>4093.0415451895033</v>
      </c>
      <c r="EW6" s="1047">
        <f>+entero!EW44</f>
        <v>4173.618221574342</v>
      </c>
      <c r="EX6" s="1047">
        <f>+entero!EX44</f>
        <v>4298.0569970845472</v>
      </c>
      <c r="EY6" s="1047">
        <f>+entero!EY44</f>
        <v>4410.1986880466457</v>
      </c>
      <c r="EZ6" s="1047">
        <f>+entero!EZ44</f>
        <v>4568.5674927113687</v>
      </c>
      <c r="FA6" s="1047">
        <f>+entero!FA44</f>
        <v>4635.1692419825058</v>
      </c>
      <c r="FB6" s="1047">
        <f>+entero!FB44</f>
        <v>4634.8947521865875</v>
      </c>
      <c r="FC6" s="1100">
        <f>+entero!FC44</f>
        <v>4634.8947521865875</v>
      </c>
      <c r="FD6" s="1100">
        <f>+entero!FD44</f>
        <v>4634.8947521865875</v>
      </c>
      <c r="FE6" s="1100">
        <f>+entero!FE44</f>
        <v>4634.8947521865875</v>
      </c>
      <c r="FF6" s="1100">
        <f>+entero!FF44</f>
        <v>4634.8947521865875</v>
      </c>
      <c r="FG6" s="1047">
        <f>+entero!FG44</f>
        <v>4649.2782798833814</v>
      </c>
      <c r="FH6" s="1177">
        <f>+entero!FH44</f>
        <v>14.383527696793863</v>
      </c>
      <c r="FI6" s="907">
        <f>+entero!FI44</f>
        <v>0.31033126890331886</v>
      </c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33"/>
      <c r="C7" s="13"/>
      <c r="D7" s="17" t="s">
        <v>6</v>
      </c>
      <c r="E7" s="453">
        <f>+entero!E45</f>
        <v>853.67975067575333</v>
      </c>
      <c r="F7" s="453">
        <f>+entero!F45</f>
        <v>865.34312604734578</v>
      </c>
      <c r="G7" s="453">
        <f>+entero!G45</f>
        <v>877.13874756384507</v>
      </c>
      <c r="H7" s="453">
        <f>+entero!H45</f>
        <v>963.48475979770444</v>
      </c>
      <c r="I7" s="453">
        <f>+entero!I45</f>
        <v>1065.0270270286946</v>
      </c>
      <c r="J7" s="453">
        <f>+entero!J45</f>
        <v>1110.0738355552369</v>
      </c>
      <c r="K7" s="453">
        <f>+entero!K45</f>
        <v>1125.2502875494979</v>
      </c>
      <c r="L7" s="453">
        <f>+entero!L45</f>
        <v>1123.4833986212338</v>
      </c>
      <c r="M7" s="453">
        <f>+entero!M45</f>
        <v>1139.4402947302729</v>
      </c>
      <c r="N7" s="453">
        <f>+entero!N45</f>
        <v>1127.5721135824967</v>
      </c>
      <c r="O7" s="453">
        <f>+entero!O45</f>
        <v>1120.1700576140599</v>
      </c>
      <c r="P7" s="453">
        <f>+entero!P45</f>
        <v>1114.109714298422</v>
      </c>
      <c r="Q7" s="453">
        <f>+entero!Q45</f>
        <v>1108.1702866599701</v>
      </c>
      <c r="R7" s="453">
        <f>+entero!R45</f>
        <v>1103.386091944046</v>
      </c>
      <c r="S7" s="453">
        <f>+entero!S45</f>
        <v>1141.9933360329987</v>
      </c>
      <c r="T7" s="453">
        <f>+entero!T45</f>
        <v>1177.8219019196558</v>
      </c>
      <c r="U7" s="453">
        <f>+entero!U45</f>
        <v>1243.7554620487808</v>
      </c>
      <c r="V7" s="453">
        <f>+entero!V45</f>
        <v>1257.9147677948351</v>
      </c>
      <c r="W7" s="453">
        <f>+entero!W45</f>
        <v>1279.5266788565282</v>
      </c>
      <c r="X7" s="453">
        <f>+entero!X45</f>
        <v>1303.5605674863702</v>
      </c>
      <c r="Y7" s="453">
        <f>+entero!Y45</f>
        <v>1325.9974096341464</v>
      </c>
      <c r="Z7" s="453">
        <f>+entero!Z45</f>
        <v>1326.17953492826</v>
      </c>
      <c r="AA7" s="453">
        <f>+entero!AA45</f>
        <v>1357.9843153715926</v>
      </c>
      <c r="AB7" s="453">
        <f>+entero!AB45</f>
        <v>1367.5176685546</v>
      </c>
      <c r="AC7" s="453">
        <f>+entero!AC45</f>
        <v>1387.1581129582132</v>
      </c>
      <c r="AD7" s="453">
        <f>+entero!AD45</f>
        <v>1364.4437369884727</v>
      </c>
      <c r="AE7" s="453">
        <f>+entero!AE45</f>
        <v>1343.7357092687862</v>
      </c>
      <c r="AF7" s="453">
        <f>+entero!AF45</f>
        <v>1301.8362542855073</v>
      </c>
      <c r="AG7" s="453">
        <f>+entero!AG45</f>
        <v>1317.1021769767799</v>
      </c>
      <c r="AH7" s="453">
        <f>+entero!AH45</f>
        <v>1344.4725367561684</v>
      </c>
      <c r="AI7" s="453">
        <f>+entero!AI45</f>
        <v>1350.6743016424421</v>
      </c>
      <c r="AJ7" s="453">
        <f>+entero!AJ45</f>
        <v>1345.8426480072781</v>
      </c>
      <c r="AK7" s="453">
        <f>+entero!AK45</f>
        <v>1331.328454508006</v>
      </c>
      <c r="AL7" s="453">
        <f>+entero!AL45</f>
        <v>1309.9900100101893</v>
      </c>
      <c r="AM7" s="453">
        <f>+entero!AM45</f>
        <v>1288.1314955691412</v>
      </c>
      <c r="AN7" s="453">
        <f>+entero!AN45</f>
        <v>1270.0644723994169</v>
      </c>
      <c r="AO7" s="453">
        <f>+entero!AO45</f>
        <v>1247.8783488002916</v>
      </c>
      <c r="AP7" s="453">
        <f>+entero!AP45</f>
        <v>1234.4469402040816</v>
      </c>
      <c r="AQ7" s="453">
        <f>+entero!AQ45</f>
        <v>1216.8033580845481</v>
      </c>
      <c r="AR7" s="453">
        <f>+entero!AR45</f>
        <v>1201.3602857419826</v>
      </c>
      <c r="AS7" s="453">
        <f>+entero!AS45</f>
        <v>1180.1470535991255</v>
      </c>
      <c r="AT7" s="453">
        <f>+entero!AT45</f>
        <v>1164.8742799504373</v>
      </c>
      <c r="AU7" s="453">
        <f>+entero!AU45</f>
        <v>1133.6372487653061</v>
      </c>
      <c r="AV7" s="453">
        <f>+entero!AV45</f>
        <v>1113.7147061763849</v>
      </c>
      <c r="AW7" s="453">
        <f>+entero!AW45</f>
        <v>1105.8214179562683</v>
      </c>
      <c r="AX7" s="453">
        <f>+entero!AX45</f>
        <v>1102.0424924227405</v>
      </c>
      <c r="AY7" s="453">
        <f>+entero!AY45</f>
        <v>1102.1374809854228</v>
      </c>
      <c r="AZ7" s="453">
        <f>+entero!AZ45</f>
        <v>1102.0714332959185</v>
      </c>
      <c r="BA7" s="453">
        <f>+entero!BA45</f>
        <v>1102.2003435189506</v>
      </c>
      <c r="BB7" s="453">
        <f>+entero!BB45</f>
        <v>1100.0980462827988</v>
      </c>
      <c r="BC7" s="453">
        <f>+entero!BC45</f>
        <v>1098.7382857055395</v>
      </c>
      <c r="BD7" s="453">
        <f>+entero!BD45</f>
        <v>1063.725033760933</v>
      </c>
      <c r="BE7" s="453">
        <f>+entero!BE45</f>
        <v>1055.4794536530615</v>
      </c>
      <c r="BF7" s="453">
        <f>+entero!BF45</f>
        <v>1045.0107603469389</v>
      </c>
      <c r="BG7" s="453">
        <f>+entero!BG45</f>
        <v>1036.5730184489798</v>
      </c>
      <c r="BH7" s="453">
        <f>+entero!BH45</f>
        <v>1021.0552660349856</v>
      </c>
      <c r="BI7" s="453">
        <f>+entero!BI45</f>
        <v>1017.9496319241985</v>
      </c>
      <c r="BJ7" s="453">
        <f>+entero!BJ45</f>
        <v>1033.3311268221576</v>
      </c>
      <c r="BK7" s="453">
        <f>+entero!BK45</f>
        <v>1039.9703330903792</v>
      </c>
      <c r="BL7" s="453">
        <f>+entero!BL45</f>
        <v>1068.3026559766768</v>
      </c>
      <c r="BM7" s="453">
        <f>+entero!BM45</f>
        <v>1095.9069096209917</v>
      </c>
      <c r="BN7" s="453">
        <f>+entero!BN45</f>
        <v>1163.3753644314872</v>
      </c>
      <c r="BO7" s="453">
        <f>+entero!BO45</f>
        <v>1234.3716093294463</v>
      </c>
      <c r="BP7" s="453">
        <f>+entero!BP45</f>
        <v>1297.5395772594757</v>
      </c>
      <c r="BQ7" s="453">
        <f>+entero!BQ45</f>
        <v>1342.4616034985427</v>
      </c>
      <c r="BR7" s="453">
        <f>+entero!BR45</f>
        <v>1353.8394169096216</v>
      </c>
      <c r="BS7" s="453">
        <f>+entero!BS45</f>
        <v>1367.6451603498547</v>
      </c>
      <c r="BT7" s="453">
        <f>+entero!BT45</f>
        <v>1389.4676151603503</v>
      </c>
      <c r="BU7" s="453">
        <f>+entero!BU45</f>
        <v>1389.2718556851316</v>
      </c>
      <c r="BV7" s="453">
        <f>+entero!BV45</f>
        <v>1394.0366720116624</v>
      </c>
      <c r="BW7" s="453">
        <f>+entero!BW45</f>
        <v>1407.4330415451898</v>
      </c>
      <c r="BX7" s="453">
        <f>+entero!BX45</f>
        <v>1423.8295357142863</v>
      </c>
      <c r="BY7" s="453">
        <f>+entero!BY45</f>
        <v>1450.3006209912542</v>
      </c>
      <c r="BZ7" s="453">
        <f>+entero!BZ45</f>
        <v>1491.3545233236157</v>
      </c>
      <c r="CA7" s="453">
        <f>+entero!CA45</f>
        <v>1512.343290816327</v>
      </c>
      <c r="CB7" s="453">
        <f>+entero!CB45</f>
        <v>1539.4287128279889</v>
      </c>
      <c r="CC7" s="453">
        <f>+entero!CC45</f>
        <v>1543.1276078717206</v>
      </c>
      <c r="CD7" s="453">
        <f>+entero!CD45</f>
        <v>1551.2123527696797</v>
      </c>
      <c r="CE7" s="453">
        <f>+entero!CE45</f>
        <v>1551.6800306122452</v>
      </c>
      <c r="CF7" s="453">
        <f>+entero!CF45</f>
        <v>1536.5550692419827</v>
      </c>
      <c r="CG7" s="453">
        <f>+entero!CG45</f>
        <v>1522.6182784256564</v>
      </c>
      <c r="CH7" s="453">
        <f>+entero!CH45</f>
        <v>1520.3306647230324</v>
      </c>
      <c r="CI7" s="453">
        <f>+entero!CI45</f>
        <v>1514.5678513119537</v>
      </c>
      <c r="CJ7" s="453">
        <f>+entero!CJ45</f>
        <v>1513.5216122448983</v>
      </c>
      <c r="CK7" s="453">
        <f>+entero!CK45</f>
        <v>1512.9053586005834</v>
      </c>
      <c r="CL7" s="453">
        <f>+entero!CL45</f>
        <v>1503.075341107872</v>
      </c>
      <c r="CM7" s="453">
        <f>+entero!CM45</f>
        <v>1491.258833819242</v>
      </c>
      <c r="CN7" s="453">
        <f>+entero!CN45</f>
        <v>1488.2744460641402</v>
      </c>
      <c r="CO7" s="453">
        <f>+entero!CO45</f>
        <v>1477.3063848396503</v>
      </c>
      <c r="CP7" s="453">
        <f>+entero!CP45</f>
        <v>1486.8378192419827</v>
      </c>
      <c r="CQ7" s="453">
        <f>+entero!CQ45</f>
        <v>1493.0236034985426</v>
      </c>
      <c r="CR7" s="453">
        <f>+entero!CR45</f>
        <v>1494.6004810495629</v>
      </c>
      <c r="CS7" s="453">
        <f>+entero!CS45</f>
        <v>1495.23012244898</v>
      </c>
      <c r="CT7" s="453">
        <f>+entero!CT45</f>
        <v>1617.6267172011665</v>
      </c>
      <c r="CU7" s="453">
        <f>+entero!CU45</f>
        <v>1737.4899533527698</v>
      </c>
      <c r="CV7" s="453">
        <f>+entero!CV45</f>
        <v>1814.1145597667642</v>
      </c>
      <c r="CW7" s="453">
        <f>+entero!CW45</f>
        <v>1840.3536268221576</v>
      </c>
      <c r="CX7" s="453">
        <f>+entero!CX45</f>
        <v>1847.849195335277</v>
      </c>
      <c r="CY7" s="453">
        <f>+entero!CY45</f>
        <v>1890.9388279883383</v>
      </c>
      <c r="CZ7" s="453">
        <f>+entero!CZ45</f>
        <v>1898.3369154518953</v>
      </c>
      <c r="DA7" s="453">
        <f>+entero!DA45</f>
        <v>1891.1407638483968</v>
      </c>
      <c r="DB7" s="453">
        <f>+entero!DB45</f>
        <v>1876.6400641399421</v>
      </c>
      <c r="DC7" s="453">
        <f>+entero!DC45</f>
        <v>1876.6400641399421</v>
      </c>
      <c r="DD7" s="453">
        <f>+entero!DD45</f>
        <v>1873.8122390670555</v>
      </c>
      <c r="DE7" s="453">
        <f>+entero!DE45</f>
        <v>1868.2174927113704</v>
      </c>
      <c r="DF7" s="453">
        <f>+entero!DF45</f>
        <v>1863.6031049562685</v>
      </c>
      <c r="DG7" s="751">
        <f>+entero!DG45</f>
        <v>1870.4082332361518</v>
      </c>
      <c r="DH7" s="751">
        <f>+entero!DH45</f>
        <v>1946.5171137026241</v>
      </c>
      <c r="DI7" s="751">
        <f>+entero!DI45</f>
        <v>1971.9428498542275</v>
      </c>
      <c r="DJ7" s="751">
        <f>+entero!DJ45</f>
        <v>2033.2816690962102</v>
      </c>
      <c r="DK7" s="751">
        <f>+entero!DK45</f>
        <v>2110.42</v>
      </c>
      <c r="DL7" s="751">
        <f>+entero!DL45</f>
        <v>2163.193037900875</v>
      </c>
      <c r="DM7" s="751">
        <f>+entero!DM45</f>
        <v>2151.9915014577264</v>
      </c>
      <c r="DN7" s="751">
        <f>+entero!DN45</f>
        <v>2146.3438841107873</v>
      </c>
      <c r="DO7" s="751">
        <f>+entero!DO45</f>
        <v>2171.9631858600587</v>
      </c>
      <c r="DP7" s="751">
        <f>+entero!DP45</f>
        <v>2227.7907026239068</v>
      </c>
      <c r="DQ7" s="751">
        <f>+entero!DQ45</f>
        <v>2262.108115889213</v>
      </c>
      <c r="DR7" s="751">
        <f>+entero!DR45</f>
        <v>2395.4994788629738</v>
      </c>
      <c r="DS7" s="751">
        <f>+entero!DS45</f>
        <v>2443.7560692419825</v>
      </c>
      <c r="DT7" s="751">
        <f>+entero!DT45</f>
        <v>2501.7769293002921</v>
      </c>
      <c r="DU7" s="751">
        <f>+entero!DU45</f>
        <v>2533.0983877551021</v>
      </c>
      <c r="DV7" s="751">
        <f>+entero!DV45</f>
        <v>2578.7574672011669</v>
      </c>
      <c r="DW7" s="751">
        <f>+entero!DW45</f>
        <v>2578.7572631195339</v>
      </c>
      <c r="DX7" s="751">
        <f>+entero!DX45</f>
        <v>2578.7571056851316</v>
      </c>
      <c r="DY7" s="751">
        <f>+entero!DY45</f>
        <v>2578.7569599125368</v>
      </c>
      <c r="DZ7" s="751">
        <f>+entero!DZ45</f>
        <v>2552.5177193877553</v>
      </c>
      <c r="EA7" s="751">
        <f>+entero!EA45</f>
        <v>2600.3306129737607</v>
      </c>
      <c r="EB7" s="751">
        <f>+entero!EB45</f>
        <v>2677.5898469387753</v>
      </c>
      <c r="EC7" s="751">
        <f>+entero!EC45</f>
        <v>2763.7411953352766</v>
      </c>
      <c r="ED7" s="751">
        <f>+entero!ED45</f>
        <v>2826.9042274052476</v>
      </c>
      <c r="EE7" s="751">
        <f>+entero!EE45</f>
        <v>2880.1112244897954</v>
      </c>
      <c r="EF7" s="751">
        <f>+entero!EF45</f>
        <v>2940.3153061224484</v>
      </c>
      <c r="EG7" s="751">
        <f>+entero!EG45</f>
        <v>2965.0966472303203</v>
      </c>
      <c r="EH7" s="751">
        <f>+entero!EH45</f>
        <v>3015.3881924198245</v>
      </c>
      <c r="EI7" s="751">
        <f>+entero!EI45</f>
        <v>3015.3881924198245</v>
      </c>
      <c r="EJ7" s="751">
        <f>+entero!EJ45</f>
        <v>3014.6593294460636</v>
      </c>
      <c r="EK7" s="751">
        <f>+entero!EK45</f>
        <v>3014.6593294460636</v>
      </c>
      <c r="EL7" s="751">
        <f>+entero!EL45</f>
        <v>3026.3211370262388</v>
      </c>
      <c r="EM7" s="751">
        <f>+entero!EM45</f>
        <v>3259.5572886297373</v>
      </c>
      <c r="EN7" s="751">
        <f>+entero!EN45</f>
        <v>3295.7088921282793</v>
      </c>
      <c r="EO7" s="751">
        <f>+entero!EO45</f>
        <v>3440.0237609329442</v>
      </c>
      <c r="EP7" s="751">
        <f>+entero!EP45</f>
        <v>3607.6622448979588</v>
      </c>
      <c r="EQ7" s="751">
        <f>+entero!EQ45</f>
        <v>3738.8575801749266</v>
      </c>
      <c r="ER7" s="751">
        <f>+entero!ER45</f>
        <v>3738.8575801749266</v>
      </c>
      <c r="ES7" s="751">
        <f>+entero!ES45</f>
        <v>3738.8575801749266</v>
      </c>
      <c r="ET7" s="751">
        <f>+entero!ET45</f>
        <v>3835.0674927113701</v>
      </c>
      <c r="EU7" s="1039">
        <f>+entero!EU45</f>
        <v>3937.1083090379007</v>
      </c>
      <c r="EV7" s="1039">
        <f>+entero!EV45</f>
        <v>4072.6768221574339</v>
      </c>
      <c r="EW7" s="1039">
        <f>+entero!EW45</f>
        <v>4152.8517492711362</v>
      </c>
      <c r="EX7" s="1039">
        <f>+entero!EX45</f>
        <v>4275.3007288629733</v>
      </c>
      <c r="EY7" s="1039">
        <f>+entero!EY45</f>
        <v>4391.9188046647223</v>
      </c>
      <c r="EZ7" s="1039">
        <f>+entero!EZ45</f>
        <v>4552.2686588921279</v>
      </c>
      <c r="FA7" s="1039">
        <f>+entero!FA45</f>
        <v>4625.1549562682212</v>
      </c>
      <c r="FB7" s="1039">
        <f>+entero!FB45</f>
        <v>4625.1549562682212</v>
      </c>
      <c r="FC7" s="460">
        <f>+entero!FC45</f>
        <v>4625.1549562682212</v>
      </c>
      <c r="FD7" s="460">
        <f>+entero!FD45</f>
        <v>4625.1549562682212</v>
      </c>
      <c r="FE7" s="460">
        <f>+entero!FE45</f>
        <v>4625.1549562682212</v>
      </c>
      <c r="FF7" s="460">
        <f>+entero!FF45</f>
        <v>4625.1549562682212</v>
      </c>
      <c r="FG7" s="1039">
        <f>+entero!FG45</f>
        <v>4639.7322157434401</v>
      </c>
      <c r="FH7" s="956"/>
      <c r="FI7" s="904"/>
      <c r="FJ7" s="165"/>
      <c r="FK7" s="165"/>
      <c r="FL7" s="165"/>
      <c r="FM7" s="165"/>
      <c r="FN7" s="165"/>
      <c r="FO7" s="165"/>
      <c r="FP7" s="165"/>
      <c r="FQ7" s="165"/>
    </row>
    <row r="8" spans="1:173" ht="13.5" x14ac:dyDescent="0.2">
      <c r="A8" s="3"/>
      <c r="B8" s="33"/>
      <c r="C8" s="13"/>
      <c r="D8" s="17" t="s">
        <v>131</v>
      </c>
      <c r="E8" s="453">
        <f>+entero!E46</f>
        <v>5583.3028222100002</v>
      </c>
      <c r="F8" s="453">
        <f>+entero!F46</f>
        <v>5687.5975485500003</v>
      </c>
      <c r="G8" s="453">
        <f>+entero!G46</f>
        <v>5811.6330305199999</v>
      </c>
      <c r="H8" s="453">
        <f>+entero!H46</f>
        <v>6434.3747357899992</v>
      </c>
      <c r="I8" s="453">
        <f>+entero!I46</f>
        <v>7200.9720483900019</v>
      </c>
      <c r="J8" s="453">
        <f>+entero!J46</f>
        <v>7586.3908038200007</v>
      </c>
      <c r="K8" s="453">
        <f>+entero!K46</f>
        <v>7743.6929142200006</v>
      </c>
      <c r="L8" s="453">
        <f>+entero!L46</f>
        <v>7794.8046983900003</v>
      </c>
      <c r="M8" s="453">
        <f>+entero!M46</f>
        <v>7909.8368542700018</v>
      </c>
      <c r="N8" s="453">
        <f>+entero!N46</f>
        <v>7831.2976316700024</v>
      </c>
      <c r="O8" s="453">
        <f>+entero!O46</f>
        <v>7779.7750015700003</v>
      </c>
      <c r="P8" s="453">
        <f>+entero!P46</f>
        <v>7737.4647086600007</v>
      </c>
      <c r="Q8" s="453">
        <f>+entero!Q46</f>
        <v>7696.1365980200007</v>
      </c>
      <c r="R8" s="453">
        <f>+entero!R46</f>
        <v>7662.7210608500009</v>
      </c>
      <c r="S8" s="453">
        <f>+entero!S46</f>
        <v>7931.8135521500008</v>
      </c>
      <c r="T8" s="453">
        <f>+entero!T46</f>
        <v>8171.5386563800002</v>
      </c>
      <c r="U8" s="453">
        <f>+entero!U46</f>
        <v>8641.0955704800017</v>
      </c>
      <c r="V8" s="453">
        <f>+entero!V46</f>
        <v>8739.7859315300011</v>
      </c>
      <c r="W8" s="453">
        <f>+entero!W46</f>
        <v>8890.4209516300016</v>
      </c>
      <c r="X8" s="453">
        <f>+entero!X46</f>
        <v>9057.9371553800011</v>
      </c>
      <c r="Y8" s="453">
        <f>+entero!Y46</f>
        <v>9214.3219451500008</v>
      </c>
      <c r="Z8" s="453">
        <f>+entero!Z46</f>
        <v>9215.6610584499995</v>
      </c>
      <c r="AA8" s="453">
        <f>+entero!AA46</f>
        <v>9437.2706781400011</v>
      </c>
      <c r="AB8" s="453">
        <f>+entero!AB46</f>
        <v>9517.9299331399998</v>
      </c>
      <c r="AC8" s="453">
        <f>+entero!AC46</f>
        <v>9626.8773039299995</v>
      </c>
      <c r="AD8" s="453">
        <f>+entero!AD46</f>
        <v>9469.2395347000001</v>
      </c>
      <c r="AE8" s="453">
        <f>+entero!AE46</f>
        <v>9298.6511081400004</v>
      </c>
      <c r="AF8" s="453">
        <f>+entero!AF46</f>
        <v>8982.6701545699998</v>
      </c>
      <c r="AG8" s="453">
        <f>+entero!AG46</f>
        <v>9081.7239993700005</v>
      </c>
      <c r="AH8" s="453">
        <f>+entero!AH46</f>
        <v>9263.4157782500006</v>
      </c>
      <c r="AI8" s="453">
        <f>+entero!AI46</f>
        <v>9292.6391953000002</v>
      </c>
      <c r="AJ8" s="453">
        <f>+entero!AJ46</f>
        <v>9245.9389917099998</v>
      </c>
      <c r="AK8" s="453">
        <f>+entero!AK46</f>
        <v>9146.2264824699996</v>
      </c>
      <c r="AL8" s="453">
        <f>+entero!AL46</f>
        <v>8999.6313687700003</v>
      </c>
      <c r="AM8" s="453">
        <f>+entero!AM46</f>
        <v>8849.4633745600004</v>
      </c>
      <c r="AN8" s="453">
        <f>+entero!AN46</f>
        <v>8712.6422806600003</v>
      </c>
      <c r="AO8" s="453">
        <f>+entero!AO46</f>
        <v>8560.4454727700013</v>
      </c>
      <c r="AP8" s="453">
        <f>+entero!AP46</f>
        <v>8468.3060098000005</v>
      </c>
      <c r="AQ8" s="453">
        <f>+entero!AQ46</f>
        <v>8347.2710364600007</v>
      </c>
      <c r="AR8" s="453">
        <f>+entero!AR46</f>
        <v>8241.3315601900013</v>
      </c>
      <c r="AS8" s="453">
        <f>+entero!AS46</f>
        <v>8095.8087876900008</v>
      </c>
      <c r="AT8" s="453">
        <f>+entero!AT46</f>
        <v>7991.0375604600003</v>
      </c>
      <c r="AU8" s="453">
        <f>+entero!AU46</f>
        <v>7776.7515265300008</v>
      </c>
      <c r="AV8" s="453">
        <f>+entero!AV46</f>
        <v>7640.082884370001</v>
      </c>
      <c r="AW8" s="453">
        <f>+entero!AW46</f>
        <v>7585.9349271800011</v>
      </c>
      <c r="AX8" s="453">
        <f>+entero!AX46</f>
        <v>7560.0114980200005</v>
      </c>
      <c r="AY8" s="453">
        <f>+entero!AY46</f>
        <v>7560.6631195600012</v>
      </c>
      <c r="AZ8" s="453">
        <f>+entero!AZ46</f>
        <v>7560.2100324100011</v>
      </c>
      <c r="BA8" s="453">
        <f>+entero!BA46</f>
        <v>7561.0943565400012</v>
      </c>
      <c r="BB8" s="453">
        <f>+entero!BB46</f>
        <v>7546.6725975000008</v>
      </c>
      <c r="BC8" s="453">
        <f>+entero!BC46</f>
        <v>7537.3446399400009</v>
      </c>
      <c r="BD8" s="453">
        <f>+entero!BD46</f>
        <v>7297.1537316000013</v>
      </c>
      <c r="BE8" s="453">
        <f>+entero!BE46</f>
        <v>7240.5890520600014</v>
      </c>
      <c r="BF8" s="453">
        <f>+entero!BF46</f>
        <v>7168.7738159800019</v>
      </c>
      <c r="BG8" s="453">
        <f>+entero!BG46</f>
        <v>7110.8909065600019</v>
      </c>
      <c r="BH8" s="453">
        <f>+entero!BH46</f>
        <v>7004.4391250000017</v>
      </c>
      <c r="BI8" s="453">
        <f>+entero!BI46</f>
        <v>6983.1344750000017</v>
      </c>
      <c r="BJ8" s="453">
        <f>+entero!BJ46</f>
        <v>7088.6515300000019</v>
      </c>
      <c r="BK8" s="453">
        <f>+entero!BK46</f>
        <v>7134.1964850000022</v>
      </c>
      <c r="BL8" s="453">
        <f>+entero!BL46</f>
        <v>7328.5562200000022</v>
      </c>
      <c r="BM8" s="453">
        <f>+entero!BM46</f>
        <v>7517.9214000000029</v>
      </c>
      <c r="BN8" s="453">
        <f>+entero!BN46</f>
        <v>7980.7550000000028</v>
      </c>
      <c r="BO8" s="453">
        <f>+entero!BO46</f>
        <v>8467.7892400000019</v>
      </c>
      <c r="BP8" s="453">
        <f>+entero!BP46</f>
        <v>8901.1215000000029</v>
      </c>
      <c r="BQ8" s="453">
        <f>+entero!BQ46</f>
        <v>9209.2866000000031</v>
      </c>
      <c r="BR8" s="453">
        <f>+entero!BR46</f>
        <v>9287.3384000000042</v>
      </c>
      <c r="BS8" s="453">
        <f>+entero!BS46</f>
        <v>9382.0458000000035</v>
      </c>
      <c r="BT8" s="453">
        <f>+entero!BT46</f>
        <v>9531.7478400000036</v>
      </c>
      <c r="BU8" s="453">
        <f>+entero!BU46</f>
        <v>9530.4049300000042</v>
      </c>
      <c r="BV8" s="453">
        <f>+entero!BV46</f>
        <v>9563.0915700000041</v>
      </c>
      <c r="BW8" s="453">
        <f>+entero!BW46</f>
        <v>9654.990665000003</v>
      </c>
      <c r="BX8" s="453">
        <f>+entero!BX46</f>
        <v>9767.4706150000038</v>
      </c>
      <c r="BY8" s="453">
        <f>+entero!BY46</f>
        <v>9949.0622600000042</v>
      </c>
      <c r="BZ8" s="453">
        <f>+entero!BZ46</f>
        <v>10230.692030000004</v>
      </c>
      <c r="CA8" s="453">
        <f>+entero!CA46</f>
        <v>10374.674975000004</v>
      </c>
      <c r="CB8" s="453">
        <f>+entero!CB46</f>
        <v>10560.480970000004</v>
      </c>
      <c r="CC8" s="453">
        <f>+entero!CC46</f>
        <v>10585.855390000004</v>
      </c>
      <c r="CD8" s="453">
        <f>+entero!CD46</f>
        <v>10641.316740000004</v>
      </c>
      <c r="CE8" s="453">
        <f>+entero!CE46</f>
        <v>10644.525010000003</v>
      </c>
      <c r="CF8" s="453">
        <f>+entero!CF46</f>
        <v>10540.767775000002</v>
      </c>
      <c r="CG8" s="453">
        <f>+entero!CG46</f>
        <v>10445.161390000003</v>
      </c>
      <c r="CH8" s="453">
        <f>+entero!CH46</f>
        <v>10429.468360000003</v>
      </c>
      <c r="CI8" s="453">
        <f>+entero!CI46</f>
        <v>10389.935460000002</v>
      </c>
      <c r="CJ8" s="453">
        <f>+entero!CJ46</f>
        <v>10382.758260000002</v>
      </c>
      <c r="CK8" s="453">
        <f>+entero!CK46</f>
        <v>10378.530760000003</v>
      </c>
      <c r="CL8" s="453">
        <f>+entero!CL46</f>
        <v>10311.096840000002</v>
      </c>
      <c r="CM8" s="453">
        <f>+entero!CM46</f>
        <v>10230.035600000001</v>
      </c>
      <c r="CN8" s="453">
        <f>+entero!CN46</f>
        <v>10209.562700000002</v>
      </c>
      <c r="CO8" s="453">
        <f>+entero!CO46</f>
        <v>10134.321800000002</v>
      </c>
      <c r="CP8" s="453">
        <f>+entero!CP46</f>
        <v>10199.707440000002</v>
      </c>
      <c r="CQ8" s="453">
        <f>+entero!CQ46</f>
        <v>10242.141920000002</v>
      </c>
      <c r="CR8" s="453">
        <f>+entero!CR46</f>
        <v>10252.959300000002</v>
      </c>
      <c r="CS8" s="453">
        <f>+entero!CS46</f>
        <v>10257.278640000002</v>
      </c>
      <c r="CT8" s="453">
        <f>+entero!CT46</f>
        <v>11096.919280000002</v>
      </c>
      <c r="CU8" s="453">
        <f>+entero!CU46</f>
        <v>11919.181080000002</v>
      </c>
      <c r="CV8" s="453">
        <f>+entero!CV46</f>
        <v>12444.825880000002</v>
      </c>
      <c r="CW8" s="453">
        <f>+entero!CW46</f>
        <v>12624.825880000002</v>
      </c>
      <c r="CX8" s="453">
        <f>+entero!CX46</f>
        <v>12676.245480000001</v>
      </c>
      <c r="CY8" s="453">
        <f>+entero!CY46</f>
        <v>12971.840360000002</v>
      </c>
      <c r="CZ8" s="453">
        <f>+entero!CZ46</f>
        <v>13022.591240000002</v>
      </c>
      <c r="DA8" s="453">
        <f>+entero!DA46</f>
        <v>12973.225640000002</v>
      </c>
      <c r="DB8" s="453">
        <f>+entero!DB46</f>
        <v>12873.750840000002</v>
      </c>
      <c r="DC8" s="453">
        <f>+entero!DC46</f>
        <v>12873.750840000002</v>
      </c>
      <c r="DD8" s="453">
        <f>+entero!DD46</f>
        <v>12854.351960000002</v>
      </c>
      <c r="DE8" s="453">
        <f>+entero!DE46</f>
        <v>12815.972000000002</v>
      </c>
      <c r="DF8" s="453">
        <f>+entero!DF46</f>
        <v>12784.317300000002</v>
      </c>
      <c r="DG8" s="751">
        <f>+entero!DG46</f>
        <v>12831.000480000002</v>
      </c>
      <c r="DH8" s="751">
        <f>+entero!DH46</f>
        <v>13353.107400000003</v>
      </c>
      <c r="DI8" s="751">
        <f>+entero!DI46</f>
        <v>13527.527950000002</v>
      </c>
      <c r="DJ8" s="751">
        <f>+entero!DJ46</f>
        <v>13948.312250000003</v>
      </c>
      <c r="DK8" s="751">
        <f>+entero!DK46</f>
        <v>14477.481200000002</v>
      </c>
      <c r="DL8" s="751">
        <f>+entero!DL46</f>
        <v>14839.504240000002</v>
      </c>
      <c r="DM8" s="751">
        <f>+entero!DM46</f>
        <v>14762.661700000002</v>
      </c>
      <c r="DN8" s="751">
        <f>+entero!DN46</f>
        <v>14723.919045000002</v>
      </c>
      <c r="DO8" s="751">
        <f>+entero!DO46</f>
        <v>14899.667455000003</v>
      </c>
      <c r="DP8" s="751">
        <f>+entero!DP46</f>
        <v>15282.644220000002</v>
      </c>
      <c r="DQ8" s="751">
        <f>+entero!DQ46</f>
        <v>15518.061675000003</v>
      </c>
      <c r="DR8" s="751">
        <f>+entero!DR46</f>
        <v>16433.126425000002</v>
      </c>
      <c r="DS8" s="751">
        <f>+entero!DS46</f>
        <v>16764.166635000001</v>
      </c>
      <c r="DT8" s="751">
        <f>+entero!DT46</f>
        <v>17162.189735000004</v>
      </c>
      <c r="DU8" s="751">
        <f>+entero!DU46</f>
        <v>17377.054940000002</v>
      </c>
      <c r="DV8" s="751">
        <f>+entero!DV46</f>
        <v>17690.276225000005</v>
      </c>
      <c r="DW8" s="751">
        <f>+entero!DW46</f>
        <v>17690.274825000004</v>
      </c>
      <c r="DX8" s="751">
        <f>+entero!DX46</f>
        <v>17690.273745000002</v>
      </c>
      <c r="DY8" s="751">
        <f>+entero!DY46</f>
        <v>17690.272745000002</v>
      </c>
      <c r="DZ8" s="751">
        <f>+entero!DZ46</f>
        <v>17510.271555000003</v>
      </c>
      <c r="EA8" s="751">
        <f>+entero!EA46</f>
        <v>17838.268004999998</v>
      </c>
      <c r="EB8" s="751">
        <f>+entero!EB46</f>
        <v>18368.266349999998</v>
      </c>
      <c r="EC8" s="751">
        <f>+entero!EC46</f>
        <v>18959.264599999999</v>
      </c>
      <c r="ED8" s="751">
        <f>+entero!ED46</f>
        <v>19392.562999999998</v>
      </c>
      <c r="EE8" s="751">
        <f>+entero!EE46</f>
        <v>19757.562999999998</v>
      </c>
      <c r="EF8" s="751">
        <f>+entero!EF46</f>
        <v>20170.562999999998</v>
      </c>
      <c r="EG8" s="751">
        <f>+entero!EG46</f>
        <v>20340.562999999998</v>
      </c>
      <c r="EH8" s="751">
        <f>+entero!EH46</f>
        <v>20685.562999999998</v>
      </c>
      <c r="EI8" s="751">
        <f>+entero!EI46</f>
        <v>20685.562999999998</v>
      </c>
      <c r="EJ8" s="751">
        <f>+entero!EJ46</f>
        <v>20680.562999999998</v>
      </c>
      <c r="EK8" s="751">
        <f>+entero!EK46</f>
        <v>20680.562999999998</v>
      </c>
      <c r="EL8" s="751">
        <f>+entero!EL46</f>
        <v>20760.562999999998</v>
      </c>
      <c r="EM8" s="751">
        <f>+entero!EM46</f>
        <v>22360.562999999998</v>
      </c>
      <c r="EN8" s="751">
        <f>+entero!EN46</f>
        <v>22608.562999999998</v>
      </c>
      <c r="EO8" s="751">
        <f>+entero!EO46</f>
        <v>23598.562999999998</v>
      </c>
      <c r="EP8" s="751">
        <f>+entero!EP46</f>
        <v>24748.562999999998</v>
      </c>
      <c r="EQ8" s="751">
        <f>+entero!EQ46</f>
        <v>25648.562999999998</v>
      </c>
      <c r="ER8" s="751">
        <f>+entero!ER46</f>
        <v>25648.562999999998</v>
      </c>
      <c r="ES8" s="751">
        <f>+entero!ES46</f>
        <v>25648.562999999998</v>
      </c>
      <c r="ET8" s="751">
        <f>+entero!ET46</f>
        <v>26308.562999999998</v>
      </c>
      <c r="EU8" s="1039">
        <f>+entero!EU46</f>
        <v>27008.562999999998</v>
      </c>
      <c r="EV8" s="1039">
        <f>+entero!EV46</f>
        <v>27938.562999999998</v>
      </c>
      <c r="EW8" s="1039">
        <f>+entero!EW46</f>
        <v>28488.562999999998</v>
      </c>
      <c r="EX8" s="1039">
        <f>+entero!EX46</f>
        <v>29328.562999999998</v>
      </c>
      <c r="EY8" s="1039">
        <f>+entero!EY46</f>
        <v>30128.562999999998</v>
      </c>
      <c r="EZ8" s="1039">
        <f>+entero!EZ46</f>
        <v>31228.562999999998</v>
      </c>
      <c r="FA8" s="1039">
        <f>+entero!FA46</f>
        <v>31728.562999999998</v>
      </c>
      <c r="FB8" s="1039">
        <f>+entero!FB46</f>
        <v>31728.562999999998</v>
      </c>
      <c r="FC8" s="460">
        <f>+entero!FC46</f>
        <v>31728.562999999998</v>
      </c>
      <c r="FD8" s="460">
        <f>+entero!FD46</f>
        <v>31728.562999999998</v>
      </c>
      <c r="FE8" s="460">
        <f>+entero!FE46</f>
        <v>31728.562999999998</v>
      </c>
      <c r="FF8" s="460">
        <f>+entero!FF46</f>
        <v>31728.562999999998</v>
      </c>
      <c r="FG8" s="1039">
        <f>+entero!FG46</f>
        <v>31828.562999999998</v>
      </c>
      <c r="FH8" s="956"/>
      <c r="FI8" s="904"/>
      <c r="FJ8" s="165"/>
      <c r="FK8" s="165"/>
      <c r="FL8" s="165"/>
      <c r="FM8" s="165"/>
      <c r="FN8" s="165"/>
      <c r="FO8" s="165"/>
      <c r="FP8" s="165"/>
      <c r="FQ8" s="165"/>
    </row>
    <row r="9" spans="1:173" ht="13.5" x14ac:dyDescent="0.2">
      <c r="A9" s="3"/>
      <c r="B9" s="33"/>
      <c r="C9" s="13"/>
      <c r="D9" s="17" t="s">
        <v>132</v>
      </c>
      <c r="E9" s="453">
        <f>+entero!E47</f>
        <v>52.631999999999998</v>
      </c>
      <c r="F9" s="453">
        <f>+entero!F47</f>
        <v>49.332000000000001</v>
      </c>
      <c r="G9" s="453">
        <f>+entero!G47</f>
        <v>43.332000000000001</v>
      </c>
      <c r="H9" s="453">
        <f>+entero!H47</f>
        <v>40.332000000000001</v>
      </c>
      <c r="I9" s="453">
        <f>+entero!I47</f>
        <v>31.889000000000006</v>
      </c>
      <c r="J9" s="453">
        <f>+entero!J47</f>
        <v>21.639000000000006</v>
      </c>
      <c r="K9" s="453">
        <f>+entero!K47</f>
        <v>14.247000000000007</v>
      </c>
      <c r="L9" s="453">
        <f>+entero!L47</f>
        <v>5.1470000000000073</v>
      </c>
      <c r="M9" s="453">
        <f>+entero!M47</f>
        <v>4.6000000000000076</v>
      </c>
      <c r="N9" s="453">
        <f>+entero!N47</f>
        <v>4.000000000000008</v>
      </c>
      <c r="O9" s="453">
        <f>+entero!O47</f>
        <v>4.000000000000008</v>
      </c>
      <c r="P9" s="453">
        <f>+entero!P47</f>
        <v>4.000000000000008</v>
      </c>
      <c r="Q9" s="453">
        <f>+entero!Q47</f>
        <v>4.000000000000008</v>
      </c>
      <c r="R9" s="453">
        <f>+entero!R47</f>
        <v>4.000000000000008</v>
      </c>
      <c r="S9" s="453">
        <f>+entero!S47</f>
        <v>4.000000000000008</v>
      </c>
      <c r="T9" s="453">
        <f>+entero!T47</f>
        <v>4.000000000000008</v>
      </c>
      <c r="U9" s="453">
        <f>+entero!U47</f>
        <v>4.000000000000008</v>
      </c>
      <c r="V9" s="453">
        <f>+entero!V47</f>
        <v>4.000000000000008</v>
      </c>
      <c r="W9" s="453">
        <f>+entero!W47</f>
        <v>4.000000000000008</v>
      </c>
      <c r="X9" s="453">
        <f>+entero!X47</f>
        <v>4.000000000000008</v>
      </c>
      <c r="Y9" s="453">
        <f>+entero!Y47</f>
        <v>4.000000000000008</v>
      </c>
      <c r="Z9" s="453">
        <f>+entero!Z47</f>
        <v>4.000000000000008</v>
      </c>
      <c r="AA9" s="453">
        <f>+entero!AA47</f>
        <v>4.000000000000008</v>
      </c>
      <c r="AB9" s="453">
        <f>+entero!AB47</f>
        <v>0</v>
      </c>
      <c r="AC9" s="453">
        <f>+entero!AC47</f>
        <v>0</v>
      </c>
      <c r="AD9" s="453">
        <f>+entero!AD47</f>
        <v>0</v>
      </c>
      <c r="AE9" s="453">
        <f>+entero!AE47</f>
        <v>0</v>
      </c>
      <c r="AF9" s="453">
        <f>+entero!AF47</f>
        <v>0</v>
      </c>
      <c r="AG9" s="453">
        <f>+entero!AG47</f>
        <v>0</v>
      </c>
      <c r="AH9" s="453">
        <f>+entero!AH47</f>
        <v>0</v>
      </c>
      <c r="AI9" s="453">
        <f>+entero!AI47</f>
        <v>0</v>
      </c>
      <c r="AJ9" s="453">
        <f>+entero!AJ47</f>
        <v>0</v>
      </c>
      <c r="AK9" s="453">
        <f>+entero!AK47</f>
        <v>0</v>
      </c>
      <c r="AL9" s="453">
        <f>+entero!AL47</f>
        <v>0</v>
      </c>
      <c r="AM9" s="453">
        <f>+entero!AM47</f>
        <v>0</v>
      </c>
      <c r="AN9" s="453">
        <f>+entero!AN47</f>
        <v>0</v>
      </c>
      <c r="AO9" s="453">
        <f>+entero!AO47</f>
        <v>1.0047518372857667E-14</v>
      </c>
      <c r="AP9" s="453">
        <f>+entero!AP47</f>
        <v>1.0047518372857667E-14</v>
      </c>
      <c r="AQ9" s="453">
        <f>+entero!AQ47</f>
        <v>1.0047518372857667E-14</v>
      </c>
      <c r="AR9" s="453">
        <f>+entero!AR47</f>
        <v>1.0047518372857667E-14</v>
      </c>
      <c r="AS9" s="453">
        <f>+entero!AS47</f>
        <v>1.0047518372857667E-14</v>
      </c>
      <c r="AT9" s="453">
        <f>+entero!AT47</f>
        <v>1.0047518372857667E-14</v>
      </c>
      <c r="AU9" s="453">
        <f>+entero!AU47</f>
        <v>1.0047518372857667E-14</v>
      </c>
      <c r="AV9" s="453">
        <f>+entero!AV47</f>
        <v>1.0047518372857667E-14</v>
      </c>
      <c r="AW9" s="453">
        <f>+entero!AW47</f>
        <v>1.0047518372857667E-14</v>
      </c>
      <c r="AX9" s="453">
        <f>+entero!AX47</f>
        <v>1.0047518372857667E-14</v>
      </c>
      <c r="AY9" s="453">
        <f>+entero!AY47</f>
        <v>1.0047518372857667E-14</v>
      </c>
      <c r="AZ9" s="453">
        <f>+entero!AZ47</f>
        <v>1.0047518372857667E-14</v>
      </c>
      <c r="BA9" s="453">
        <f>+entero!BA47</f>
        <v>1.0047518372857667E-14</v>
      </c>
      <c r="BB9" s="453">
        <f>+entero!BB47</f>
        <v>1.0047518372857667E-14</v>
      </c>
      <c r="BC9" s="453">
        <f>+entero!BC47</f>
        <v>1.0047518372857667E-14</v>
      </c>
      <c r="BD9" s="453">
        <f>+entero!BD47</f>
        <v>1.0047518372857667E-14</v>
      </c>
      <c r="BE9" s="453">
        <f>+entero!BE47</f>
        <v>1.0047518372857667E-14</v>
      </c>
      <c r="BF9" s="453">
        <f>+entero!BF47</f>
        <v>1.0047518372857667E-14</v>
      </c>
      <c r="BG9" s="453">
        <f>+entero!BG47</f>
        <v>1.0047518372857667E-14</v>
      </c>
      <c r="BH9" s="453">
        <f>+entero!BH47</f>
        <v>1.0047518372857667E-14</v>
      </c>
      <c r="BI9" s="453">
        <f>+entero!BI47</f>
        <v>1.0047518372857667E-14</v>
      </c>
      <c r="BJ9" s="453">
        <f>+entero!BJ47</f>
        <v>1.0047518372857667E-14</v>
      </c>
      <c r="BK9" s="453">
        <f>+entero!BK47</f>
        <v>1.0047518372857667E-14</v>
      </c>
      <c r="BL9" s="453">
        <f>+entero!BL47</f>
        <v>1.0047518372857667E-14</v>
      </c>
      <c r="BM9" s="453">
        <f>+entero!BM47</f>
        <v>1.0047518372857667E-14</v>
      </c>
      <c r="BN9" s="453">
        <f>+entero!BN47</f>
        <v>1.0047518372857667E-14</v>
      </c>
      <c r="BO9" s="453">
        <f>+entero!BO47</f>
        <v>1.0047518372857667E-14</v>
      </c>
      <c r="BP9" s="453">
        <f>+entero!BP47</f>
        <v>1.0047518372857667E-14</v>
      </c>
      <c r="BQ9" s="453">
        <f>+entero!BQ47</f>
        <v>1.0047518372857667E-14</v>
      </c>
      <c r="BR9" s="453">
        <f>+entero!BR47</f>
        <v>1.0047518372857667E-14</v>
      </c>
      <c r="BS9" s="453">
        <f>+entero!BS47</f>
        <v>1.0047518372857667E-14</v>
      </c>
      <c r="BT9" s="453">
        <f>+entero!BT47</f>
        <v>1.0047518372857667E-14</v>
      </c>
      <c r="BU9" s="453">
        <f>+entero!BU47</f>
        <v>1.0047518372857667E-14</v>
      </c>
      <c r="BV9" s="453">
        <f>+entero!BV47</f>
        <v>1.0047518372857667E-14</v>
      </c>
      <c r="BW9" s="453">
        <f>+entero!BW47</f>
        <v>1.0047518372857667E-14</v>
      </c>
      <c r="BX9" s="453">
        <f>+entero!BX47</f>
        <v>1.0047518372857667E-14</v>
      </c>
      <c r="BY9" s="453">
        <f>+entero!BY47</f>
        <v>1.0047518372857667E-14</v>
      </c>
      <c r="BZ9" s="453">
        <f>+entero!BZ47</f>
        <v>1.0047518372857667E-14</v>
      </c>
      <c r="CA9" s="453">
        <f>+entero!CA47</f>
        <v>0</v>
      </c>
      <c r="CB9" s="453">
        <f>+entero!CB47</f>
        <v>0</v>
      </c>
      <c r="CC9" s="453">
        <f>+entero!CC47</f>
        <v>0</v>
      </c>
      <c r="CD9" s="453">
        <f>+entero!CD47</f>
        <v>0</v>
      </c>
      <c r="CE9" s="453">
        <f>+entero!CE47</f>
        <v>0</v>
      </c>
      <c r="CF9" s="453">
        <f>+entero!CF47</f>
        <v>0</v>
      </c>
      <c r="CG9" s="453">
        <f>+entero!CG47</f>
        <v>0</v>
      </c>
      <c r="CH9" s="453">
        <f>+entero!CH47</f>
        <v>0</v>
      </c>
      <c r="CI9" s="453">
        <f>+entero!CI47</f>
        <v>0</v>
      </c>
      <c r="CJ9" s="453">
        <f>+entero!CJ47</f>
        <v>0</v>
      </c>
      <c r="CK9" s="453">
        <f>+entero!CK47</f>
        <v>0</v>
      </c>
      <c r="CL9" s="453">
        <f>+entero!CL47</f>
        <v>0</v>
      </c>
      <c r="CM9" s="453">
        <f>+entero!CM47</f>
        <v>0</v>
      </c>
      <c r="CN9" s="453">
        <f>+entero!CN47</f>
        <v>0</v>
      </c>
      <c r="CO9" s="453">
        <f>+entero!CO47</f>
        <v>0</v>
      </c>
      <c r="CP9" s="453">
        <f>+entero!CP47</f>
        <v>0</v>
      </c>
      <c r="CQ9" s="453">
        <f>+entero!CQ47</f>
        <v>0</v>
      </c>
      <c r="CR9" s="453">
        <f>+entero!CR47</f>
        <v>0</v>
      </c>
      <c r="CS9" s="453">
        <f>+entero!CS47</f>
        <v>0</v>
      </c>
      <c r="CT9" s="453">
        <f>+entero!CT47</f>
        <v>0</v>
      </c>
      <c r="CU9" s="453">
        <f>+entero!CU47</f>
        <v>0</v>
      </c>
      <c r="CV9" s="453">
        <f>+entero!CV47</f>
        <v>0</v>
      </c>
      <c r="CW9" s="453">
        <f>+entero!CW47</f>
        <v>0</v>
      </c>
      <c r="CX9" s="453">
        <f>+entero!CX47</f>
        <v>0</v>
      </c>
      <c r="CY9" s="453">
        <f>+entero!CY47</f>
        <v>0</v>
      </c>
      <c r="CZ9" s="453">
        <f>+entero!CZ47</f>
        <v>0</v>
      </c>
      <c r="DA9" s="453">
        <f>+entero!DA47</f>
        <v>0</v>
      </c>
      <c r="DB9" s="453">
        <f>+entero!DB47</f>
        <v>0</v>
      </c>
      <c r="DC9" s="453">
        <f>+entero!DC47</f>
        <v>0</v>
      </c>
      <c r="DD9" s="453">
        <f>+entero!DD47</f>
        <v>0</v>
      </c>
      <c r="DE9" s="453">
        <f>+entero!DE47</f>
        <v>0</v>
      </c>
      <c r="DF9" s="453">
        <f>+entero!DF47</f>
        <v>0</v>
      </c>
      <c r="DG9" s="751">
        <f>+entero!DG47</f>
        <v>0</v>
      </c>
      <c r="DH9" s="751">
        <f>+entero!DH47</f>
        <v>0</v>
      </c>
      <c r="DI9" s="751">
        <f>+entero!DI47</f>
        <v>0</v>
      </c>
      <c r="DJ9" s="751">
        <f>+entero!DJ47</f>
        <v>0</v>
      </c>
      <c r="DK9" s="751">
        <f>+entero!DK47</f>
        <v>0</v>
      </c>
      <c r="DL9" s="751">
        <f>+entero!DL47</f>
        <v>0</v>
      </c>
      <c r="DM9" s="751">
        <f>+entero!DM47</f>
        <v>0</v>
      </c>
      <c r="DN9" s="751">
        <f>+entero!DN47</f>
        <v>0</v>
      </c>
      <c r="DO9" s="751">
        <f>+entero!DO47</f>
        <v>0</v>
      </c>
      <c r="DP9" s="751">
        <f>+entero!DP47</f>
        <v>0</v>
      </c>
      <c r="DQ9" s="751">
        <f>+entero!DQ47</f>
        <v>0</v>
      </c>
      <c r="DR9" s="751">
        <f>+entero!DR47</f>
        <v>0</v>
      </c>
      <c r="DS9" s="751">
        <f>+entero!DS47</f>
        <v>0</v>
      </c>
      <c r="DT9" s="751">
        <f>+entero!DT47</f>
        <v>0</v>
      </c>
      <c r="DU9" s="751">
        <f>+entero!DU47</f>
        <v>0</v>
      </c>
      <c r="DV9" s="751">
        <f>+entero!DV47</f>
        <v>0</v>
      </c>
      <c r="DW9" s="751">
        <f>+entero!DW47</f>
        <v>0</v>
      </c>
      <c r="DX9" s="751">
        <f>+entero!DX47</f>
        <v>0</v>
      </c>
      <c r="DY9" s="751">
        <f>+entero!DY47</f>
        <v>0</v>
      </c>
      <c r="DZ9" s="751">
        <f>+entero!DZ47</f>
        <v>0</v>
      </c>
      <c r="EA9" s="751">
        <f>+entero!EA47</f>
        <v>0</v>
      </c>
      <c r="EB9" s="751">
        <f>+entero!EB47</f>
        <v>0</v>
      </c>
      <c r="EC9" s="751">
        <f>+entero!EC47</f>
        <v>0</v>
      </c>
      <c r="ED9" s="751">
        <f>+entero!ED47</f>
        <v>0</v>
      </c>
      <c r="EE9" s="751">
        <f>+entero!EE47</f>
        <v>0</v>
      </c>
      <c r="EF9" s="751">
        <f>+entero!EF47</f>
        <v>0</v>
      </c>
      <c r="EG9" s="751">
        <f>+entero!EG47</f>
        <v>0</v>
      </c>
      <c r="EH9" s="751">
        <f>+entero!EH47</f>
        <v>0</v>
      </c>
      <c r="EI9" s="751">
        <f>+entero!EI47</f>
        <v>0</v>
      </c>
      <c r="EJ9" s="751">
        <f>+entero!EJ47</f>
        <v>0</v>
      </c>
      <c r="EK9" s="751">
        <f>+entero!EK47</f>
        <v>0</v>
      </c>
      <c r="EL9" s="751">
        <f>+entero!EL47</f>
        <v>0</v>
      </c>
      <c r="EM9" s="751">
        <f>+entero!EM47</f>
        <v>0</v>
      </c>
      <c r="EN9" s="751">
        <f>+entero!EN47</f>
        <v>0</v>
      </c>
      <c r="EO9" s="751">
        <f>+entero!EO47</f>
        <v>0</v>
      </c>
      <c r="EP9" s="751">
        <f>+entero!EP47</f>
        <v>0</v>
      </c>
      <c r="EQ9" s="751">
        <f>+entero!EQ47</f>
        <v>0</v>
      </c>
      <c r="ER9" s="751">
        <f>+entero!ER47</f>
        <v>0</v>
      </c>
      <c r="ES9" s="751">
        <f>+entero!ES47</f>
        <v>0</v>
      </c>
      <c r="ET9" s="751">
        <f>+entero!ET47</f>
        <v>0</v>
      </c>
      <c r="EU9" s="1039">
        <f>+entero!EU47</f>
        <v>0</v>
      </c>
      <c r="EV9" s="1039">
        <f>+entero!EV47</f>
        <v>0</v>
      </c>
      <c r="EW9" s="1039">
        <f>+entero!EW47</f>
        <v>0</v>
      </c>
      <c r="EX9" s="1039">
        <f>+entero!EX47</f>
        <v>0</v>
      </c>
      <c r="EY9" s="1039">
        <f>+entero!EY47</f>
        <v>0</v>
      </c>
      <c r="EZ9" s="1039">
        <f>+entero!EZ47</f>
        <v>0</v>
      </c>
      <c r="FA9" s="1039">
        <f>+entero!FA47</f>
        <v>0</v>
      </c>
      <c r="FB9" s="1039">
        <f>+entero!FB47</f>
        <v>0</v>
      </c>
      <c r="FC9" s="460">
        <f>+entero!FC47</f>
        <v>0</v>
      </c>
      <c r="FD9" s="460">
        <f>+entero!FD47</f>
        <v>0</v>
      </c>
      <c r="FE9" s="460">
        <f>+entero!FE47</f>
        <v>0</v>
      </c>
      <c r="FF9" s="460">
        <f>+entero!FF47</f>
        <v>0</v>
      </c>
      <c r="FG9" s="1039">
        <f>+entero!FG47</f>
        <v>0</v>
      </c>
      <c r="FH9" s="753"/>
      <c r="FI9" s="929"/>
      <c r="FJ9" s="165"/>
      <c r="FK9" s="165"/>
      <c r="FL9" s="165"/>
      <c r="FM9" s="165"/>
      <c r="FN9" s="165"/>
      <c r="FO9" s="165"/>
      <c r="FP9" s="165"/>
      <c r="FQ9" s="165"/>
    </row>
    <row r="10" spans="1:173" x14ac:dyDescent="0.2">
      <c r="A10" s="3"/>
      <c r="B10" s="33"/>
      <c r="C10" s="13"/>
      <c r="D10" s="17" t="s">
        <v>7</v>
      </c>
      <c r="E10" s="453">
        <f>+entero!E48</f>
        <v>2202.2942177977102</v>
      </c>
      <c r="F10" s="453">
        <f>+entero!F48</f>
        <v>2266.3419362482068</v>
      </c>
      <c r="G10" s="453">
        <f>+entero!G48</f>
        <v>2247.5939219799138</v>
      </c>
      <c r="H10" s="453">
        <f>+entero!H48</f>
        <v>2277.2932496972744</v>
      </c>
      <c r="I10" s="453">
        <f>+entero!I48</f>
        <v>2227.0238900616932</v>
      </c>
      <c r="J10" s="453">
        <f>+entero!J48</f>
        <v>2114.65252538307</v>
      </c>
      <c r="K10" s="453">
        <f>+entero!K48</f>
        <v>2031.8417858651401</v>
      </c>
      <c r="L10" s="453">
        <f>+entero!L48</f>
        <v>1766.3300965179301</v>
      </c>
      <c r="M10" s="453">
        <f>+entero!M48</f>
        <v>1708.3048261061699</v>
      </c>
      <c r="N10" s="453">
        <f>+entero!N48</f>
        <v>1690.9352437388809</v>
      </c>
      <c r="O10" s="453">
        <f>+entero!O48</f>
        <v>1632.1393445451936</v>
      </c>
      <c r="P10" s="453">
        <f>+entero!P48</f>
        <v>1589.5794089440462</v>
      </c>
      <c r="Q10" s="453">
        <f>+entero!Q48</f>
        <v>1544.3908241492106</v>
      </c>
      <c r="R10" s="453">
        <f>+entero!R48</f>
        <v>1306.9826306527975</v>
      </c>
      <c r="S10" s="453">
        <f>+entero!S48</f>
        <v>1206.7829708751699</v>
      </c>
      <c r="T10" s="453">
        <f>+entero!T48</f>
        <v>1091.634479959828</v>
      </c>
      <c r="U10" s="453">
        <f>+entero!U48</f>
        <v>1001.4652828350074</v>
      </c>
      <c r="V10" s="453">
        <f>+entero!V48</f>
        <v>989.13136399856546</v>
      </c>
      <c r="W10" s="453">
        <f>+entero!W48</f>
        <v>972.47205676040198</v>
      </c>
      <c r="X10" s="453">
        <f>+entero!X48</f>
        <v>948.25906570444783</v>
      </c>
      <c r="Y10" s="453">
        <f>+entero!Y48</f>
        <v>934.84930355810639</v>
      </c>
      <c r="Z10" s="453">
        <f>+entero!Z48</f>
        <v>967.05822080344365</v>
      </c>
      <c r="AA10" s="453">
        <f>+entero!AA48</f>
        <v>1034.9990058421699</v>
      </c>
      <c r="AB10" s="453">
        <f>+entero!AB48</f>
        <v>1074.022290678161</v>
      </c>
      <c r="AC10" s="453">
        <f>+entero!AC48</f>
        <v>1145.3884071051875</v>
      </c>
      <c r="AD10" s="453">
        <f>+entero!AD48</f>
        <v>1199.7378163112392</v>
      </c>
      <c r="AE10" s="453">
        <f>+entero!AE48</f>
        <v>1319.2453607630059</v>
      </c>
      <c r="AF10" s="453">
        <f>+entero!AF48</f>
        <v>1426.091575510145</v>
      </c>
      <c r="AG10" s="453">
        <f>+entero!AG48</f>
        <v>1605.7739320769233</v>
      </c>
      <c r="AH10" s="453">
        <f>+entero!AH48</f>
        <v>1543.0361144412193</v>
      </c>
      <c r="AI10" s="453">
        <f>+entero!AI48</f>
        <v>1486.126005784884</v>
      </c>
      <c r="AJ10" s="453">
        <f>+entero!AJ48</f>
        <v>1420.5243260378461</v>
      </c>
      <c r="AK10" s="453">
        <f>+entero!AK48</f>
        <v>1389.996398438137</v>
      </c>
      <c r="AL10" s="453">
        <f>+entero!AL48</f>
        <v>1315.8180486448327</v>
      </c>
      <c r="AM10" s="453">
        <f>+entero!AM48</f>
        <v>1328.229784221252</v>
      </c>
      <c r="AN10" s="453">
        <f>+entero!AN48</f>
        <v>1440.7801750583094</v>
      </c>
      <c r="AO10" s="453">
        <f>+entero!AO48</f>
        <v>1437.6017778819246</v>
      </c>
      <c r="AP10" s="453">
        <f>+entero!AP48</f>
        <v>1457.5992499125366</v>
      </c>
      <c r="AQ10" s="453">
        <f>+entero!AQ48</f>
        <v>1516.6374201720121</v>
      </c>
      <c r="AR10" s="453">
        <f>+entero!AR48</f>
        <v>1621.5564759314873</v>
      </c>
      <c r="AS10" s="453">
        <f>+entero!AS48</f>
        <v>1617.1672385539362</v>
      </c>
      <c r="AT10" s="453">
        <f>+entero!AT48</f>
        <v>1732.8153010874639</v>
      </c>
      <c r="AU10" s="453">
        <f>+entero!AU48</f>
        <v>1714.3449413688049</v>
      </c>
      <c r="AV10" s="453">
        <f>+entero!AV48</f>
        <v>1697.7007342434401</v>
      </c>
      <c r="AW10" s="453">
        <f>+entero!AW48</f>
        <v>1580.0971151311953</v>
      </c>
      <c r="AX10" s="453">
        <f>+entero!AX48</f>
        <v>1568.9980119825075</v>
      </c>
      <c r="AY10" s="453">
        <f>+entero!AY48</f>
        <v>1525.3242813527697</v>
      </c>
      <c r="AZ10" s="453">
        <f>+entero!AZ48</f>
        <v>1408.2457136282801</v>
      </c>
      <c r="BA10" s="453">
        <f>+entero!BA48</f>
        <v>1310.8016029241985</v>
      </c>
      <c r="BB10" s="453">
        <f>+entero!BB48</f>
        <v>1328.4341093294461</v>
      </c>
      <c r="BC10" s="453">
        <f>+entero!BC48</f>
        <v>1437.3778049766768</v>
      </c>
      <c r="BD10" s="453">
        <f>+entero!BD48</f>
        <v>1615.4641413994166</v>
      </c>
      <c r="BE10" s="453">
        <f>+entero!BE48</f>
        <v>1684.7141400860055</v>
      </c>
      <c r="BF10" s="453">
        <f>+entero!BF48</f>
        <v>1665.113848540816</v>
      </c>
      <c r="BG10" s="453">
        <f>+entero!BG48</f>
        <v>1817.8782800276967</v>
      </c>
      <c r="BH10" s="453">
        <f>+entero!BH48</f>
        <v>1744.9578717201164</v>
      </c>
      <c r="BI10" s="453">
        <f>+entero!BI48</f>
        <v>1667.6750728862971</v>
      </c>
      <c r="BJ10" s="453">
        <f>+entero!BJ48</f>
        <v>1700.7519387755101</v>
      </c>
      <c r="BK10" s="453">
        <f>+entero!BK48</f>
        <v>1864.2642857142853</v>
      </c>
      <c r="BL10" s="453">
        <f>+entero!BL48</f>
        <v>2101.6073323615155</v>
      </c>
      <c r="BM10" s="453">
        <f>+entero!BM48</f>
        <v>2199.9166618075797</v>
      </c>
      <c r="BN10" s="453">
        <f>+entero!BN48</f>
        <v>2804.2042711370254</v>
      </c>
      <c r="BO10" s="453">
        <f>+entero!BO48</f>
        <v>2869.2557288629732</v>
      </c>
      <c r="BP10" s="453">
        <f>+entero!BP48</f>
        <v>2849.7643294460631</v>
      </c>
      <c r="BQ10" s="453">
        <f>+entero!BQ48</f>
        <v>2854.3101020408153</v>
      </c>
      <c r="BR10" s="453">
        <f>+entero!BR48</f>
        <v>2835.2213265306113</v>
      </c>
      <c r="BS10" s="453">
        <f>+entero!BS48</f>
        <v>2861.4439212827983</v>
      </c>
      <c r="BT10" s="453">
        <f>+entero!BT48</f>
        <v>2686.6962536443143</v>
      </c>
      <c r="BU10" s="453">
        <f>+entero!BU48</f>
        <v>2641.5233673469384</v>
      </c>
      <c r="BV10" s="453">
        <f>+entero!BV48</f>
        <v>2735.984548104956</v>
      </c>
      <c r="BW10" s="453">
        <f>+entero!BW48</f>
        <v>2677.3148747434398</v>
      </c>
      <c r="BX10" s="453">
        <f>+entero!BX48</f>
        <v>2694.7256559766752</v>
      </c>
      <c r="BY10" s="453">
        <f>+entero!BY48</f>
        <v>2747.5520408163256</v>
      </c>
      <c r="BZ10" s="453">
        <f>+entero!BZ48</f>
        <v>2892.1743440233226</v>
      </c>
      <c r="CA10" s="453">
        <f>+entero!CA48</f>
        <v>3117.5609329446052</v>
      </c>
      <c r="CB10" s="453">
        <f>+entero!CB48</f>
        <v>3305.970408163264</v>
      </c>
      <c r="CC10" s="453">
        <f>+entero!CC48</f>
        <v>3139.7384839650135</v>
      </c>
      <c r="CD10" s="453">
        <f>+entero!CD48</f>
        <v>3085.7693877551005</v>
      </c>
      <c r="CE10" s="453">
        <f>+entero!CE48</f>
        <v>2919.1577259475202</v>
      </c>
      <c r="CF10" s="453">
        <f>+entero!CF48</f>
        <v>2696.7610787171993</v>
      </c>
      <c r="CG10" s="453">
        <f>+entero!CG48</f>
        <v>2388.596209912535</v>
      </c>
      <c r="CH10" s="453">
        <f>+entero!CH48</f>
        <v>1944.4631195335264</v>
      </c>
      <c r="CI10" s="453">
        <f>+entero!CI48</f>
        <v>1646.2827988338179</v>
      </c>
      <c r="CJ10" s="453">
        <f>+entero!CJ48</f>
        <v>1377.8138483965004</v>
      </c>
      <c r="CK10" s="453">
        <f>+entero!CK48</f>
        <v>1468.8527696792994</v>
      </c>
      <c r="CL10" s="453">
        <f>+entero!CL48</f>
        <v>1278.7556851311945</v>
      </c>
      <c r="CM10" s="453">
        <f>+entero!CM48</f>
        <v>1210.6787172011652</v>
      </c>
      <c r="CN10" s="453">
        <f>+entero!CN48</f>
        <v>1364.44358600583</v>
      </c>
      <c r="CO10" s="453">
        <f>+entero!CO48</f>
        <v>1296.8069970845472</v>
      </c>
      <c r="CP10" s="453">
        <f>+entero!CP48</f>
        <v>1120.2728862973752</v>
      </c>
      <c r="CQ10" s="453">
        <f>+entero!CQ48</f>
        <v>1153.1045189504364</v>
      </c>
      <c r="CR10" s="453">
        <f>+entero!CR48</f>
        <v>1110.4951895043721</v>
      </c>
      <c r="CS10" s="453">
        <f>+entero!CS48</f>
        <v>1012.1032069970836</v>
      </c>
      <c r="CT10" s="453">
        <f>+entero!CT48</f>
        <v>843.63454810495523</v>
      </c>
      <c r="CU10" s="453">
        <f>+entero!CU48</f>
        <v>926.10583090378907</v>
      </c>
      <c r="CV10" s="453">
        <f>+entero!CV48</f>
        <v>1033.4516034985411</v>
      </c>
      <c r="CW10" s="453">
        <f>+entero!CW48</f>
        <v>1005.3720263892118</v>
      </c>
      <c r="CX10" s="453">
        <f>+entero!CX48</f>
        <v>1127.9587610830893</v>
      </c>
      <c r="CY10" s="453">
        <f>+entero!CY48</f>
        <v>1140.6406852813402</v>
      </c>
      <c r="CZ10" s="453">
        <f>+entero!CZ48</f>
        <v>1063.2129884883373</v>
      </c>
      <c r="DA10" s="453">
        <f>+entero!DA48</f>
        <v>1055.6379010247804</v>
      </c>
      <c r="DB10" s="453">
        <f>+entero!DB48</f>
        <v>878.31370277405165</v>
      </c>
      <c r="DC10" s="453">
        <f>+entero!DC48</f>
        <v>718.26370277405158</v>
      </c>
      <c r="DD10" s="453">
        <f>+entero!DD48</f>
        <v>653.05014592273972</v>
      </c>
      <c r="DE10" s="453">
        <f>+entero!DE48</f>
        <v>589.02609344460564</v>
      </c>
      <c r="DF10" s="453">
        <f>+entero!DF48</f>
        <v>601.7615657478126</v>
      </c>
      <c r="DG10" s="751">
        <f>+entero!DG48</f>
        <v>551.77672609766682</v>
      </c>
      <c r="DH10" s="751">
        <f>+entero!DH48</f>
        <v>469.35398557288545</v>
      </c>
      <c r="DI10" s="751">
        <f>+entero!DI48</f>
        <v>473.09305262827911</v>
      </c>
      <c r="DJ10" s="751">
        <f>+entero!DJ48</f>
        <v>477.86258615597592</v>
      </c>
      <c r="DK10" s="751">
        <f>+entero!DK48</f>
        <v>453.10150743877477</v>
      </c>
      <c r="DL10" s="751">
        <f>+entero!DL48</f>
        <v>404.42803805101954</v>
      </c>
      <c r="DM10" s="751">
        <f>+entero!DM48</f>
        <v>375.258941841107</v>
      </c>
      <c r="DN10" s="751">
        <f>+entero!DN48</f>
        <v>298.65456866326451</v>
      </c>
      <c r="DO10" s="751">
        <f>+entero!DO48</f>
        <v>296.67351910058221</v>
      </c>
      <c r="DP10" s="751">
        <f>+entero!DP48</f>
        <v>293.89286312390584</v>
      </c>
      <c r="DQ10" s="751">
        <f>+entero!DQ48</f>
        <v>279.1346940276959</v>
      </c>
      <c r="DR10" s="751">
        <f>+entero!DR48</f>
        <v>278.76341122886208</v>
      </c>
      <c r="DS10" s="751">
        <f>+entero!DS48</f>
        <v>312.38688061661713</v>
      </c>
      <c r="DT10" s="751">
        <f>+entero!DT48</f>
        <v>284.86064154956182</v>
      </c>
      <c r="DU10" s="751">
        <f>+entero!DU48</f>
        <v>308.49795933381847</v>
      </c>
      <c r="DV10" s="751">
        <f>+entero!DV48</f>
        <v>336.96763848396432</v>
      </c>
      <c r="DW10" s="751">
        <f>+entero!DW48</f>
        <v>324.07930014577192</v>
      </c>
      <c r="DX10" s="751">
        <f>+entero!DX48</f>
        <v>315.84548090378786</v>
      </c>
      <c r="DY10" s="751">
        <f>+entero!DY48</f>
        <v>132.5612239770918</v>
      </c>
      <c r="DZ10" s="751">
        <f>+entero!DZ48</f>
        <v>112.8024779883374</v>
      </c>
      <c r="EA10" s="751">
        <f>+entero!EA48</f>
        <v>111.16705524781263</v>
      </c>
      <c r="EB10" s="751">
        <f>+entero!EB48</f>
        <v>103.69985408163187</v>
      </c>
      <c r="EC10" s="751">
        <f>+entero!EC48</f>
        <v>96.909037755101238</v>
      </c>
      <c r="ED10" s="751">
        <f>+entero!ED48</f>
        <v>95.926238921281993</v>
      </c>
      <c r="EE10" s="751">
        <f>+entero!EE48</f>
        <v>87.522594606413165</v>
      </c>
      <c r="EF10" s="751">
        <f>+entero!EF48</f>
        <v>74.069096064139089</v>
      </c>
      <c r="EG10" s="751">
        <f>+entero!EG48</f>
        <v>71.267784110786323</v>
      </c>
      <c r="EH10" s="751">
        <f>+entero!EH48</f>
        <v>67.432798833818396</v>
      </c>
      <c r="EI10" s="751">
        <f>+entero!EI48</f>
        <v>63.758309037900034</v>
      </c>
      <c r="EJ10" s="751">
        <f>+entero!EJ48</f>
        <v>59.832507288628904</v>
      </c>
      <c r="EK10" s="751">
        <f>+entero!EK48</f>
        <v>35.843441836734669</v>
      </c>
      <c r="EL10" s="751">
        <f>+entero!EL48</f>
        <v>25.650730612244892</v>
      </c>
      <c r="EM10" s="751">
        <f>+entero!EM48</f>
        <v>26.384693877551012</v>
      </c>
      <c r="EN10" s="751">
        <f>+entero!EN48</f>
        <v>23.411661807580163</v>
      </c>
      <c r="EO10" s="751">
        <f>+entero!EO48</f>
        <v>21.841836734693103</v>
      </c>
      <c r="EP10" s="751">
        <f>+entero!EP48</f>
        <v>21.450145772593977</v>
      </c>
      <c r="EQ10" s="751">
        <f>+entero!EQ48</f>
        <v>20.538338192419044</v>
      </c>
      <c r="ER10" s="751">
        <f>+entero!ER48</f>
        <v>19.070116618075026</v>
      </c>
      <c r="ES10" s="751">
        <f>+entero!ES48</f>
        <v>19.442419825072111</v>
      </c>
      <c r="ET10" s="751">
        <f>+entero!ET48</f>
        <v>18.386005830903017</v>
      </c>
      <c r="EU10" s="1039">
        <f>+entero!EU48</f>
        <v>18.482507288628963</v>
      </c>
      <c r="EV10" s="1039">
        <f>+entero!EV48</f>
        <v>20.364723032069193</v>
      </c>
      <c r="EW10" s="1039">
        <f>+entero!EW48</f>
        <v>20.766472303206218</v>
      </c>
      <c r="EX10" s="1039">
        <f>+entero!EX48</f>
        <v>22.756268221573563</v>
      </c>
      <c r="EY10" s="1039">
        <f>+entero!EY48</f>
        <v>18.279883381923423</v>
      </c>
      <c r="EZ10" s="1039">
        <f>+entero!EZ48</f>
        <v>16.298833819241207</v>
      </c>
      <c r="FA10" s="1039">
        <f>+entero!FA48</f>
        <v>10.014285714284938</v>
      </c>
      <c r="FB10" s="1039">
        <f>+entero!FB48</f>
        <v>9.7397959183665694</v>
      </c>
      <c r="FC10" s="460">
        <f>+entero!FC48</f>
        <v>9.7397959183665694</v>
      </c>
      <c r="FD10" s="460">
        <f>+entero!FD48</f>
        <v>9.7397959183665694</v>
      </c>
      <c r="FE10" s="460">
        <f>+entero!FE48</f>
        <v>9.7397959183665694</v>
      </c>
      <c r="FF10" s="460">
        <f>+entero!FF48</f>
        <v>9.7397959183665694</v>
      </c>
      <c r="FG10" s="1039">
        <f>+entero!FG48</f>
        <v>9.5460641399409152</v>
      </c>
      <c r="FH10" s="980">
        <f>+entero!FH48</f>
        <v>-0.19373177842565426</v>
      </c>
      <c r="FI10" s="904">
        <f>+entero!FI48</f>
        <v>-1.989074309661143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x14ac:dyDescent="0.2">
      <c r="A11" s="3"/>
      <c r="B11" s="33"/>
      <c r="C11" s="13"/>
      <c r="D11" s="17" t="s">
        <v>138</v>
      </c>
      <c r="E11" s="453">
        <f>+entero!E49</f>
        <v>15307.117235019999</v>
      </c>
      <c r="F11" s="453">
        <f>+entero!F49</f>
        <v>15726.703295650001</v>
      </c>
      <c r="G11" s="453">
        <f>+entero!G49</f>
        <v>15582.0896362</v>
      </c>
      <c r="H11" s="453">
        <f>+entero!H49</f>
        <v>15795.36695039</v>
      </c>
      <c r="I11" s="453">
        <f>+entero!I49</f>
        <v>15471.475513730002</v>
      </c>
      <c r="J11" s="453">
        <f>+entero!J49</f>
        <v>14722.400101919999</v>
      </c>
      <c r="K11" s="453">
        <f>+entero!K49</f>
        <v>14159.149944479999</v>
      </c>
      <c r="L11" s="453">
        <f>+entero!L49</f>
        <v>13006.229772730001</v>
      </c>
      <c r="M11" s="453">
        <f>+entero!M49</f>
        <v>12599.702637959997</v>
      </c>
      <c r="N11" s="453">
        <f>+entero!N49</f>
        <v>11779.545648859999</v>
      </c>
      <c r="O11" s="453">
        <f>+entero!O49</f>
        <v>11368.34423148</v>
      </c>
      <c r="P11" s="453">
        <f>+entero!P49</f>
        <v>11073.792480340002</v>
      </c>
      <c r="Q11" s="453">
        <f>+entero!Q49</f>
        <v>10761.616044319999</v>
      </c>
      <c r="R11" s="453">
        <f>+entero!R49</f>
        <v>9108.274935649999</v>
      </c>
      <c r="S11" s="453">
        <f>+entero!S49</f>
        <v>8409.1763069999997</v>
      </c>
      <c r="T11" s="453">
        <f>+entero!T49</f>
        <v>7605.2073253200006</v>
      </c>
      <c r="U11" s="453">
        <f>+entero!U49</f>
        <v>6975.3340213600022</v>
      </c>
      <c r="V11" s="453">
        <f>+entero!V49</f>
        <v>6889.366607070001</v>
      </c>
      <c r="W11" s="453">
        <f>+entero!W49</f>
        <v>6771.8572356200011</v>
      </c>
      <c r="X11" s="453">
        <f>+entero!X49</f>
        <v>6603.7896879600012</v>
      </c>
      <c r="Y11" s="453">
        <f>+entero!Y49</f>
        <v>6509.6266458000009</v>
      </c>
      <c r="Z11" s="453">
        <f>+entero!Z49</f>
        <v>6734.8197990000008</v>
      </c>
      <c r="AA11" s="453">
        <f>+entero!AA49</f>
        <v>7207.6700707200016</v>
      </c>
      <c r="AB11" s="453">
        <f>+entero!AB49</f>
        <v>7468.9311431200013</v>
      </c>
      <c r="AC11" s="453">
        <f>+entero!AC49</f>
        <v>7944.13754531</v>
      </c>
      <c r="AD11" s="453">
        <f>+entero!AD49</f>
        <v>8322.0164452000008</v>
      </c>
      <c r="AE11" s="453">
        <f>+entero!AE49</f>
        <v>9124.3338964800005</v>
      </c>
      <c r="AF11" s="453">
        <f>+entero!AF49</f>
        <v>9834.5117710199993</v>
      </c>
      <c r="AG11" s="453">
        <f>+entero!AG49</f>
        <v>11058.270392010001</v>
      </c>
      <c r="AH11" s="453">
        <f>+entero!AH49</f>
        <v>10626.006828500002</v>
      </c>
      <c r="AI11" s="453">
        <f>+entero!AI49</f>
        <v>10219.0429198</v>
      </c>
      <c r="AJ11" s="453">
        <f>+entero!AJ49</f>
        <v>9753.5061198800031</v>
      </c>
      <c r="AK11" s="453">
        <f>+entero!AK49</f>
        <v>9545.1532572700016</v>
      </c>
      <c r="AL11" s="453">
        <f>+entero!AL49</f>
        <v>9036.921994190001</v>
      </c>
      <c r="AM11" s="453">
        <f>+entero!AM49</f>
        <v>9122.877617600001</v>
      </c>
      <c r="AN11" s="453">
        <f>+entero!AN49</f>
        <v>9883.0660009000003</v>
      </c>
      <c r="AO11" s="453">
        <f>+entero!AO49</f>
        <v>9861.9481962700029</v>
      </c>
      <c r="AP11" s="453">
        <f>+entero!AP49</f>
        <v>9999.1308544000021</v>
      </c>
      <c r="AQ11" s="453">
        <f>+entero!AQ49</f>
        <v>10404.132702380004</v>
      </c>
      <c r="AR11" s="453">
        <f>+entero!AR49</f>
        <v>11123.877424890003</v>
      </c>
      <c r="AS11" s="453">
        <f>+entero!AS49</f>
        <v>11093.767256480003</v>
      </c>
      <c r="AT11" s="453">
        <f>+entero!AT49</f>
        <v>11887.112965460003</v>
      </c>
      <c r="AU11" s="453">
        <f>+entero!AU49</f>
        <v>11760.406297790003</v>
      </c>
      <c r="AV11" s="453">
        <f>+entero!AV49</f>
        <v>11646.227036910001</v>
      </c>
      <c r="AW11" s="453">
        <f>+entero!AW49</f>
        <v>10839.466209800001</v>
      </c>
      <c r="AX11" s="453">
        <f>+entero!AX49</f>
        <v>10763.326362200001</v>
      </c>
      <c r="AY11" s="453">
        <f>+entero!AY49</f>
        <v>10463.724570080001</v>
      </c>
      <c r="AZ11" s="453">
        <f>+entero!AZ49</f>
        <v>9660.5655954900012</v>
      </c>
      <c r="BA11" s="453">
        <f>+entero!BA49</f>
        <v>8992.0989960600018</v>
      </c>
      <c r="BB11" s="453">
        <f>+entero!BB49</f>
        <v>9113.0579900000012</v>
      </c>
      <c r="BC11" s="453">
        <f>+entero!BC49</f>
        <v>9860.4117421400024</v>
      </c>
      <c r="BD11" s="453">
        <f>+entero!BD49</f>
        <v>11082.084009999999</v>
      </c>
      <c r="BE11" s="453">
        <f>+entero!BE49</f>
        <v>11557.139000989999</v>
      </c>
      <c r="BF11" s="453">
        <f>+entero!BF49</f>
        <v>11422.681000989998</v>
      </c>
      <c r="BG11" s="453">
        <f>+entero!BG49</f>
        <v>12470.64500099</v>
      </c>
      <c r="BH11" s="453">
        <f>+entero!BH49</f>
        <v>11970.410999999998</v>
      </c>
      <c r="BI11" s="453">
        <f>+entero!BI49</f>
        <v>11440.250999999998</v>
      </c>
      <c r="BJ11" s="453">
        <f>+entero!BJ49</f>
        <v>11667.158299999999</v>
      </c>
      <c r="BK11" s="453">
        <f>+entero!BK49</f>
        <v>12788.852999999997</v>
      </c>
      <c r="BL11" s="453">
        <f>+entero!BL49</f>
        <v>14417.026299999996</v>
      </c>
      <c r="BM11" s="453">
        <f>+entero!BM49</f>
        <v>15091.428299999996</v>
      </c>
      <c r="BN11" s="453">
        <f>+entero!BN49</f>
        <v>19236.841299999996</v>
      </c>
      <c r="BO11" s="453">
        <f>+entero!BO49</f>
        <v>19683.094299999997</v>
      </c>
      <c r="BP11" s="453">
        <f>+entero!BP49</f>
        <v>19549.383299999994</v>
      </c>
      <c r="BQ11" s="453">
        <f>+entero!BQ49</f>
        <v>19580.567299999995</v>
      </c>
      <c r="BR11" s="453">
        <f>+entero!BR49</f>
        <v>19449.618299999995</v>
      </c>
      <c r="BS11" s="453">
        <f>+entero!BS49</f>
        <v>19629.505299999997</v>
      </c>
      <c r="BT11" s="453">
        <f>+entero!BT49</f>
        <v>18430.736299999997</v>
      </c>
      <c r="BU11" s="453">
        <f>+entero!BU49</f>
        <v>18120.850299999998</v>
      </c>
      <c r="BV11" s="453">
        <f>+entero!BV49</f>
        <v>18768.853999999999</v>
      </c>
      <c r="BW11" s="453">
        <f>+entero!BW49</f>
        <v>18366.380040739998</v>
      </c>
      <c r="BX11" s="453">
        <f>+entero!BX49</f>
        <v>18485.817999999992</v>
      </c>
      <c r="BY11" s="453">
        <f>+entero!BY49</f>
        <v>18848.206999999995</v>
      </c>
      <c r="BZ11" s="453">
        <f>+entero!BZ49</f>
        <v>19840.315999999995</v>
      </c>
      <c r="CA11" s="453">
        <f>+entero!CA49</f>
        <v>21386.467999999993</v>
      </c>
      <c r="CB11" s="453">
        <f>+entero!CB49</f>
        <v>22678.956999999991</v>
      </c>
      <c r="CC11" s="453">
        <f>+entero!CC49</f>
        <v>21538.605999999992</v>
      </c>
      <c r="CD11" s="453">
        <f>+entero!CD49</f>
        <v>21168.37799999999</v>
      </c>
      <c r="CE11" s="453">
        <f>+entero!CE49</f>
        <v>20025.421999999991</v>
      </c>
      <c r="CF11" s="453">
        <f>+entero!CF49</f>
        <v>18499.780999999988</v>
      </c>
      <c r="CG11" s="453">
        <f>+entero!CG49</f>
        <v>16385.76999999999</v>
      </c>
      <c r="CH11" s="453">
        <f>+entero!CH49</f>
        <v>13339.016999999993</v>
      </c>
      <c r="CI11" s="453">
        <f>+entero!CI49</f>
        <v>11293.499999999991</v>
      </c>
      <c r="CJ11" s="453">
        <f>+entero!CJ49</f>
        <v>9451.8029999999926</v>
      </c>
      <c r="CK11" s="453">
        <f>+entero!CK49</f>
        <v>10076.329999999994</v>
      </c>
      <c r="CL11" s="453">
        <f>+entero!CL49</f>
        <v>8772.2639999999938</v>
      </c>
      <c r="CM11" s="453">
        <f>+entero!CM49</f>
        <v>8305.2559999999939</v>
      </c>
      <c r="CN11" s="453">
        <f>+entero!CN49</f>
        <v>9360.0829999999933</v>
      </c>
      <c r="CO11" s="453">
        <f>+entero!CO49</f>
        <v>8896.0959999999941</v>
      </c>
      <c r="CP11" s="453">
        <f>+entero!CP49</f>
        <v>7685.0719999999937</v>
      </c>
      <c r="CQ11" s="453">
        <f>+entero!CQ49</f>
        <v>7910.2969999999941</v>
      </c>
      <c r="CR11" s="453">
        <f>+entero!CR49</f>
        <v>7617.996999999993</v>
      </c>
      <c r="CS11" s="453">
        <f>+entero!CS49</f>
        <v>6943.0279999999939</v>
      </c>
      <c r="CT11" s="453">
        <f>+entero!CT49</f>
        <v>5787.3329999999933</v>
      </c>
      <c r="CU11" s="453">
        <f>+entero!CU49</f>
        <v>6353.085999999993</v>
      </c>
      <c r="CV11" s="453">
        <f>+entero!CV49</f>
        <v>7089.4779999999928</v>
      </c>
      <c r="CW11" s="453">
        <f>+entero!CW49</f>
        <v>6896.8521010299928</v>
      </c>
      <c r="CX11" s="453">
        <f>+entero!CX49</f>
        <v>7737.7971010299925</v>
      </c>
      <c r="CY11" s="453">
        <f>+entero!CY49</f>
        <v>7824.7951010299939</v>
      </c>
      <c r="CZ11" s="453">
        <f>+entero!CZ49</f>
        <v>7293.6411010299944</v>
      </c>
      <c r="DA11" s="453">
        <f>+entero!DA49</f>
        <v>7241.676001029994</v>
      </c>
      <c r="DB11" s="453">
        <f>+entero!DB49</f>
        <v>6025.2320010299945</v>
      </c>
      <c r="DC11" s="453">
        <f>+entero!DC49</f>
        <v>4927.2890010299943</v>
      </c>
      <c r="DD11" s="453">
        <f>+entero!DD49</f>
        <v>4479.9240010299945</v>
      </c>
      <c r="DE11" s="453">
        <f>+entero!DE49</f>
        <v>4040.7190010299946</v>
      </c>
      <c r="DF11" s="453">
        <f>+entero!DF49</f>
        <v>4128.0843410299949</v>
      </c>
      <c r="DG11" s="751">
        <f>+entero!DG49</f>
        <v>3785.1883410299943</v>
      </c>
      <c r="DH11" s="751">
        <f>+entero!DH49</f>
        <v>3219.7683410299942</v>
      </c>
      <c r="DI11" s="751">
        <f>+entero!DI49</f>
        <v>3245.4183410299947</v>
      </c>
      <c r="DJ11" s="751">
        <f>+entero!DJ49</f>
        <v>3278.1373410299948</v>
      </c>
      <c r="DK11" s="751">
        <f>+entero!DK49</f>
        <v>3108.2763410299949</v>
      </c>
      <c r="DL11" s="751">
        <f>+entero!DL49</f>
        <v>2774.3763410299944</v>
      </c>
      <c r="DM11" s="751">
        <f>+entero!DM49</f>
        <v>2574.276341029994</v>
      </c>
      <c r="DN11" s="751">
        <f>+entero!DN49</f>
        <v>2048.7703410299946</v>
      </c>
      <c r="DO11" s="751">
        <f>+entero!DO49</f>
        <v>2035.1803410299942</v>
      </c>
      <c r="DP11" s="751">
        <f>+entero!DP49</f>
        <v>2016.105041029994</v>
      </c>
      <c r="DQ11" s="751">
        <f>+entero!DQ49</f>
        <v>1914.8640010299939</v>
      </c>
      <c r="DR11" s="751">
        <f>+entero!DR49</f>
        <v>1912.3170010299941</v>
      </c>
      <c r="DS11" s="751">
        <f>+entero!DS49</f>
        <v>2142.9740010299938</v>
      </c>
      <c r="DT11" s="751">
        <f>+entero!DT49</f>
        <v>1954.1440010299941</v>
      </c>
      <c r="DU11" s="751">
        <f>+entero!DU49</f>
        <v>2116.2960010299948</v>
      </c>
      <c r="DV11" s="751">
        <f>+entero!DV49</f>
        <v>2311.5979999999954</v>
      </c>
      <c r="DW11" s="751">
        <f>+entero!DW49</f>
        <v>2223.1839989999953</v>
      </c>
      <c r="DX11" s="751">
        <f>+entero!DX49</f>
        <v>2166.6999989999849</v>
      </c>
      <c r="DY11" s="751">
        <f>+entero!DY49</f>
        <v>909.36999648284984</v>
      </c>
      <c r="DZ11" s="751">
        <f>+entero!DZ49</f>
        <v>773.82499899999459</v>
      </c>
      <c r="EA11" s="751">
        <f>+entero!EA49</f>
        <v>762.60599899999465</v>
      </c>
      <c r="EB11" s="751">
        <f>+entero!EB49</f>
        <v>711.38099899999463</v>
      </c>
      <c r="EC11" s="751">
        <f>+entero!EC49</f>
        <v>664.79599899999448</v>
      </c>
      <c r="ED11" s="751">
        <f>+entero!ED49</f>
        <v>658.05399899999452</v>
      </c>
      <c r="EE11" s="751">
        <f>+entero!EE49</f>
        <v>600.40499899999429</v>
      </c>
      <c r="EF11" s="751">
        <f>+entero!EF49</f>
        <v>508.11399899999418</v>
      </c>
      <c r="EG11" s="751">
        <f>+entero!EG49</f>
        <v>488.8969989999942</v>
      </c>
      <c r="EH11" s="751">
        <f>+entero!EH49</f>
        <v>462.58899999999426</v>
      </c>
      <c r="EI11" s="751">
        <f>+entero!EI49</f>
        <v>437.38199999999426</v>
      </c>
      <c r="EJ11" s="751">
        <f>+entero!EJ49</f>
        <v>410.45099999999428</v>
      </c>
      <c r="EK11" s="751">
        <f>+entero!EK49</f>
        <v>245.88601099999983</v>
      </c>
      <c r="EL11" s="751">
        <f>+entero!EL49</f>
        <v>175.96401199999997</v>
      </c>
      <c r="EM11" s="751">
        <f>+entero!EM49</f>
        <v>180.99899999999994</v>
      </c>
      <c r="EN11" s="751">
        <f>+entero!EN49</f>
        <v>160.60399999999993</v>
      </c>
      <c r="EO11" s="751">
        <f>+entero!EO49</f>
        <v>149.83499999999469</v>
      </c>
      <c r="EP11" s="751">
        <f>+entero!EP49</f>
        <v>147.14799999999468</v>
      </c>
      <c r="EQ11" s="751">
        <f>+entero!EQ49</f>
        <v>140.89299999999466</v>
      </c>
      <c r="ER11" s="751">
        <f>+entero!ER49</f>
        <v>130.82099999999468</v>
      </c>
      <c r="ES11" s="751">
        <f>+entero!ES49</f>
        <v>133.37499999999469</v>
      </c>
      <c r="ET11" s="751">
        <f>+entero!ET49</f>
        <v>126.1279999999947</v>
      </c>
      <c r="EU11" s="1039">
        <f>+entero!EU49</f>
        <v>126.78999999999469</v>
      </c>
      <c r="EV11" s="1039">
        <f>+entero!EV49</f>
        <v>139.70199999999468</v>
      </c>
      <c r="EW11" s="1039">
        <f>+entero!EW49</f>
        <v>142.45799999999466</v>
      </c>
      <c r="EX11" s="1039">
        <f>+entero!EX49</f>
        <v>156.10799999999466</v>
      </c>
      <c r="EY11" s="1039">
        <f>+entero!EY49</f>
        <v>125.39999999999468</v>
      </c>
      <c r="EZ11" s="1039">
        <f>+entero!EZ49</f>
        <v>111.80999999999467</v>
      </c>
      <c r="FA11" s="1039">
        <f>+entero!FA49</f>
        <v>68.697999999994678</v>
      </c>
      <c r="FB11" s="1039">
        <f>+entero!FB49</f>
        <v>66.814999999994669</v>
      </c>
      <c r="FC11" s="460">
        <f>+entero!FC49</f>
        <v>66.814999999994669</v>
      </c>
      <c r="FD11" s="460">
        <f>+entero!FD49</f>
        <v>66.814999999994669</v>
      </c>
      <c r="FE11" s="460">
        <f>+entero!FE49</f>
        <v>66.814999999994669</v>
      </c>
      <c r="FF11" s="460">
        <f>+entero!FF49</f>
        <v>66.814999999994669</v>
      </c>
      <c r="FG11" s="1039">
        <f>+entero!FG49</f>
        <v>65.485999999994675</v>
      </c>
      <c r="FH11" s="753">
        <f>+entero!FH49</f>
        <v>-1.3289999999999935</v>
      </c>
      <c r="FI11" s="904">
        <f>+entero!FI49</f>
        <v>-1.9890743096611541</v>
      </c>
      <c r="FJ11" s="165"/>
      <c r="FK11" s="165"/>
      <c r="FL11" s="165"/>
      <c r="FM11" s="165"/>
      <c r="FN11" s="165"/>
      <c r="FO11" s="165"/>
      <c r="FP11" s="165"/>
      <c r="FQ11" s="165"/>
    </row>
    <row r="12" spans="1:173" s="796" customFormat="1" x14ac:dyDescent="0.2">
      <c r="A12" s="3"/>
      <c r="B12" s="922"/>
      <c r="C12" s="13"/>
      <c r="D12" s="18" t="s">
        <v>77</v>
      </c>
      <c r="E12" s="751">
        <f>+entero!E50</f>
        <v>168.06865316</v>
      </c>
      <c r="F12" s="751">
        <f>+entero!F50</f>
        <v>161.46681004999999</v>
      </c>
      <c r="G12" s="751">
        <f>+entero!G50</f>
        <v>156.16085736000002</v>
      </c>
      <c r="H12" s="751">
        <f>+entero!H50</f>
        <v>161.99926839</v>
      </c>
      <c r="I12" s="751">
        <f>+entero!I50</f>
        <v>160.16433273000001</v>
      </c>
      <c r="J12" s="751">
        <f>+entero!J50</f>
        <v>149.74197391999999</v>
      </c>
      <c r="K12" s="751">
        <f>+entero!K50</f>
        <v>134.22586647999998</v>
      </c>
      <c r="L12" s="751">
        <f>+entero!L50</f>
        <v>108.26700438</v>
      </c>
      <c r="M12" s="751">
        <f>+entero!M50</f>
        <v>94.060617210000004</v>
      </c>
      <c r="N12" s="751">
        <f>+entero!N50</f>
        <v>77.450925640000008</v>
      </c>
      <c r="O12" s="751">
        <f>+entero!O50</f>
        <v>65.570298449999996</v>
      </c>
      <c r="P12" s="751">
        <f>+entero!P50</f>
        <v>54.731978420000004</v>
      </c>
      <c r="Q12" s="751">
        <f>+entero!Q50</f>
        <v>45.062074720000012</v>
      </c>
      <c r="R12" s="751">
        <f>+entero!R50</f>
        <v>33.75469415000002</v>
      </c>
      <c r="S12" s="751">
        <f>+entero!S50</f>
        <v>25.111927100000006</v>
      </c>
      <c r="T12" s="751">
        <f>+entero!T50</f>
        <v>21.311783020000007</v>
      </c>
      <c r="U12" s="751">
        <f>+entero!U50</f>
        <v>17.495371920000004</v>
      </c>
      <c r="V12" s="751">
        <f>+entero!V50</f>
        <v>13.411370670000007</v>
      </c>
      <c r="W12" s="751">
        <f>+entero!W50</f>
        <v>10.824910200000005</v>
      </c>
      <c r="X12" s="751">
        <f>+entero!X50</f>
        <v>10.211310900000003</v>
      </c>
      <c r="Y12" s="751">
        <f>+entero!Y50</f>
        <v>9.8389504500000022</v>
      </c>
      <c r="Z12" s="751">
        <f>+entero!Z50</f>
        <v>10.408928800000004</v>
      </c>
      <c r="AA12" s="751">
        <f>+entero!AA50</f>
        <v>13.114207540000006</v>
      </c>
      <c r="AB12" s="751">
        <f>+entero!AB50</f>
        <v>14.822140440000005</v>
      </c>
      <c r="AC12" s="751">
        <f>+entero!AC50</f>
        <v>28.003510340000005</v>
      </c>
      <c r="AD12" s="751">
        <f>+entero!AD50</f>
        <v>40.017760899999999</v>
      </c>
      <c r="AE12" s="751">
        <f>+entero!AE50</f>
        <v>77.152416759999994</v>
      </c>
      <c r="AF12" s="751">
        <f>+entero!AF50</f>
        <v>150.05226198999998</v>
      </c>
      <c r="AG12" s="751">
        <f>+entero!AG50</f>
        <v>200.53215558999997</v>
      </c>
      <c r="AH12" s="751">
        <f>+entero!AH50</f>
        <v>216.95768724999994</v>
      </c>
      <c r="AI12" s="751">
        <f>+entero!AI50</f>
        <v>228.37610209999997</v>
      </c>
      <c r="AJ12" s="751">
        <f>+entero!AJ50</f>
        <v>231.31265989999997</v>
      </c>
      <c r="AK12" s="751">
        <f>+entero!AK50</f>
        <v>239.63603308999996</v>
      </c>
      <c r="AL12" s="751">
        <f>+entero!AL50</f>
        <v>249.35317263999994</v>
      </c>
      <c r="AM12" s="751">
        <f>+entero!AM50</f>
        <v>253.79188943999995</v>
      </c>
      <c r="AN12" s="751">
        <f>+entero!AN50</f>
        <v>248.14496321999991</v>
      </c>
      <c r="AO12" s="751">
        <f>+entero!AO50</f>
        <v>249.50203242999993</v>
      </c>
      <c r="AP12" s="751">
        <f>+entero!AP50</f>
        <v>269.40734099999992</v>
      </c>
      <c r="AQ12" s="751">
        <f>+entero!AQ50</f>
        <v>230.70075425999991</v>
      </c>
      <c r="AR12" s="751">
        <f>+entero!AR50</f>
        <v>159.13399999999993</v>
      </c>
      <c r="AS12" s="751">
        <f>+entero!AS50</f>
        <v>128.52499999999992</v>
      </c>
      <c r="AT12" s="751">
        <f>+entero!AT50</f>
        <v>128.80499999999992</v>
      </c>
      <c r="AU12" s="751">
        <f>+entero!AU50</f>
        <v>127.87200000000001</v>
      </c>
      <c r="AV12" s="751">
        <f>+entero!AV50</f>
        <v>134.12400000000005</v>
      </c>
      <c r="AW12" s="751">
        <f>+entero!AW50</f>
        <v>131.89599999999999</v>
      </c>
      <c r="AX12" s="751">
        <f>+entero!AX50</f>
        <v>126.86099999999996</v>
      </c>
      <c r="AY12" s="751">
        <f>+entero!AY50</f>
        <v>121.50699999999993</v>
      </c>
      <c r="AZ12" s="751">
        <f>+entero!AZ50</f>
        <v>120.72799999999995</v>
      </c>
      <c r="BA12" s="751">
        <f>+entero!BA50</f>
        <v>133.58900999999994</v>
      </c>
      <c r="BB12" s="751">
        <f>+entero!BB50</f>
        <v>152.45500999999993</v>
      </c>
      <c r="BC12" s="751">
        <f>+entero!BC50</f>
        <v>151.69100999999989</v>
      </c>
      <c r="BD12" s="751">
        <f>+entero!BD50</f>
        <v>147.32800999999984</v>
      </c>
      <c r="BE12" s="751">
        <f>+entero!BE50</f>
        <v>147.04500098999986</v>
      </c>
      <c r="BF12" s="751">
        <f>+entero!BF50</f>
        <v>151.14200098999984</v>
      </c>
      <c r="BG12" s="751">
        <f>+entero!BG50</f>
        <v>159.56800098999983</v>
      </c>
      <c r="BH12" s="751">
        <f>+entero!BH50</f>
        <v>187.42699999999982</v>
      </c>
      <c r="BI12" s="751">
        <f>+entero!BI50</f>
        <v>196.76999999999981</v>
      </c>
      <c r="BJ12" s="751">
        <f>+entero!BJ50</f>
        <v>215.1642999999998</v>
      </c>
      <c r="BK12" s="751">
        <f>+entero!BK50</f>
        <v>222.06499999999977</v>
      </c>
      <c r="BL12" s="751">
        <f>+entero!BL50</f>
        <v>230.99329999999978</v>
      </c>
      <c r="BM12" s="751">
        <f>+entero!BM50</f>
        <v>329.63329999999974</v>
      </c>
      <c r="BN12" s="751">
        <f>+entero!BN50</f>
        <v>428.98729999999966</v>
      </c>
      <c r="BO12" s="751">
        <f>+entero!BO50</f>
        <v>456.27929999999969</v>
      </c>
      <c r="BP12" s="751">
        <f>+entero!BP50</f>
        <v>521.53629999999976</v>
      </c>
      <c r="BQ12" s="751">
        <f>+entero!BQ50</f>
        <v>595.46029999999973</v>
      </c>
      <c r="BR12" s="751">
        <f>+entero!BR50</f>
        <v>673.60229999999967</v>
      </c>
      <c r="BS12" s="751">
        <f>+entero!BS50</f>
        <v>749.7602999999998</v>
      </c>
      <c r="BT12" s="751">
        <f>+entero!BT50</f>
        <v>808.34429999999975</v>
      </c>
      <c r="BU12" s="751">
        <f>+entero!BU50</f>
        <v>812.43329999999969</v>
      </c>
      <c r="BV12" s="751">
        <f>+entero!BV50</f>
        <v>866.75800000000004</v>
      </c>
      <c r="BW12" s="751">
        <f>+entero!BW50</f>
        <v>882.48299999999995</v>
      </c>
      <c r="BX12" s="751">
        <f>+entero!BX50</f>
        <v>896.94299999999987</v>
      </c>
      <c r="BY12" s="751">
        <f>+entero!BY50</f>
        <v>1143.4509999999998</v>
      </c>
      <c r="BZ12" s="751">
        <f>+entero!BZ50</f>
        <v>1382.5430000000001</v>
      </c>
      <c r="CA12" s="751">
        <f>+entero!CA50</f>
        <v>1400.3150000000001</v>
      </c>
      <c r="CB12" s="751">
        <f>+entero!CB50</f>
        <v>1400.8959999999997</v>
      </c>
      <c r="CC12" s="751">
        <f>+entero!CC50</f>
        <v>1402.3209999999997</v>
      </c>
      <c r="CD12" s="751">
        <f>+entero!CD50</f>
        <v>1375.3929999999996</v>
      </c>
      <c r="CE12" s="751">
        <f>+entero!CE50</f>
        <v>1370.5779999999995</v>
      </c>
      <c r="CF12" s="751">
        <f>+entero!CF50</f>
        <v>1360.821999999999</v>
      </c>
      <c r="CG12" s="751">
        <f>+entero!CG50</f>
        <v>1274.4399999999989</v>
      </c>
      <c r="CH12" s="751">
        <f>+entero!CH50</f>
        <v>1107.7599999999989</v>
      </c>
      <c r="CI12" s="751">
        <f>+entero!CI50</f>
        <v>885.84299999999905</v>
      </c>
      <c r="CJ12" s="751">
        <f>+entero!CJ50</f>
        <v>877.31499999999915</v>
      </c>
      <c r="CK12" s="751">
        <f>+entero!CK50</f>
        <v>1268.8419999999994</v>
      </c>
      <c r="CL12" s="751">
        <f>+entero!CL50</f>
        <v>1501.7879999999996</v>
      </c>
      <c r="CM12" s="751">
        <f>+entero!CM50</f>
        <v>1497.4209999999998</v>
      </c>
      <c r="CN12" s="751">
        <f>+entero!CN50</f>
        <v>1484.0839999999996</v>
      </c>
      <c r="CO12" s="751">
        <f>+entero!CO50</f>
        <v>1460.4469999999997</v>
      </c>
      <c r="CP12" s="751">
        <f>+entero!CP50</f>
        <v>1445.0419999999995</v>
      </c>
      <c r="CQ12" s="751">
        <f>+entero!CQ50</f>
        <v>1435.2699999999995</v>
      </c>
      <c r="CR12" s="751">
        <f>+entero!CR50</f>
        <v>1416.5719999999997</v>
      </c>
      <c r="CS12" s="751">
        <f>+entero!CS50</f>
        <v>1131.4379999999999</v>
      </c>
      <c r="CT12" s="751">
        <f>+entero!CT50</f>
        <v>927.34099999999955</v>
      </c>
      <c r="CU12" s="751">
        <f>+entero!CU50</f>
        <v>973.09499999999946</v>
      </c>
      <c r="CV12" s="751">
        <f>+entero!CV50</f>
        <v>939.4869999999994</v>
      </c>
      <c r="CW12" s="751">
        <f>+entero!CW50</f>
        <v>1404.8701010299992</v>
      </c>
      <c r="CX12" s="751">
        <f>+entero!CX50</f>
        <v>1742.9501010299996</v>
      </c>
      <c r="CY12" s="751">
        <f>+entero!CY50</f>
        <v>1712.9061010299995</v>
      </c>
      <c r="CZ12" s="751">
        <f>+entero!CZ50</f>
        <v>1708.8711010299996</v>
      </c>
      <c r="DA12" s="751">
        <f>+entero!DA50</f>
        <v>1716.9060010299995</v>
      </c>
      <c r="DB12" s="751">
        <f>+entero!DB50</f>
        <v>1723.4570010299994</v>
      </c>
      <c r="DC12" s="751">
        <f>+entero!DC50</f>
        <v>1725.0220010299995</v>
      </c>
      <c r="DD12" s="751">
        <f>+entero!DD50</f>
        <v>1738.1560010299995</v>
      </c>
      <c r="DE12" s="751">
        <f>+entero!DE50</f>
        <v>1365.4510010299996</v>
      </c>
      <c r="DF12" s="751">
        <f>+entero!DF50</f>
        <v>1082.7073410299997</v>
      </c>
      <c r="DG12" s="751">
        <f>+entero!DG50</f>
        <v>1135.2873410299997</v>
      </c>
      <c r="DH12" s="751">
        <f>+entero!DH50</f>
        <v>1078.3673410299996</v>
      </c>
      <c r="DI12" s="751">
        <f>+entero!DI50</f>
        <v>1381.5453410299997</v>
      </c>
      <c r="DJ12" s="751">
        <f>+entero!DJ50</f>
        <v>1680.3643410299997</v>
      </c>
      <c r="DK12" s="751">
        <f>+entero!DK50</f>
        <v>1663.9313410299997</v>
      </c>
      <c r="DL12" s="751">
        <f>+entero!DL50</f>
        <v>1645.7313410299996</v>
      </c>
      <c r="DM12" s="751">
        <f>+entero!DM50</f>
        <v>1660.4313410299992</v>
      </c>
      <c r="DN12" s="751">
        <f>+entero!DN50</f>
        <v>1661.4213410299997</v>
      </c>
      <c r="DO12" s="751">
        <f>+entero!DO50</f>
        <v>1647.8313410299995</v>
      </c>
      <c r="DP12" s="751">
        <f>+entero!DP50</f>
        <v>1654.2560410299993</v>
      </c>
      <c r="DQ12" s="751">
        <f>+entero!DQ50</f>
        <v>1356.9850010299992</v>
      </c>
      <c r="DR12" s="751">
        <f>+entero!DR50</f>
        <v>1232.9380010299994</v>
      </c>
      <c r="DS12" s="751">
        <f>+entero!DS50</f>
        <v>1337.3560010299993</v>
      </c>
      <c r="DT12" s="751">
        <f>+entero!DT50</f>
        <v>1294.0260010299994</v>
      </c>
      <c r="DU12" s="751">
        <f>+entero!DU50</f>
        <v>1447.6050010299996</v>
      </c>
      <c r="DV12" s="751">
        <f>+entero!DV50</f>
        <v>1617.7370000000003</v>
      </c>
      <c r="DW12" s="751">
        <f>+entero!DW50</f>
        <v>1578.3229990000002</v>
      </c>
      <c r="DX12" s="751">
        <f>+entero!DX50</f>
        <v>1529.3609989999902</v>
      </c>
      <c r="DY12" s="751">
        <f>+entero!DY50</f>
        <v>873.62699648285513</v>
      </c>
      <c r="DZ12" s="751">
        <f>+entero!DZ50</f>
        <v>738.58199899999988</v>
      </c>
      <c r="EA12" s="751">
        <f>+entero!EA50</f>
        <v>727.36299899999995</v>
      </c>
      <c r="EB12" s="751">
        <f>+entero!EB50</f>
        <v>697.63799899999992</v>
      </c>
      <c r="EC12" s="751">
        <f>+entero!EC50</f>
        <v>656.55299899999977</v>
      </c>
      <c r="ED12" s="751">
        <f>+entero!ED50</f>
        <v>654.38399899999979</v>
      </c>
      <c r="EE12" s="751">
        <f>+entero!EE50</f>
        <v>600.40499899999963</v>
      </c>
      <c r="EF12" s="751">
        <f>+entero!EF50</f>
        <v>508.11399899999952</v>
      </c>
      <c r="EG12" s="751">
        <f>+entero!EG50</f>
        <v>488.89699899999954</v>
      </c>
      <c r="EH12" s="751">
        <f>+entero!EH50</f>
        <v>462.5889999999996</v>
      </c>
      <c r="EI12" s="751">
        <f>+entero!EI50</f>
        <v>437.38199999999961</v>
      </c>
      <c r="EJ12" s="751">
        <f>+entero!EJ50</f>
        <v>410.45099999999962</v>
      </c>
      <c r="EK12" s="751">
        <f>+entero!EK50</f>
        <v>245.88601100000514</v>
      </c>
      <c r="EL12" s="751">
        <f>+entero!EL50</f>
        <v>175.96401200000528</v>
      </c>
      <c r="EM12" s="751">
        <f>+entero!EM50</f>
        <v>180.99900000000525</v>
      </c>
      <c r="EN12" s="751">
        <f>+entero!EN50</f>
        <v>157.20400000000524</v>
      </c>
      <c r="EO12" s="751">
        <f>+entero!EO50</f>
        <v>143.435</v>
      </c>
      <c r="EP12" s="751">
        <f>+entero!EP50</f>
        <v>140.74799999999999</v>
      </c>
      <c r="EQ12" s="751">
        <f>+entero!EQ50</f>
        <v>133.89299999999997</v>
      </c>
      <c r="ER12" s="751">
        <f>+entero!ER50</f>
        <v>126.321</v>
      </c>
      <c r="ES12" s="751">
        <f>+entero!ES50</f>
        <v>123.375</v>
      </c>
      <c r="ET12" s="751">
        <f>+entero!ET50</f>
        <v>119.24300000000001</v>
      </c>
      <c r="EU12" s="1039">
        <f>+entero!EU50</f>
        <v>113.815</v>
      </c>
      <c r="EV12" s="1039">
        <f>+entero!EV50</f>
        <v>110.62700000000001</v>
      </c>
      <c r="EW12" s="1039">
        <f>+entero!EW50</f>
        <v>93.417999999999992</v>
      </c>
      <c r="EX12" s="1039">
        <f>+entero!EX50</f>
        <v>73.658999999999978</v>
      </c>
      <c r="EY12" s="1039">
        <f>+entero!EY50</f>
        <v>64.550999999999988</v>
      </c>
      <c r="EZ12" s="1039">
        <f>+entero!EZ50</f>
        <v>58.811999999999983</v>
      </c>
      <c r="FA12" s="1039">
        <f>+entero!FA50</f>
        <v>51.582999999999984</v>
      </c>
      <c r="FB12" s="1039">
        <f>+entero!FB50</f>
        <v>49.699999999999989</v>
      </c>
      <c r="FC12" s="460">
        <f>+entero!FC50</f>
        <v>49.699999999999989</v>
      </c>
      <c r="FD12" s="460">
        <f>+entero!FD50</f>
        <v>49.699999999999989</v>
      </c>
      <c r="FE12" s="460">
        <f>+entero!FE50</f>
        <v>49.699999999999989</v>
      </c>
      <c r="FF12" s="460">
        <f>+entero!FF50</f>
        <v>49.699999999999989</v>
      </c>
      <c r="FG12" s="1039">
        <f>+entero!FG50</f>
        <v>48.370999999999988</v>
      </c>
      <c r="FH12" s="753">
        <f>+entero!FH50</f>
        <v>-1.3290000000000006</v>
      </c>
      <c r="FI12" s="923">
        <f>+entero!FI50</f>
        <v>-2.674044265593567</v>
      </c>
      <c r="FJ12" s="786"/>
      <c r="FK12" s="786"/>
      <c r="FL12" s="786"/>
      <c r="FM12" s="786"/>
      <c r="FN12" s="786"/>
      <c r="FO12" s="786"/>
      <c r="FP12" s="786"/>
      <c r="FQ12" s="786"/>
    </row>
    <row r="13" spans="1:173" x14ac:dyDescent="0.2">
      <c r="A13" s="3"/>
      <c r="B13" s="33"/>
      <c r="C13" s="13"/>
      <c r="D13" s="17" t="s">
        <v>8</v>
      </c>
      <c r="E13" s="453">
        <f>+entero!E51</f>
        <v>6.1509999999999998</v>
      </c>
      <c r="F13" s="453">
        <f>+entero!F51</f>
        <v>10</v>
      </c>
      <c r="G13" s="453">
        <f>+entero!G51</f>
        <v>12</v>
      </c>
      <c r="H13" s="453">
        <f>+entero!H51</f>
        <v>11.1</v>
      </c>
      <c r="I13" s="453">
        <f>+entero!I51</f>
        <v>7.2999999999999847</v>
      </c>
      <c r="J13" s="453">
        <f>+entero!J51</f>
        <v>2.3999999999999848</v>
      </c>
      <c r="K13" s="453">
        <f>+entero!K51</f>
        <v>0.39999999999998481</v>
      </c>
      <c r="L13" s="453">
        <f>+entero!L51</f>
        <v>0.29999999999998483</v>
      </c>
      <c r="M13" s="453">
        <f>+entero!M51</f>
        <v>0.59999999999998477</v>
      </c>
      <c r="N13" s="453">
        <f>+entero!N51</f>
        <v>0.8999999999999847</v>
      </c>
      <c r="O13" s="453">
        <f>+entero!O51</f>
        <v>1.0999999999999848</v>
      </c>
      <c r="P13" s="453">
        <f>+entero!P51</f>
        <v>0.79999999999998483</v>
      </c>
      <c r="Q13" s="453">
        <f>+entero!Q51</f>
        <v>0.39999999999998492</v>
      </c>
      <c r="R13" s="453">
        <f>+entero!R51</f>
        <v>0.19999999999998494</v>
      </c>
      <c r="S13" s="453">
        <f>+entero!S51</f>
        <v>0.29999999999998495</v>
      </c>
      <c r="T13" s="453">
        <f>+entero!T51</f>
        <v>0.4999999999999849</v>
      </c>
      <c r="U13" s="453">
        <f>+entero!U51</f>
        <v>0.69999999999998486</v>
      </c>
      <c r="V13" s="453">
        <f>+entero!V51</f>
        <v>0.69999999999998486</v>
      </c>
      <c r="W13" s="453">
        <f>+entero!W51</f>
        <v>0.89999999999998481</v>
      </c>
      <c r="X13" s="453">
        <f>+entero!X51</f>
        <v>0.79999999999998483</v>
      </c>
      <c r="Y13" s="453">
        <f>+entero!Y51</f>
        <v>0.89999999999998481</v>
      </c>
      <c r="Z13" s="453">
        <f>+entero!Z51</f>
        <v>0.79999999999998483</v>
      </c>
      <c r="AA13" s="453">
        <f>+entero!AA51</f>
        <v>0.89999999999998481</v>
      </c>
      <c r="AB13" s="453">
        <f>+entero!AB51</f>
        <v>0.89999999999998481</v>
      </c>
      <c r="AC13" s="453">
        <f>+entero!AC51</f>
        <v>0.7</v>
      </c>
      <c r="AD13" s="453">
        <f>+entero!AD51</f>
        <v>0.59999999999998488</v>
      </c>
      <c r="AE13" s="453">
        <f>+entero!AE51</f>
        <v>0.69999999999998486</v>
      </c>
      <c r="AF13" s="453">
        <f>+entero!AF51</f>
        <v>0.79999999999998483</v>
      </c>
      <c r="AG13" s="453">
        <f>+entero!AG51</f>
        <v>0.79999999999998483</v>
      </c>
      <c r="AH13" s="453">
        <f>+entero!AH51</f>
        <v>0.79999999999998483</v>
      </c>
      <c r="AI13" s="453">
        <f>+entero!AI51</f>
        <v>0.79999999999998483</v>
      </c>
      <c r="AJ13" s="453">
        <f>+entero!AJ51</f>
        <v>0.79999999999998483</v>
      </c>
      <c r="AK13" s="453">
        <f>+entero!AK51</f>
        <v>0.59999999999998488</v>
      </c>
      <c r="AL13" s="453">
        <f>+entero!AL51</f>
        <v>0.39999999999998492</v>
      </c>
      <c r="AM13" s="453">
        <f>+entero!AM51</f>
        <v>0.29999999999998495</v>
      </c>
      <c r="AN13" s="453">
        <f>+entero!AN51</f>
        <v>9.9999999999984934E-2</v>
      </c>
      <c r="AO13" s="453">
        <f>+entero!AO51</f>
        <v>-1.5959455978986625E-14</v>
      </c>
      <c r="AP13" s="453">
        <f>+entero!AP51</f>
        <v>0</v>
      </c>
      <c r="AQ13" s="453">
        <f>+entero!AQ51</f>
        <v>0</v>
      </c>
      <c r="AR13" s="453">
        <f>+entero!AR51</f>
        <v>0</v>
      </c>
      <c r="AS13" s="453">
        <f>+entero!AS51</f>
        <v>0</v>
      </c>
      <c r="AT13" s="453">
        <f>+entero!AT51</f>
        <v>-1.5959455978986625E-14</v>
      </c>
      <c r="AU13" s="453">
        <f>+entero!AU51</f>
        <v>-1.50712775592865E-14</v>
      </c>
      <c r="AV13" s="453">
        <f>+entero!AV51</f>
        <v>-1.50712775592865E-14</v>
      </c>
      <c r="AW13" s="453">
        <f>+entero!AW51</f>
        <v>-1.50712775592865E-14</v>
      </c>
      <c r="AX13" s="453">
        <f>+entero!AX51</f>
        <v>-1.50712775592865E-14</v>
      </c>
      <c r="AY13" s="453">
        <f>+entero!AY51</f>
        <v>-1.50712775592865E-14</v>
      </c>
      <c r="AZ13" s="453">
        <f>+entero!AZ51</f>
        <v>-1.50712775592865E-14</v>
      </c>
      <c r="BA13" s="453">
        <f>+entero!BA51</f>
        <v>-1.50712775592865E-14</v>
      </c>
      <c r="BB13" s="453">
        <f>+entero!BB51</f>
        <v>-1.50712775592865E-14</v>
      </c>
      <c r="BC13" s="453">
        <f>+entero!BC51</f>
        <v>-1.50712775592865E-14</v>
      </c>
      <c r="BD13" s="453">
        <f>+entero!BD51</f>
        <v>-1.50712775592865E-14</v>
      </c>
      <c r="BE13" s="453">
        <f>+entero!BE51</f>
        <v>-1.50712775592865E-14</v>
      </c>
      <c r="BF13" s="453">
        <f>+entero!BF51</f>
        <v>-1.50712775592865E-14</v>
      </c>
      <c r="BG13" s="453">
        <f>+entero!BG51</f>
        <v>-1.50712775592865E-14</v>
      </c>
      <c r="BH13" s="453">
        <f>+entero!BH51</f>
        <v>-1.50712775592865E-14</v>
      </c>
      <c r="BI13" s="453">
        <f>+entero!BI51</f>
        <v>-1.50712775592865E-14</v>
      </c>
      <c r="BJ13" s="453">
        <f>+entero!BJ51</f>
        <v>-1.50712775592865E-14</v>
      </c>
      <c r="BK13" s="453">
        <f>+entero!BK51</f>
        <v>-1.50712775592865E-14</v>
      </c>
      <c r="BL13" s="453">
        <f>+entero!BL51</f>
        <v>-1.50712775592865E-14</v>
      </c>
      <c r="BM13" s="453">
        <f>+entero!BM51</f>
        <v>-1.50712775592865E-14</v>
      </c>
      <c r="BN13" s="453">
        <f>+entero!BN51</f>
        <v>-1.50712775592865E-14</v>
      </c>
      <c r="BO13" s="453">
        <f>+entero!BO51</f>
        <v>0</v>
      </c>
      <c r="BP13" s="453">
        <f>+entero!BP51</f>
        <v>0</v>
      </c>
      <c r="BQ13" s="453">
        <f>+entero!BQ51</f>
        <v>0</v>
      </c>
      <c r="BR13" s="453">
        <f>+entero!BR51</f>
        <v>0</v>
      </c>
      <c r="BS13" s="453">
        <f>+entero!BS51</f>
        <v>0</v>
      </c>
      <c r="BT13" s="453">
        <f>+entero!BT51</f>
        <v>0</v>
      </c>
      <c r="BU13" s="453">
        <f>+entero!BU51</f>
        <v>0</v>
      </c>
      <c r="BV13" s="453">
        <f>+entero!BV51</f>
        <v>0</v>
      </c>
      <c r="BW13" s="453">
        <f>+entero!BW51</f>
        <v>0</v>
      </c>
      <c r="BX13" s="453">
        <f>+entero!BX51</f>
        <v>0</v>
      </c>
      <c r="BY13" s="453">
        <f>+entero!BY51</f>
        <v>0</v>
      </c>
      <c r="BZ13" s="453">
        <f>+entero!BZ51</f>
        <v>0</v>
      </c>
      <c r="CA13" s="453">
        <f>+entero!CA51</f>
        <v>0</v>
      </c>
      <c r="CB13" s="453">
        <f>+entero!CB51</f>
        <v>0</v>
      </c>
      <c r="CC13" s="453">
        <f>+entero!CC51</f>
        <v>0</v>
      </c>
      <c r="CD13" s="453">
        <f>+entero!CD51</f>
        <v>0</v>
      </c>
      <c r="CE13" s="453">
        <f>+entero!CE51</f>
        <v>0</v>
      </c>
      <c r="CF13" s="453">
        <f>+entero!CF51</f>
        <v>0</v>
      </c>
      <c r="CG13" s="453">
        <f>+entero!CG51</f>
        <v>0</v>
      </c>
      <c r="CH13" s="453">
        <f>+entero!CH51</f>
        <v>0</v>
      </c>
      <c r="CI13" s="453">
        <f>+entero!CI51</f>
        <v>0</v>
      </c>
      <c r="CJ13" s="453">
        <f>+entero!CJ51</f>
        <v>0</v>
      </c>
      <c r="CK13" s="453">
        <f>+entero!CK51</f>
        <v>0</v>
      </c>
      <c r="CL13" s="453">
        <f>+entero!CL51</f>
        <v>0</v>
      </c>
      <c r="CM13" s="453">
        <f>+entero!CM51</f>
        <v>0</v>
      </c>
      <c r="CN13" s="453">
        <f>+entero!CN51</f>
        <v>0</v>
      </c>
      <c r="CO13" s="453">
        <f>+entero!CO51</f>
        <v>0</v>
      </c>
      <c r="CP13" s="453">
        <f>+entero!CP51</f>
        <v>0</v>
      </c>
      <c r="CQ13" s="453">
        <f>+entero!CQ51</f>
        <v>0</v>
      </c>
      <c r="CR13" s="453">
        <f>+entero!CR51</f>
        <v>0</v>
      </c>
      <c r="CS13" s="453">
        <f>+entero!CS51</f>
        <v>0</v>
      </c>
      <c r="CT13" s="453">
        <f>+entero!CT51</f>
        <v>0</v>
      </c>
      <c r="CU13" s="453">
        <f>+entero!CU51</f>
        <v>0</v>
      </c>
      <c r="CV13" s="453">
        <f>+entero!CV51</f>
        <v>0</v>
      </c>
      <c r="CW13" s="453">
        <f>+entero!CW51</f>
        <v>0</v>
      </c>
      <c r="CX13" s="453">
        <f>+entero!CX51</f>
        <v>0</v>
      </c>
      <c r="CY13" s="453">
        <f>+entero!CY51</f>
        <v>0</v>
      </c>
      <c r="CZ13" s="453">
        <f>+entero!CZ51</f>
        <v>0</v>
      </c>
      <c r="DA13" s="453">
        <f>+entero!DA51</f>
        <v>0</v>
      </c>
      <c r="DB13" s="453">
        <f>+entero!DB51</f>
        <v>0</v>
      </c>
      <c r="DC13" s="453">
        <f>+entero!DC51</f>
        <v>0</v>
      </c>
      <c r="DD13" s="453">
        <f>+entero!DD51</f>
        <v>0</v>
      </c>
      <c r="DE13" s="453">
        <f>+entero!DE51</f>
        <v>0</v>
      </c>
      <c r="DF13" s="453">
        <f>+entero!DF51</f>
        <v>0</v>
      </c>
      <c r="DG13" s="751">
        <f>+entero!DG51</f>
        <v>0</v>
      </c>
      <c r="DH13" s="751">
        <f>+entero!DH51</f>
        <v>0</v>
      </c>
      <c r="DI13" s="751">
        <f>+entero!DI51</f>
        <v>0</v>
      </c>
      <c r="DJ13" s="751">
        <f>+entero!DJ51</f>
        <v>0</v>
      </c>
      <c r="DK13" s="751">
        <f>+entero!DK51</f>
        <v>0</v>
      </c>
      <c r="DL13" s="751">
        <f>+entero!DL51</f>
        <v>0</v>
      </c>
      <c r="DM13" s="751">
        <f>+entero!DM51</f>
        <v>0</v>
      </c>
      <c r="DN13" s="751">
        <f>+entero!DN51</f>
        <v>0</v>
      </c>
      <c r="DO13" s="751">
        <f>+entero!DO51</f>
        <v>0</v>
      </c>
      <c r="DP13" s="751">
        <f>+entero!DP51</f>
        <v>0</v>
      </c>
      <c r="DQ13" s="751">
        <f>+entero!DQ51</f>
        <v>0</v>
      </c>
      <c r="DR13" s="751">
        <f>+entero!DR51</f>
        <v>0</v>
      </c>
      <c r="DS13" s="751">
        <f>+entero!DS51</f>
        <v>0</v>
      </c>
      <c r="DT13" s="751">
        <f>+entero!DT51</f>
        <v>0</v>
      </c>
      <c r="DU13" s="751">
        <f>+entero!DU51</f>
        <v>0</v>
      </c>
      <c r="DV13" s="751">
        <f>+entero!DV51</f>
        <v>0</v>
      </c>
      <c r="DW13" s="751">
        <f>+entero!DW51</f>
        <v>0</v>
      </c>
      <c r="DX13" s="751">
        <f>+entero!DX51</f>
        <v>0</v>
      </c>
      <c r="DY13" s="751">
        <f>+entero!DY51</f>
        <v>0</v>
      </c>
      <c r="DZ13" s="751">
        <f>+entero!DZ51</f>
        <v>0</v>
      </c>
      <c r="EA13" s="751">
        <f>+entero!EA51</f>
        <v>0</v>
      </c>
      <c r="EB13" s="751">
        <f>+entero!EB51</f>
        <v>0</v>
      </c>
      <c r="EC13" s="751">
        <f>+entero!EC51</f>
        <v>0</v>
      </c>
      <c r="ED13" s="751">
        <f>+entero!ED51</f>
        <v>0</v>
      </c>
      <c r="EE13" s="751">
        <f>+entero!EE51</f>
        <v>0</v>
      </c>
      <c r="EF13" s="751">
        <f>+entero!EF51</f>
        <v>0</v>
      </c>
      <c r="EG13" s="751">
        <f>+entero!EG51</f>
        <v>0</v>
      </c>
      <c r="EH13" s="751">
        <f>+entero!EH51</f>
        <v>0</v>
      </c>
      <c r="EI13" s="751">
        <f>+entero!EI51</f>
        <v>0</v>
      </c>
      <c r="EJ13" s="751">
        <f>+entero!EJ51</f>
        <v>0</v>
      </c>
      <c r="EK13" s="751">
        <f>+entero!EK51</f>
        <v>0</v>
      </c>
      <c r="EL13" s="751">
        <f>+entero!EL51</f>
        <v>0</v>
      </c>
      <c r="EM13" s="751">
        <f>+entero!EM51</f>
        <v>0</v>
      </c>
      <c r="EN13" s="751">
        <f>+entero!EN51</f>
        <v>0</v>
      </c>
      <c r="EO13" s="751">
        <f>+entero!EO51</f>
        <v>0</v>
      </c>
      <c r="EP13" s="751">
        <f>+entero!EP51</f>
        <v>0</v>
      </c>
      <c r="EQ13" s="751">
        <f>+entero!EQ51</f>
        <v>0</v>
      </c>
      <c r="ER13" s="751">
        <f>+entero!ER51</f>
        <v>0</v>
      </c>
      <c r="ES13" s="751">
        <f>+entero!ES51</f>
        <v>0</v>
      </c>
      <c r="ET13" s="751">
        <f>+entero!ET51</f>
        <v>0</v>
      </c>
      <c r="EU13" s="1039">
        <f>+entero!EU51</f>
        <v>0</v>
      </c>
      <c r="EV13" s="1039">
        <f>+entero!EV51</f>
        <v>0</v>
      </c>
      <c r="EW13" s="1039">
        <f>+entero!EW51</f>
        <v>0</v>
      </c>
      <c r="EX13" s="1039">
        <f>+entero!EX51</f>
        <v>0</v>
      </c>
      <c r="EY13" s="1039">
        <f>+entero!EY51</f>
        <v>0</v>
      </c>
      <c r="EZ13" s="1039">
        <f>+entero!EZ51</f>
        <v>0</v>
      </c>
      <c r="FA13" s="1039">
        <f>+entero!FA51</f>
        <v>0</v>
      </c>
      <c r="FB13" s="1039">
        <f>+entero!FB51</f>
        <v>0</v>
      </c>
      <c r="FC13" s="460">
        <f>+entero!FC51</f>
        <v>0</v>
      </c>
      <c r="FD13" s="460">
        <f>+entero!FD51</f>
        <v>0</v>
      </c>
      <c r="FE13" s="460">
        <f>+entero!FE51</f>
        <v>0</v>
      </c>
      <c r="FF13" s="460">
        <f>+entero!FF51</f>
        <v>0</v>
      </c>
      <c r="FG13" s="1039">
        <f>+entero!FG51</f>
        <v>0</v>
      </c>
      <c r="FH13" s="753"/>
      <c r="FI13" s="923"/>
      <c r="FJ13" s="165"/>
      <c r="FK13" s="165"/>
      <c r="FL13" s="165"/>
      <c r="FM13" s="165"/>
      <c r="FN13" s="165"/>
      <c r="FO13" s="165"/>
      <c r="FP13" s="165"/>
      <c r="FQ13" s="165"/>
    </row>
    <row r="14" spans="1:17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7">
        <f>+entero!DG52</f>
        <v>27.973760932944607</v>
      </c>
      <c r="DH14" s="727">
        <f>+entero!DH52</f>
        <v>0</v>
      </c>
      <c r="DI14" s="727">
        <f>+entero!DI52</f>
        <v>25.516034985422742</v>
      </c>
      <c r="DJ14" s="727">
        <f>+entero!DJ52</f>
        <v>11.64868804664723</v>
      </c>
      <c r="DK14" s="727">
        <f>+entero!DK52</f>
        <v>11.370262390670554</v>
      </c>
      <c r="DL14" s="727">
        <f>+entero!DL52</f>
        <v>24.641399416909621</v>
      </c>
      <c r="DM14" s="727">
        <f>+entero!DM52</f>
        <v>244.76022925072886</v>
      </c>
      <c r="DN14" s="727">
        <f>+entero!DN52</f>
        <v>22.912536443148689</v>
      </c>
      <c r="DO14" s="727">
        <f>+entero!DO52</f>
        <v>5</v>
      </c>
      <c r="DP14" s="727">
        <f>+entero!DP52</f>
        <v>0</v>
      </c>
      <c r="DQ14" s="727">
        <f>+entero!DQ52</f>
        <v>0</v>
      </c>
      <c r="DR14" s="727">
        <f>+entero!DR52</f>
        <v>16.049562682215743</v>
      </c>
      <c r="DS14" s="727">
        <f>+entero!DS52</f>
        <v>14</v>
      </c>
      <c r="DT14" s="727">
        <f>+entero!DT52</f>
        <v>0</v>
      </c>
      <c r="DU14" s="1071">
        <f>+entero!DU52</f>
        <v>36.818509766763846</v>
      </c>
      <c r="DV14" s="1071">
        <f>+entero!DV52</f>
        <v>77.216490524781349</v>
      </c>
      <c r="DW14" s="1071">
        <f>+entero!DW52</f>
        <v>70.886392857142852</v>
      </c>
      <c r="DX14" s="1071">
        <f>+entero!DX52</f>
        <v>27.939626093294457</v>
      </c>
      <c r="DY14" s="1071">
        <f>+entero!DY52</f>
        <v>56.242512390670555</v>
      </c>
      <c r="DZ14" s="1071">
        <f>+entero!DZ52</f>
        <v>22.624042274052478</v>
      </c>
      <c r="EA14" s="1071">
        <f>+entero!EA52</f>
        <v>23.195914782769677</v>
      </c>
      <c r="EB14" s="1071">
        <f>+entero!EB52</f>
        <v>23.802244897959184</v>
      </c>
      <c r="EC14" s="1071">
        <f>+entero!EC52</f>
        <v>17.827988338192419</v>
      </c>
      <c r="ED14" s="1071">
        <f>+entero!ED52</f>
        <v>49.833931403790089</v>
      </c>
      <c r="EE14" s="1071">
        <f>+entero!EE52</f>
        <v>63.09513571720116</v>
      </c>
      <c r="EF14" s="1071">
        <f>+entero!EF52</f>
        <v>393.17516968658902</v>
      </c>
      <c r="EG14" s="1071">
        <f>+entero!EG52</f>
        <v>321.23755409766767</v>
      </c>
      <c r="EH14" s="1071">
        <f>+entero!EH52</f>
        <v>224.75900046501459</v>
      </c>
      <c r="EI14" s="1071">
        <f>+entero!EI52</f>
        <v>140.38201521720114</v>
      </c>
      <c r="EJ14" s="1071">
        <f>+entero!EJ52</f>
        <v>102.57578777696793</v>
      </c>
      <c r="EK14" s="1071">
        <f>+entero!EK52</f>
        <v>39.587635158892127</v>
      </c>
      <c r="EL14" s="1071">
        <f>+entero!EL52</f>
        <v>105.4441754329446</v>
      </c>
      <c r="EM14" s="1071">
        <f>+entero!EM52</f>
        <v>154.63256940816325</v>
      </c>
      <c r="EN14" s="1071">
        <f>+entero!EN52</f>
        <v>105.03523343148689</v>
      </c>
      <c r="EO14" s="1071">
        <f>+entero!EO52</f>
        <v>160.16944374635568</v>
      </c>
      <c r="EP14" s="1071">
        <f>+entero!EP52</f>
        <v>168.43658936880465</v>
      </c>
      <c r="EQ14" s="1071">
        <f>+entero!EQ52</f>
        <v>346.41006037317777</v>
      </c>
      <c r="ER14" s="1071">
        <f>+entero!ER52</f>
        <v>437.39384608017485</v>
      </c>
      <c r="ES14" s="1071">
        <f>+entero!ES52</f>
        <v>352.2940509446064</v>
      </c>
      <c r="ET14" s="1071">
        <f>+entero!ET52</f>
        <v>174.17788472448979</v>
      </c>
      <c r="EU14" s="1072">
        <f>+entero!EU52</f>
        <v>147.02098111078715</v>
      </c>
      <c r="EV14" s="1072">
        <f>+entero!EV52</f>
        <v>97.751720128279871</v>
      </c>
      <c r="EW14" s="1072">
        <f>+entero!EW52</f>
        <v>76.6329118600583</v>
      </c>
      <c r="EX14" s="1072">
        <f>+entero!EX52</f>
        <v>76.363316530612238</v>
      </c>
      <c r="EY14" s="1072">
        <f>+entero!EY52</f>
        <v>66.011130250728854</v>
      </c>
      <c r="EZ14" s="1072">
        <f>+entero!EZ52</f>
        <v>56.317553827988334</v>
      </c>
      <c r="FA14" s="1072">
        <f>+entero!FA52</f>
        <v>54.108612688046648</v>
      </c>
      <c r="FB14" s="1072">
        <f>+entero!FB52</f>
        <v>0.11209912536443148</v>
      </c>
      <c r="FC14" s="1101">
        <f>+entero!FC52</f>
        <v>0.11209912536443148</v>
      </c>
      <c r="FD14" s="1101">
        <f>+entero!FD52</f>
        <v>0.11209912536443148</v>
      </c>
      <c r="FE14" s="1101">
        <f>+entero!FE52</f>
        <v>0.11209912536443148</v>
      </c>
      <c r="FF14" s="1101">
        <f>+entero!FF52</f>
        <v>0.11209912536443148</v>
      </c>
      <c r="FG14" s="1072">
        <f>+entero!FG52</f>
        <v>0.11209912536443148</v>
      </c>
      <c r="FH14" s="753"/>
      <c r="FI14" s="923"/>
      <c r="FJ14" s="165"/>
      <c r="FK14" s="165"/>
      <c r="FL14" s="165"/>
      <c r="FM14" s="165"/>
      <c r="FN14" s="165"/>
      <c r="FO14" s="165"/>
      <c r="FP14" s="165"/>
      <c r="FQ14" s="165"/>
    </row>
    <row r="15" spans="1:17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7">
        <f>+entero!DG53</f>
        <v>27.973760932944607</v>
      </c>
      <c r="DH15" s="727">
        <f>+entero!DH53</f>
        <v>0</v>
      </c>
      <c r="DI15" s="727">
        <f>+entero!DI53</f>
        <v>25.516034985422742</v>
      </c>
      <c r="DJ15" s="727">
        <f>+entero!DJ53</f>
        <v>11.64868804664723</v>
      </c>
      <c r="DK15" s="727">
        <f>+entero!DK53</f>
        <v>11.370262390670554</v>
      </c>
      <c r="DL15" s="727">
        <f>+entero!DL53</f>
        <v>24.641399416909621</v>
      </c>
      <c r="DM15" s="727">
        <f>+entero!DM53</f>
        <v>82.407884250728856</v>
      </c>
      <c r="DN15" s="727">
        <f>+entero!DN53</f>
        <v>22.912536443148689</v>
      </c>
      <c r="DO15" s="727">
        <f>+entero!DO53</f>
        <v>5</v>
      </c>
      <c r="DP15" s="727">
        <f>+entero!DP53</f>
        <v>0</v>
      </c>
      <c r="DQ15" s="727">
        <f>+entero!DQ53</f>
        <v>0</v>
      </c>
      <c r="DR15" s="727">
        <f>+entero!DR53</f>
        <v>16.049562682215743</v>
      </c>
      <c r="DS15" s="727">
        <f>+entero!DS53</f>
        <v>14</v>
      </c>
      <c r="DT15" s="727">
        <f>+entero!DT53</f>
        <v>0</v>
      </c>
      <c r="DU15" s="1071">
        <f>+entero!DU53</f>
        <v>29.822157434402332</v>
      </c>
      <c r="DV15" s="1071">
        <f>+entero!DV53</f>
        <v>29.244897959183675</v>
      </c>
      <c r="DW15" s="1071">
        <f>+entero!DW53</f>
        <v>32.317784256559769</v>
      </c>
      <c r="DX15" s="1071">
        <f>+entero!DX53</f>
        <v>27.939626093294457</v>
      </c>
      <c r="DY15" s="1071">
        <f>+entero!DY53</f>
        <v>29.381778425655977</v>
      </c>
      <c r="DZ15" s="1071">
        <f>+entero!DZ53</f>
        <v>22.624042274052478</v>
      </c>
      <c r="EA15" s="1071">
        <f>+entero!EA53</f>
        <v>23.195914782769677</v>
      </c>
      <c r="EB15" s="1071">
        <f>+entero!EB53</f>
        <v>23.802244897959184</v>
      </c>
      <c r="EC15" s="1071">
        <f>+entero!EC53</f>
        <v>17.827988338192419</v>
      </c>
      <c r="ED15" s="1071">
        <f>+entero!ED53</f>
        <v>39.705249635568514</v>
      </c>
      <c r="EE15" s="1071">
        <f>+entero!EE53</f>
        <v>45.268386008746354</v>
      </c>
      <c r="EF15" s="1071">
        <f>+entero!EF53</f>
        <v>57.032815604956255</v>
      </c>
      <c r="EG15" s="1071">
        <f>+entero!EG53</f>
        <v>32.993669679300289</v>
      </c>
      <c r="EH15" s="1071">
        <f>+entero!EH53</f>
        <v>54.750048335276972</v>
      </c>
      <c r="EI15" s="1071">
        <f>+entero!EI53</f>
        <v>32.325914504373173</v>
      </c>
      <c r="EJ15" s="1071">
        <f>+entero!EJ53</f>
        <v>36.484093029154515</v>
      </c>
      <c r="EK15" s="1071">
        <f>+entero!EK53</f>
        <v>0.81632653061224481</v>
      </c>
      <c r="EL15" s="1071">
        <f>+entero!EL53</f>
        <v>22.762344897959181</v>
      </c>
      <c r="EM15" s="1071">
        <f>+entero!EM53</f>
        <v>22.364393731778424</v>
      </c>
      <c r="EN15" s="1071">
        <f>+entero!EN53</f>
        <v>0.13431486880466473</v>
      </c>
      <c r="EO15" s="1071">
        <f>+entero!EO53</f>
        <v>42.015740583090377</v>
      </c>
      <c r="EP15" s="1071">
        <f>+entero!EP53</f>
        <v>42.873698755102041</v>
      </c>
      <c r="EQ15" s="1071">
        <f>+entero!EQ53</f>
        <v>43.782980708454801</v>
      </c>
      <c r="ER15" s="1071">
        <f>+entero!ER53</f>
        <v>45.761892102040818</v>
      </c>
      <c r="ES15" s="1071">
        <f>+entero!ES53</f>
        <v>49.81069888921283</v>
      </c>
      <c r="ET15" s="1071">
        <f>+entero!ET53</f>
        <v>45.966938623906699</v>
      </c>
      <c r="EU15" s="1072">
        <f>+entero!EU53</f>
        <v>46.964349927113702</v>
      </c>
      <c r="EV15" s="1072">
        <f>+entero!EV53</f>
        <v>51.481824711370251</v>
      </c>
      <c r="EW15" s="1072">
        <f>+entero!EW53</f>
        <v>52.945664046647224</v>
      </c>
      <c r="EX15" s="1072">
        <f>+entero!EX53</f>
        <v>55.507001661807578</v>
      </c>
      <c r="EY15" s="1072">
        <f>+entero!EY53</f>
        <v>55.855940746355678</v>
      </c>
      <c r="EZ15" s="1072">
        <f>+entero!EZ53</f>
        <v>52.153559658892121</v>
      </c>
      <c r="FA15" s="1072">
        <f>+entero!FA53</f>
        <v>54.108612688046648</v>
      </c>
      <c r="FB15" s="1072">
        <f>+entero!FB53</f>
        <v>0.11209912536443148</v>
      </c>
      <c r="FC15" s="1101">
        <f>+entero!FC53</f>
        <v>0.11209912536443148</v>
      </c>
      <c r="FD15" s="1101">
        <f>+entero!FD53</f>
        <v>0.11209912536443148</v>
      </c>
      <c r="FE15" s="1101">
        <f>+entero!FE53</f>
        <v>0.11209912536443148</v>
      </c>
      <c r="FF15" s="1101">
        <f>+entero!FF53</f>
        <v>0.11209912536443148</v>
      </c>
      <c r="FG15" s="1072">
        <f>+entero!FG53</f>
        <v>0.11209912536443148</v>
      </c>
      <c r="FH15" s="753"/>
      <c r="FI15" s="923"/>
      <c r="FJ15" s="165"/>
      <c r="FK15" s="165"/>
      <c r="FL15" s="165"/>
      <c r="FM15" s="165"/>
      <c r="FN15" s="165"/>
      <c r="FO15" s="165"/>
      <c r="FP15" s="165"/>
      <c r="FQ15" s="165"/>
    </row>
    <row r="16" spans="1:17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7">
        <f>+entero!DG54</f>
        <v>89</v>
      </c>
      <c r="DH16" s="727">
        <f>+entero!DH54</f>
        <v>0</v>
      </c>
      <c r="DI16" s="727">
        <f>+entero!DI54</f>
        <v>79</v>
      </c>
      <c r="DJ16" s="727">
        <f>+entero!DJ54</f>
        <v>79.91</v>
      </c>
      <c r="DK16" s="727">
        <f>+entero!DK54</f>
        <v>78</v>
      </c>
      <c r="DL16" s="727">
        <f>+entero!DL54</f>
        <v>73</v>
      </c>
      <c r="DM16" s="727">
        <f>+entero!DM54</f>
        <v>482.99808595999997</v>
      </c>
      <c r="DN16" s="727">
        <f>+entero!DN54</f>
        <v>68</v>
      </c>
      <c r="DO16" s="727">
        <f>+entero!DO54</f>
        <v>0</v>
      </c>
      <c r="DP16" s="727">
        <f>+entero!DP54</f>
        <v>0</v>
      </c>
      <c r="DQ16" s="727">
        <f>+entero!DQ54</f>
        <v>0</v>
      </c>
      <c r="DR16" s="727">
        <f>+entero!DR54</f>
        <v>75.8</v>
      </c>
      <c r="DS16" s="727">
        <f>+entero!DS54</f>
        <v>0</v>
      </c>
      <c r="DT16" s="727">
        <f>+entero!DT54</f>
        <v>0</v>
      </c>
      <c r="DU16" s="1071">
        <f>+entero!DU54</f>
        <v>81.099999999999994</v>
      </c>
      <c r="DV16" s="1071">
        <f>+entero!DV54</f>
        <v>84</v>
      </c>
      <c r="DW16" s="1071">
        <f>+entero!DW54</f>
        <v>84.5</v>
      </c>
      <c r="DX16" s="1071">
        <f>+entero!DX54</f>
        <v>123.06583499999999</v>
      </c>
      <c r="DY16" s="1071">
        <f>+entero!DY54</f>
        <v>126.099</v>
      </c>
      <c r="DZ16" s="1071">
        <f>+entero!DZ54</f>
        <v>79.740930000000006</v>
      </c>
      <c r="EA16" s="1071">
        <f>+entero!EA54</f>
        <v>82.507818929999999</v>
      </c>
      <c r="EB16" s="1071">
        <f>+entero!EB54</f>
        <v>86.52</v>
      </c>
      <c r="EC16" s="1071">
        <f>+entero!EC54</f>
        <v>88</v>
      </c>
      <c r="ED16" s="1071">
        <f>+entero!ED54</f>
        <v>135.76814400000001</v>
      </c>
      <c r="EE16" s="1071">
        <f>+entero!EE54</f>
        <v>231.56907556000002</v>
      </c>
      <c r="EF16" s="1071">
        <f>+entero!EF54</f>
        <v>288.34511504999995</v>
      </c>
      <c r="EG16" s="1071">
        <f>+entero!EG54</f>
        <v>130.29657399999999</v>
      </c>
      <c r="EH16" s="1071">
        <f>+entero!EH54</f>
        <v>216.99</v>
      </c>
      <c r="EI16" s="1071">
        <f>+entero!EI54</f>
        <v>131.23138499999999</v>
      </c>
      <c r="EJ16" s="1071">
        <f>+entero!EJ54</f>
        <v>85.583164999999994</v>
      </c>
      <c r="EK16" s="1071">
        <f>+entero!EK54</f>
        <v>5.6</v>
      </c>
      <c r="EL16" s="1071">
        <f>+entero!EL54</f>
        <v>156.149686</v>
      </c>
      <c r="EM16" s="1071">
        <f>+entero!EM54</f>
        <v>153.41974099999999</v>
      </c>
      <c r="EN16" s="1071">
        <f>+entero!EN54</f>
        <v>0.9214</v>
      </c>
      <c r="EO16" s="1071">
        <f>+entero!EO54</f>
        <v>159.21237200000002</v>
      </c>
      <c r="EP16" s="1071">
        <f>+entero!EP54</f>
        <v>157.86326499999998</v>
      </c>
      <c r="EQ16" s="1071">
        <f>+entero!EQ54</f>
        <v>164.48976399999998</v>
      </c>
      <c r="ER16" s="1071">
        <f>+entero!ER54</f>
        <v>167.80215200000001</v>
      </c>
      <c r="ES16" s="1071">
        <f>+entero!ES54</f>
        <v>200.15745030000002</v>
      </c>
      <c r="ET16" s="1071">
        <f>+entero!ET54</f>
        <v>169.51096100000001</v>
      </c>
      <c r="EU16" s="1072">
        <f>+entero!EU54</f>
        <v>168.83437499999999</v>
      </c>
      <c r="EV16" s="1072">
        <f>+entero!EV54</f>
        <v>176.84080299999999</v>
      </c>
      <c r="EW16" s="1072">
        <f>+entero!EW54</f>
        <v>181.44486000000001</v>
      </c>
      <c r="EX16" s="1072">
        <f>+entero!EX54</f>
        <v>183.643652</v>
      </c>
      <c r="EY16" s="1072">
        <f>+entero!EY54</f>
        <v>173.36735199999998</v>
      </c>
      <c r="EZ16" s="1072">
        <f>+entero!EZ54</f>
        <v>168.31262899999999</v>
      </c>
      <c r="FA16" s="1072">
        <f>+entero!FA54</f>
        <v>180.939694</v>
      </c>
      <c r="FB16" s="1072">
        <f>+entero!FB54</f>
        <v>0.76900000000000002</v>
      </c>
      <c r="FC16" s="1101">
        <f>+entero!FC54</f>
        <v>0.76900000000000002</v>
      </c>
      <c r="FD16" s="1101">
        <f>+entero!FD54</f>
        <v>0.76900000000000002</v>
      </c>
      <c r="FE16" s="1101">
        <f>+entero!FE54</f>
        <v>0.76900000000000002</v>
      </c>
      <c r="FF16" s="1101">
        <f>+entero!FF54</f>
        <v>0.76900000000000002</v>
      </c>
      <c r="FG16" s="1072">
        <f>+entero!FG54</f>
        <v>0.76900000000000002</v>
      </c>
      <c r="FH16" s="753"/>
      <c r="FI16" s="923"/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7">
        <f>+entero!DG55</f>
        <v>15</v>
      </c>
      <c r="DH17" s="727">
        <f>+entero!DH55</f>
        <v>0</v>
      </c>
      <c r="DI17" s="727">
        <f>+entero!DI55</f>
        <v>14</v>
      </c>
      <c r="DJ17" s="727">
        <f>+entero!DJ55</f>
        <v>0</v>
      </c>
      <c r="DK17" s="727">
        <f>+entero!DK55</f>
        <v>0</v>
      </c>
      <c r="DL17" s="727">
        <f>+entero!DL55</f>
        <v>14</v>
      </c>
      <c r="DM17" s="727">
        <f>+entero!DM55</f>
        <v>12</v>
      </c>
      <c r="DN17" s="727">
        <f>+entero!DN55</f>
        <v>13</v>
      </c>
      <c r="DO17" s="727">
        <f>+entero!DO55</f>
        <v>5</v>
      </c>
      <c r="DP17" s="727">
        <f>+entero!DP55</f>
        <v>0</v>
      </c>
      <c r="DQ17" s="727">
        <f>+entero!DQ55</f>
        <v>0</v>
      </c>
      <c r="DR17" s="727">
        <f>+entero!DR55</f>
        <v>5</v>
      </c>
      <c r="DS17" s="727">
        <f>+entero!DS55</f>
        <v>14</v>
      </c>
      <c r="DT17" s="727">
        <f>+entero!DT55</f>
        <v>0</v>
      </c>
      <c r="DU17" s="1071">
        <f>+entero!DU55</f>
        <v>18</v>
      </c>
      <c r="DV17" s="1071">
        <f>+entero!DV55</f>
        <v>17</v>
      </c>
      <c r="DW17" s="1071">
        <f>+entero!DW55</f>
        <v>20</v>
      </c>
      <c r="DX17" s="1071">
        <f>+entero!DX55</f>
        <v>10</v>
      </c>
      <c r="DY17" s="1071">
        <f>+entero!DY55</f>
        <v>11</v>
      </c>
      <c r="DZ17" s="1071">
        <f>+entero!DZ55</f>
        <v>11</v>
      </c>
      <c r="EA17" s="1071">
        <f>+entero!EA55</f>
        <v>11.168535929999999</v>
      </c>
      <c r="EB17" s="1071">
        <f>+entero!EB55</f>
        <v>11.19</v>
      </c>
      <c r="EC17" s="1071">
        <f>+entero!EC55</f>
        <v>5</v>
      </c>
      <c r="ED17" s="1071">
        <f>+entero!ED55</f>
        <v>19.913975000000001</v>
      </c>
      <c r="EE17" s="1071">
        <f>+entero!EE55</f>
        <v>11.511961000000001</v>
      </c>
      <c r="EF17" s="1071">
        <f>+entero!EF55</f>
        <v>15</v>
      </c>
      <c r="EG17" s="1071">
        <f>+entero!EG55</f>
        <v>14</v>
      </c>
      <c r="EH17" s="1071">
        <f>+entero!EH55</f>
        <v>23.118853000000001</v>
      </c>
      <c r="EI17" s="1071">
        <f>+entero!EI55</f>
        <v>13.195975000000001</v>
      </c>
      <c r="EJ17" s="1071">
        <f>+entero!EJ55</f>
        <v>24.008412999999997</v>
      </c>
      <c r="EK17" s="1071">
        <f>+entero!EK55</f>
        <v>0</v>
      </c>
      <c r="EL17" s="1071">
        <f>+entero!EL55</f>
        <v>0</v>
      </c>
      <c r="EM17" s="1071">
        <f>+entero!EM55</f>
        <v>0</v>
      </c>
      <c r="EN17" s="1071">
        <f>+entero!EN55</f>
        <v>0</v>
      </c>
      <c r="EO17" s="1071">
        <f>+entero!EO55</f>
        <v>18.806940000000001</v>
      </c>
      <c r="EP17" s="1071">
        <f>+entero!EP55</f>
        <v>19.861560999999998</v>
      </c>
      <c r="EQ17" s="1071">
        <f>+entero!EQ55</f>
        <v>19.804880999999998</v>
      </c>
      <c r="ER17" s="1071">
        <f>+entero!ER55</f>
        <v>21.300936999999998</v>
      </c>
      <c r="ES17" s="1071">
        <f>+entero!ES55</f>
        <v>20.633227999999999</v>
      </c>
      <c r="ET17" s="1071">
        <f>+entero!ET55</f>
        <v>21.256885999999998</v>
      </c>
      <c r="EU17" s="1072">
        <f>+entero!EU55</f>
        <v>22.352924999999999</v>
      </c>
      <c r="EV17" s="1072">
        <f>+entero!EV55</f>
        <v>25.703281999999994</v>
      </c>
      <c r="EW17" s="1072">
        <f>+entero!EW55</f>
        <v>26.495975999999999</v>
      </c>
      <c r="EX17" s="1072">
        <f>+entero!EX55</f>
        <v>28.736789999999999</v>
      </c>
      <c r="EY17" s="1072">
        <f>+entero!EY55</f>
        <v>30.583731999999998</v>
      </c>
      <c r="EZ17" s="1072">
        <f>+entero!EZ55</f>
        <v>27.618190999999999</v>
      </c>
      <c r="FA17" s="1072">
        <f>+entero!FA55</f>
        <v>27.732564</v>
      </c>
      <c r="FB17" s="1072">
        <f>+entero!FB55</f>
        <v>0</v>
      </c>
      <c r="FC17" s="1101">
        <f>+entero!FC55</f>
        <v>0</v>
      </c>
      <c r="FD17" s="1101">
        <f>+entero!FD55</f>
        <v>0</v>
      </c>
      <c r="FE17" s="1101">
        <f>+entero!FE55</f>
        <v>0</v>
      </c>
      <c r="FF17" s="1101">
        <f>+entero!FF55</f>
        <v>0</v>
      </c>
      <c r="FG17" s="1072">
        <f>+entero!FG55</f>
        <v>0</v>
      </c>
      <c r="FH17" s="753"/>
      <c r="FI17" s="923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7">
        <f>+entero!DG56</f>
        <v>0</v>
      </c>
      <c r="DH18" s="727">
        <f>+entero!DH56</f>
        <v>0</v>
      </c>
      <c r="DI18" s="727">
        <f>+entero!DI56</f>
        <v>0</v>
      </c>
      <c r="DJ18" s="727">
        <f>+entero!DJ56</f>
        <v>0</v>
      </c>
      <c r="DK18" s="727">
        <f>+entero!DK56</f>
        <v>0</v>
      </c>
      <c r="DL18" s="727">
        <f>+entero!DL56</f>
        <v>0</v>
      </c>
      <c r="DM18" s="727">
        <f>+entero!DM56</f>
        <v>162.35234500000001</v>
      </c>
      <c r="DN18" s="727">
        <f>+entero!DN56</f>
        <v>0</v>
      </c>
      <c r="DO18" s="727">
        <f>+entero!DO56</f>
        <v>0</v>
      </c>
      <c r="DP18" s="727">
        <f>+entero!DP56</f>
        <v>0</v>
      </c>
      <c r="DQ18" s="727">
        <f>+entero!DQ56</f>
        <v>0</v>
      </c>
      <c r="DR18" s="727">
        <f>+entero!DR56</f>
        <v>0</v>
      </c>
      <c r="DS18" s="727">
        <f>+entero!DS56</f>
        <v>0</v>
      </c>
      <c r="DT18" s="727">
        <f>+entero!DT56</f>
        <v>0</v>
      </c>
      <c r="DU18" s="1071">
        <f>+entero!DU56</f>
        <v>6.9963523323615151</v>
      </c>
      <c r="DV18" s="1071">
        <f>+entero!DV56</f>
        <v>47.971592565597675</v>
      </c>
      <c r="DW18" s="1071">
        <f>+entero!DW56</f>
        <v>38.568608600583083</v>
      </c>
      <c r="DX18" s="1071">
        <f>+entero!DX56</f>
        <v>0</v>
      </c>
      <c r="DY18" s="1071">
        <f>+entero!DY56</f>
        <v>26.860733965014575</v>
      </c>
      <c r="DZ18" s="1071">
        <f>+entero!DZ56</f>
        <v>0</v>
      </c>
      <c r="EA18" s="1071">
        <f>+entero!EA56</f>
        <v>0</v>
      </c>
      <c r="EB18" s="1071">
        <f>+entero!EB56</f>
        <v>0</v>
      </c>
      <c r="EC18" s="1071">
        <f>+entero!EC56</f>
        <v>0</v>
      </c>
      <c r="ED18" s="1071">
        <f>+entero!ED56</f>
        <v>10.128681768221574</v>
      </c>
      <c r="EE18" s="1071">
        <f>+entero!EE56</f>
        <v>17.826749708454809</v>
      </c>
      <c r="EF18" s="1071">
        <f>+entero!EF56</f>
        <v>336.14235408163273</v>
      </c>
      <c r="EG18" s="1071">
        <f>+entero!EG56</f>
        <v>288.24388441836737</v>
      </c>
      <c r="EH18" s="1071">
        <f>+entero!EH56</f>
        <v>170.00895212973762</v>
      </c>
      <c r="EI18" s="1071">
        <f>+entero!EI56</f>
        <v>108.05610071282797</v>
      </c>
      <c r="EJ18" s="1071">
        <f>+entero!EJ56</f>
        <v>66.091694747813406</v>
      </c>
      <c r="EK18" s="1071">
        <f>+entero!EK56</f>
        <v>38.771308628279883</v>
      </c>
      <c r="EL18" s="1071">
        <f>+entero!EL56</f>
        <v>82.681830534985423</v>
      </c>
      <c r="EM18" s="1071">
        <f>+entero!EM56</f>
        <v>132.26817567638483</v>
      </c>
      <c r="EN18" s="1071">
        <f>+entero!EN56</f>
        <v>104.90091856268222</v>
      </c>
      <c r="EO18" s="1071">
        <f>+entero!EO56</f>
        <v>118.15370316326532</v>
      </c>
      <c r="EP18" s="1071">
        <f>+entero!EP56</f>
        <v>125.56289061370261</v>
      </c>
      <c r="EQ18" s="1071">
        <f>+entero!EQ56</f>
        <v>302.627079664723</v>
      </c>
      <c r="ER18" s="1071">
        <f>+entero!ER56</f>
        <v>391.63195397813405</v>
      </c>
      <c r="ES18" s="1071">
        <f>+entero!ES56</f>
        <v>302.4833520553936</v>
      </c>
      <c r="ET18" s="1071">
        <f>+entero!ET56</f>
        <v>128.21094610058307</v>
      </c>
      <c r="EU18" s="1072">
        <f>+entero!EU56</f>
        <v>100.05663118367346</v>
      </c>
      <c r="EV18" s="1072">
        <f>+entero!EV56</f>
        <v>46.26989541690962</v>
      </c>
      <c r="EW18" s="1072">
        <f>+entero!EW56</f>
        <v>23.687247813411076</v>
      </c>
      <c r="EX18" s="1072">
        <f>+entero!EX56</f>
        <v>20.856314868804663</v>
      </c>
      <c r="EY18" s="1072">
        <f>+entero!EY56</f>
        <v>10.155189504373176</v>
      </c>
      <c r="EZ18" s="1072">
        <f>+entero!EZ56</f>
        <v>4.1639941690962097</v>
      </c>
      <c r="FA18" s="1072">
        <f>+entero!FA56</f>
        <v>0</v>
      </c>
      <c r="FB18" s="1072">
        <f>+entero!FB56</f>
        <v>0</v>
      </c>
      <c r="FC18" s="1101">
        <f>+entero!FC56</f>
        <v>0</v>
      </c>
      <c r="FD18" s="1101">
        <f>+entero!FD56</f>
        <v>0</v>
      </c>
      <c r="FE18" s="1101">
        <f>+entero!FE56</f>
        <v>0</v>
      </c>
      <c r="FF18" s="1101">
        <f>+entero!FF56</f>
        <v>0</v>
      </c>
      <c r="FG18" s="1072">
        <f>+entero!FG56</f>
        <v>0</v>
      </c>
      <c r="FH18" s="753"/>
      <c r="FI18" s="923"/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7">
        <f>+entero!DG57</f>
        <v>0</v>
      </c>
      <c r="DH19" s="727">
        <f>+entero!DH57</f>
        <v>0</v>
      </c>
      <c r="DI19" s="727">
        <f>+entero!DI57</f>
        <v>0</v>
      </c>
      <c r="DJ19" s="727">
        <f>+entero!DJ57</f>
        <v>0</v>
      </c>
      <c r="DK19" s="727">
        <f>+entero!DK57</f>
        <v>0</v>
      </c>
      <c r="DL19" s="727">
        <f>+entero!DL57</f>
        <v>0</v>
      </c>
      <c r="DM19" s="727">
        <f>+entero!DM57</f>
        <v>162.35234500000001</v>
      </c>
      <c r="DN19" s="727">
        <f>+entero!DN57</f>
        <v>0</v>
      </c>
      <c r="DO19" s="727">
        <f>+entero!DO57</f>
        <v>0</v>
      </c>
      <c r="DP19" s="727">
        <f>+entero!DP57</f>
        <v>0</v>
      </c>
      <c r="DQ19" s="727">
        <f>+entero!DQ57</f>
        <v>0</v>
      </c>
      <c r="DR19" s="727">
        <f>+entero!DR57</f>
        <v>0</v>
      </c>
      <c r="DS19" s="727">
        <f>+entero!DS57</f>
        <v>0</v>
      </c>
      <c r="DT19" s="727">
        <f>+entero!DT57</f>
        <v>193.378625</v>
      </c>
      <c r="DU19" s="1071">
        <f>+entero!DU57</f>
        <v>47.994976999999999</v>
      </c>
      <c r="DV19" s="1071">
        <f>+entero!DV57</f>
        <v>329.08512500000006</v>
      </c>
      <c r="DW19" s="1071">
        <f>+entero!DW57</f>
        <v>264.58065499999998</v>
      </c>
      <c r="DX19" s="1071">
        <f>+entero!DX57</f>
        <v>0</v>
      </c>
      <c r="DY19" s="1071">
        <f>+entero!DY57</f>
        <v>184.264635</v>
      </c>
      <c r="DZ19" s="1071">
        <f>+entero!DZ57</f>
        <v>0</v>
      </c>
      <c r="EA19" s="1071">
        <f>+entero!EA57</f>
        <v>0</v>
      </c>
      <c r="EB19" s="1071">
        <f>+entero!EB57</f>
        <v>0</v>
      </c>
      <c r="EC19" s="1071">
        <f>+entero!EC57</f>
        <v>0</v>
      </c>
      <c r="ED19" s="1071">
        <f>+entero!ED57</f>
        <v>69.482756929999994</v>
      </c>
      <c r="EE19" s="1071">
        <f>+entero!EE57</f>
        <v>122.29150300000001</v>
      </c>
      <c r="EF19" s="1071">
        <f>+entero!EF57</f>
        <v>2305.9365490000005</v>
      </c>
      <c r="EG19" s="1071">
        <f>+entero!EG57</f>
        <v>1977.3530471100003</v>
      </c>
      <c r="EH19" s="1071">
        <f>+entero!EH57</f>
        <v>1166.2614116100001</v>
      </c>
      <c r="EI19" s="1071">
        <f>+entero!EI57</f>
        <v>741.26485088999993</v>
      </c>
      <c r="EJ19" s="1071">
        <f>+entero!EJ57</f>
        <v>453.38902596999998</v>
      </c>
      <c r="EK19" s="1071">
        <f>+entero!EK57</f>
        <v>265.97117718999999</v>
      </c>
      <c r="EL19" s="1071">
        <f>+entero!EL57</f>
        <v>567.19735747000004</v>
      </c>
      <c r="EM19" s="1071">
        <f>+entero!EM57</f>
        <v>907.35968514000001</v>
      </c>
      <c r="EN19" s="1071">
        <f>+entero!EN57</f>
        <v>719.62030134000008</v>
      </c>
      <c r="EO19" s="1071">
        <f>+entero!EO57</f>
        <v>810.5344037000001</v>
      </c>
      <c r="EP19" s="1071">
        <f>+entero!EP57</f>
        <v>861.36142960999996</v>
      </c>
      <c r="EQ19" s="1071">
        <f>+entero!EQ57</f>
        <v>2076.0217665</v>
      </c>
      <c r="ER19" s="1071">
        <f>+entero!ER57</f>
        <v>2686.5952042899999</v>
      </c>
      <c r="ES19" s="1071">
        <f>+entero!ES57</f>
        <v>2075.0357951000001</v>
      </c>
      <c r="ET19" s="1071">
        <f>+entero!ET57</f>
        <v>879.52709025000001</v>
      </c>
      <c r="EU19" s="1072">
        <f>+entero!EU57</f>
        <v>686.38848991999998</v>
      </c>
      <c r="EV19" s="1072">
        <f>+entero!EV57</f>
        <v>317.41148256000002</v>
      </c>
      <c r="EW19" s="1072">
        <f>+entero!EW57</f>
        <v>162.49451999999999</v>
      </c>
      <c r="EX19" s="1072">
        <f>+entero!EX57</f>
        <v>143.07432</v>
      </c>
      <c r="EY19" s="1072">
        <f>+entero!EY57</f>
        <v>69.664599999999993</v>
      </c>
      <c r="EZ19" s="1072">
        <f>+entero!EZ57</f>
        <v>28.565000000000001</v>
      </c>
      <c r="FA19" s="1072">
        <f>+entero!FA57</f>
        <v>0</v>
      </c>
      <c r="FB19" s="1072">
        <f>+entero!FB57</f>
        <v>0</v>
      </c>
      <c r="FC19" s="1101">
        <f>+entero!FC57</f>
        <v>0</v>
      </c>
      <c r="FD19" s="1101">
        <f>+entero!FD57</f>
        <v>0</v>
      </c>
      <c r="FE19" s="1101">
        <f>+entero!FE57</f>
        <v>0</v>
      </c>
      <c r="FF19" s="1101">
        <f>+entero!FF57</f>
        <v>0</v>
      </c>
      <c r="FG19" s="1072">
        <f>+entero!FG57</f>
        <v>0</v>
      </c>
      <c r="FH19" s="753"/>
      <c r="FI19" s="923"/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8">
        <f>+entero!DG58</f>
        <v>0</v>
      </c>
      <c r="DH20" s="728">
        <f>+entero!DH58</f>
        <v>0</v>
      </c>
      <c r="DI20" s="728">
        <f>+entero!DI58</f>
        <v>0</v>
      </c>
      <c r="DJ20" s="728">
        <f>+entero!DJ58</f>
        <v>0</v>
      </c>
      <c r="DK20" s="728">
        <f>+entero!DK58</f>
        <v>0</v>
      </c>
      <c r="DL20" s="728">
        <f>+entero!DL58</f>
        <v>0</v>
      </c>
      <c r="DM20" s="728">
        <f>+entero!DM58</f>
        <v>0</v>
      </c>
      <c r="DN20" s="728">
        <f>+entero!DN58</f>
        <v>0</v>
      </c>
      <c r="DO20" s="728">
        <f>+entero!DO58</f>
        <v>0</v>
      </c>
      <c r="DP20" s="728">
        <f>+entero!DP58</f>
        <v>0</v>
      </c>
      <c r="DQ20" s="728">
        <f>+entero!DQ58</f>
        <v>0</v>
      </c>
      <c r="DR20" s="728">
        <f>+entero!DR58</f>
        <v>0</v>
      </c>
      <c r="DS20" s="728">
        <f>+entero!DS58</f>
        <v>0</v>
      </c>
      <c r="DT20" s="728">
        <f>+entero!DT58</f>
        <v>0</v>
      </c>
      <c r="DU20" s="1073">
        <f>+entero!DU58</f>
        <v>0</v>
      </c>
      <c r="DV20" s="1073">
        <f>+entero!DV58</f>
        <v>0</v>
      </c>
      <c r="DW20" s="1073">
        <f>+entero!DW58</f>
        <v>0</v>
      </c>
      <c r="DX20" s="1073">
        <f>+entero!DX58</f>
        <v>0</v>
      </c>
      <c r="DY20" s="1073">
        <f>+entero!DY58</f>
        <v>0</v>
      </c>
      <c r="DZ20" s="1073">
        <f>+entero!DZ58</f>
        <v>0</v>
      </c>
      <c r="EA20" s="1073">
        <f>+entero!EA58</f>
        <v>0</v>
      </c>
      <c r="EB20" s="1073">
        <f>+entero!EB58</f>
        <v>0</v>
      </c>
      <c r="EC20" s="1073">
        <f>+entero!EC58</f>
        <v>0</v>
      </c>
      <c r="ED20" s="1073">
        <f>+entero!ED58</f>
        <v>0</v>
      </c>
      <c r="EE20" s="1073">
        <f>+entero!EE58</f>
        <v>0</v>
      </c>
      <c r="EF20" s="1073">
        <f>+entero!EF58</f>
        <v>0</v>
      </c>
      <c r="EG20" s="1073">
        <f>+entero!EG58</f>
        <v>0</v>
      </c>
      <c r="EH20" s="1073">
        <f>+entero!EH58</f>
        <v>0</v>
      </c>
      <c r="EI20" s="1073">
        <f>+entero!EI58</f>
        <v>0</v>
      </c>
      <c r="EJ20" s="1073">
        <f>+entero!EJ58</f>
        <v>0</v>
      </c>
      <c r="EK20" s="1073">
        <f>+entero!EK58</f>
        <v>0</v>
      </c>
      <c r="EL20" s="1073">
        <f>+entero!EL58</f>
        <v>0</v>
      </c>
      <c r="EM20" s="1073">
        <f>+entero!EM58</f>
        <v>0</v>
      </c>
      <c r="EN20" s="1073">
        <f>+entero!EN58</f>
        <v>0</v>
      </c>
      <c r="EO20" s="1073">
        <f>+entero!EO58</f>
        <v>0</v>
      </c>
      <c r="EP20" s="1073">
        <f>+entero!EP58</f>
        <v>0</v>
      </c>
      <c r="EQ20" s="1073">
        <f>+entero!EQ58</f>
        <v>0</v>
      </c>
      <c r="ER20" s="1073">
        <f>+entero!ER58</f>
        <v>0</v>
      </c>
      <c r="ES20" s="1073">
        <f>+entero!ES58</f>
        <v>0</v>
      </c>
      <c r="ET20" s="1073">
        <f>+entero!ET58</f>
        <v>0</v>
      </c>
      <c r="EU20" s="1074">
        <f>+entero!EU58</f>
        <v>0</v>
      </c>
      <c r="EV20" s="1074">
        <f>+entero!EV58</f>
        <v>0</v>
      </c>
      <c r="EW20" s="1074">
        <f>+entero!EW58</f>
        <v>0</v>
      </c>
      <c r="EX20" s="1074">
        <f>+entero!EX58</f>
        <v>0</v>
      </c>
      <c r="EY20" s="1074">
        <f>+entero!EY58</f>
        <v>0</v>
      </c>
      <c r="EZ20" s="1074">
        <f>+entero!EZ58</f>
        <v>0</v>
      </c>
      <c r="FA20" s="1074">
        <f>+entero!FA58</f>
        <v>0</v>
      </c>
      <c r="FB20" s="1138">
        <f>+entero!FB58</f>
        <v>0</v>
      </c>
      <c r="FC20" s="1102">
        <f>+entero!FC58</f>
        <v>0</v>
      </c>
      <c r="FD20" s="1102">
        <f>+entero!FD58</f>
        <v>0</v>
      </c>
      <c r="FE20" s="1102">
        <f>+entero!FE58</f>
        <v>0</v>
      </c>
      <c r="FF20" s="1102">
        <f>+entero!FF58</f>
        <v>0</v>
      </c>
      <c r="FG20" s="1138">
        <f>+entero!FG58</f>
        <v>0</v>
      </c>
      <c r="FH20" s="1139"/>
      <c r="FI20" s="1140"/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721"/>
      <c r="DW24" s="721"/>
      <c r="DX24" s="721"/>
      <c r="DY24" s="721"/>
      <c r="DZ24" s="721"/>
      <c r="EA24" s="721"/>
      <c r="EB24" s="721"/>
      <c r="EC24" s="721"/>
      <c r="ED24" s="721"/>
      <c r="EE24" s="721"/>
      <c r="EF24" s="721"/>
      <c r="EG24" s="721"/>
      <c r="EH24" s="721"/>
      <c r="EI24" s="721"/>
      <c r="EJ24" s="721"/>
      <c r="EK24" s="721"/>
      <c r="EL24" s="721"/>
      <c r="EM24" s="721"/>
      <c r="EN24" s="721"/>
      <c r="EO24" s="721"/>
      <c r="EP24" s="721"/>
      <c r="EQ24" s="721"/>
      <c r="ER24" s="721"/>
      <c r="ES24" s="721"/>
      <c r="ET24" s="721"/>
      <c r="EU24" s="721"/>
      <c r="EV24" s="721"/>
      <c r="EW24" s="721"/>
      <c r="EX24" s="721"/>
      <c r="EY24" s="721"/>
      <c r="EZ24" s="721"/>
      <c r="FA24" s="721"/>
      <c r="FB24" s="721"/>
      <c r="FC24" s="721"/>
      <c r="FD24" s="721"/>
      <c r="FE24" s="721"/>
      <c r="FF24" s="721"/>
      <c r="FG24" s="721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721"/>
      <c r="DW25" s="721"/>
      <c r="DX25" s="721"/>
      <c r="DY25" s="721"/>
      <c r="DZ25" s="721"/>
      <c r="EA25" s="721"/>
      <c r="EB25" s="721"/>
      <c r="EC25" s="721"/>
      <c r="ED25" s="721"/>
      <c r="EE25" s="721"/>
      <c r="EF25" s="721"/>
      <c r="EG25" s="721"/>
      <c r="EH25" s="721"/>
      <c r="EI25" s="721"/>
      <c r="EJ25" s="721"/>
      <c r="EK25" s="721"/>
      <c r="EL25" s="721"/>
      <c r="EM25" s="721"/>
      <c r="EN25" s="721"/>
      <c r="EO25" s="721"/>
      <c r="EP25" s="721"/>
      <c r="EQ25" s="721"/>
      <c r="ER25" s="721"/>
      <c r="ES25" s="721"/>
      <c r="ET25" s="721"/>
      <c r="EU25" s="721"/>
      <c r="EV25" s="721"/>
      <c r="EW25" s="721"/>
      <c r="EX25" s="721"/>
      <c r="EY25" s="721"/>
      <c r="EZ25" s="721"/>
      <c r="FA25" s="721"/>
      <c r="FB25" s="721"/>
      <c r="FC25" s="721"/>
      <c r="FD25" s="721"/>
      <c r="FE25" s="721"/>
      <c r="FF25" s="721"/>
      <c r="FG25" s="721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721"/>
      <c r="DW26" s="721"/>
      <c r="DX26" s="721"/>
      <c r="DY26" s="721"/>
      <c r="DZ26" s="721"/>
      <c r="EA26" s="721"/>
      <c r="EB26" s="721"/>
      <c r="EC26" s="721"/>
      <c r="ED26" s="721"/>
      <c r="EE26" s="721"/>
      <c r="EF26" s="721"/>
      <c r="EG26" s="721"/>
      <c r="EH26" s="721"/>
      <c r="EI26" s="721"/>
      <c r="EJ26" s="721"/>
      <c r="EK26" s="721"/>
      <c r="EL26" s="721"/>
      <c r="EM26" s="721"/>
      <c r="EN26" s="721"/>
      <c r="EO26" s="721"/>
      <c r="EP26" s="721"/>
      <c r="EQ26" s="721"/>
      <c r="ER26" s="721"/>
      <c r="ES26" s="721"/>
      <c r="ET26" s="721"/>
      <c r="EU26" s="721"/>
      <c r="EV26" s="721"/>
      <c r="EW26" s="721"/>
      <c r="EX26" s="721"/>
      <c r="EY26" s="721"/>
      <c r="EZ26" s="721"/>
      <c r="FA26" s="721"/>
      <c r="FB26" s="721"/>
      <c r="FC26" s="721"/>
      <c r="FD26" s="721"/>
      <c r="FE26" s="721"/>
      <c r="FF26" s="721"/>
      <c r="FG26" s="721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739"/>
      <c r="FE74" s="739"/>
      <c r="FF74" s="739"/>
      <c r="FG74" s="739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739"/>
      <c r="FE75" s="739"/>
      <c r="FF75" s="739"/>
      <c r="FG75" s="739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39"/>
      <c r="DW76" s="739"/>
      <c r="DX76" s="739"/>
      <c r="DY76" s="739"/>
      <c r="DZ76" s="739"/>
      <c r="EA76" s="739"/>
      <c r="EB76" s="739"/>
      <c r="EC76" s="739"/>
      <c r="ED76" s="739"/>
      <c r="EE76" s="739"/>
      <c r="EF76" s="739"/>
      <c r="EG76" s="739"/>
      <c r="EH76" s="739"/>
      <c r="EI76" s="739"/>
      <c r="EJ76" s="739"/>
      <c r="EK76" s="739"/>
      <c r="EL76" s="739"/>
      <c r="EM76" s="739"/>
      <c r="EN76" s="739"/>
      <c r="EO76" s="739"/>
      <c r="EP76" s="739"/>
      <c r="EQ76" s="739"/>
      <c r="ER76" s="739"/>
      <c r="ES76" s="739"/>
      <c r="ET76" s="739"/>
      <c r="EU76" s="739"/>
      <c r="EV76" s="739"/>
      <c r="EW76" s="739"/>
      <c r="EX76" s="739"/>
      <c r="EY76" s="739"/>
      <c r="EZ76" s="739"/>
      <c r="FA76" s="739"/>
      <c r="FB76" s="739"/>
      <c r="FC76" s="739"/>
      <c r="FD76" s="739"/>
      <c r="FE76" s="739"/>
      <c r="FF76" s="739"/>
      <c r="FG76" s="739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39"/>
      <c r="DW77" s="739"/>
      <c r="DX77" s="739"/>
      <c r="DY77" s="739"/>
      <c r="DZ77" s="739"/>
      <c r="EA77" s="739"/>
      <c r="EB77" s="739"/>
      <c r="EC77" s="739"/>
      <c r="ED77" s="739"/>
      <c r="EE77" s="739"/>
      <c r="EF77" s="739"/>
      <c r="EG77" s="739"/>
      <c r="EH77" s="739"/>
      <c r="EI77" s="739"/>
      <c r="EJ77" s="739"/>
      <c r="EK77" s="739"/>
      <c r="EL77" s="739"/>
      <c r="EM77" s="739"/>
      <c r="EN77" s="739"/>
      <c r="EO77" s="739"/>
      <c r="EP77" s="739"/>
      <c r="EQ77" s="739"/>
      <c r="ER77" s="739"/>
      <c r="ES77" s="739"/>
      <c r="ET77" s="739"/>
      <c r="EU77" s="739"/>
      <c r="EV77" s="739"/>
      <c r="EW77" s="739"/>
      <c r="EX77" s="739"/>
      <c r="EY77" s="739"/>
      <c r="EZ77" s="739"/>
      <c r="FA77" s="739"/>
      <c r="FB77" s="739"/>
      <c r="FC77" s="739"/>
      <c r="FD77" s="739"/>
      <c r="FE77" s="739"/>
      <c r="FF77" s="739"/>
      <c r="FG77" s="739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39"/>
      <c r="DW78" s="739"/>
      <c r="DX78" s="739"/>
      <c r="DY78" s="739"/>
      <c r="DZ78" s="739"/>
      <c r="EA78" s="739"/>
      <c r="EB78" s="739"/>
      <c r="EC78" s="739"/>
      <c r="ED78" s="739"/>
      <c r="EE78" s="739"/>
      <c r="EF78" s="739"/>
      <c r="EG78" s="739"/>
      <c r="EH78" s="739"/>
      <c r="EI78" s="739"/>
      <c r="EJ78" s="739"/>
      <c r="EK78" s="739"/>
      <c r="EL78" s="739"/>
      <c r="EM78" s="739"/>
      <c r="EN78" s="739"/>
      <c r="EO78" s="739"/>
      <c r="EP78" s="739"/>
      <c r="EQ78" s="739"/>
      <c r="ER78" s="739"/>
      <c r="ES78" s="739"/>
      <c r="ET78" s="739"/>
      <c r="EU78" s="739"/>
      <c r="EV78" s="739"/>
      <c r="EW78" s="739"/>
      <c r="EX78" s="739"/>
      <c r="EY78" s="739"/>
      <c r="EZ78" s="739"/>
      <c r="FA78" s="739"/>
      <c r="FB78" s="739"/>
      <c r="FC78" s="739"/>
      <c r="FD78" s="739"/>
      <c r="FE78" s="739"/>
      <c r="FF78" s="739"/>
      <c r="FG78" s="739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39"/>
      <c r="DW79" s="739"/>
      <c r="DX79" s="739"/>
      <c r="DY79" s="739"/>
      <c r="DZ79" s="739"/>
      <c r="EA79" s="739"/>
      <c r="EB79" s="739"/>
      <c r="EC79" s="739"/>
      <c r="ED79" s="739"/>
      <c r="EE79" s="739"/>
      <c r="EF79" s="739"/>
      <c r="EG79" s="739"/>
      <c r="EH79" s="739"/>
      <c r="EI79" s="739"/>
      <c r="EJ79" s="739"/>
      <c r="EK79" s="739"/>
      <c r="EL79" s="739"/>
      <c r="EM79" s="739"/>
      <c r="EN79" s="739"/>
      <c r="EO79" s="739"/>
      <c r="EP79" s="739"/>
      <c r="EQ79" s="739"/>
      <c r="ER79" s="739"/>
      <c r="ES79" s="739"/>
      <c r="ET79" s="739"/>
      <c r="EU79" s="739"/>
      <c r="EV79" s="739"/>
      <c r="EW79" s="739"/>
      <c r="EX79" s="739"/>
      <c r="EY79" s="739"/>
      <c r="EZ79" s="739"/>
      <c r="FA79" s="739"/>
      <c r="FB79" s="739"/>
      <c r="FC79" s="739"/>
      <c r="FD79" s="739"/>
      <c r="FE79" s="739"/>
      <c r="FF79" s="739"/>
      <c r="FG79" s="739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</row>
    <row r="85" spans="1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</row>
    <row r="86" spans="1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</row>
    <row r="87" spans="1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</row>
    <row r="88" spans="1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</row>
    <row r="89" spans="1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</row>
  </sheetData>
  <mergeCells count="156">
    <mergeCell ref="EZ3:EZ4"/>
    <mergeCell ref="FC3:FG3"/>
    <mergeCell ref="FH3:FI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EU3:EU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EI3:EI4"/>
    <mergeCell ref="EH3:EH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Y3: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U3:AU4"/>
    <mergeCell ref="BA3:BA4"/>
    <mergeCell ref="BF3:BF4"/>
    <mergeCell ref="BI3:BI4"/>
    <mergeCell ref="BG3:BG4"/>
    <mergeCell ref="AV3:AV4"/>
    <mergeCell ref="EB3:EB4"/>
    <mergeCell ref="BC3:BC4"/>
    <mergeCell ref="AT3:AT4"/>
    <mergeCell ref="BJ3:BJ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ED3:ED4"/>
    <mergeCell ref="DM3:D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AL3:AL4"/>
    <mergeCell ref="FA3:FA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Q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H1" sqref="FH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4" hidden="1" customWidth="1"/>
    <col min="112" max="112" width="10.140625" style="719" hidden="1" customWidth="1"/>
    <col min="113" max="117" width="9.5703125" style="796" hidden="1" customWidth="1"/>
    <col min="118" max="124" width="9.7109375" style="796" hidden="1" customWidth="1"/>
    <col min="125" max="125" width="8.42578125" style="796" customWidth="1"/>
    <col min="126" max="127" width="9" style="796" hidden="1" customWidth="1"/>
    <col min="128" max="128" width="9" style="796" customWidth="1"/>
    <col min="129" max="129" width="8.85546875" style="796" hidden="1" customWidth="1"/>
    <col min="130" max="130" width="9" style="796" hidden="1" customWidth="1"/>
    <col min="131" max="131" width="9" style="796" customWidth="1"/>
    <col min="132" max="133" width="9" style="796" hidden="1" customWidth="1"/>
    <col min="134" max="134" width="9" style="796" customWidth="1"/>
    <col min="135" max="136" width="9" style="796" hidden="1" customWidth="1"/>
    <col min="137" max="140" width="9" style="796" customWidth="1"/>
    <col min="141" max="141" width="8.42578125" style="796" customWidth="1"/>
    <col min="142" max="163" width="9" style="796" customWidth="1"/>
    <col min="164" max="173" width="11.42578125" style="168"/>
  </cols>
  <sheetData>
    <row r="1" spans="1:172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ht="18.600000000000001" customHeight="1" x14ac:dyDescent="0.2">
      <c r="C3" s="11"/>
      <c r="D3" s="1206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80" t="s">
        <v>215</v>
      </c>
      <c r="DI3" s="1184" t="s">
        <v>226</v>
      </c>
      <c r="DJ3" s="1184" t="str">
        <f>+entero!DJ3</f>
        <v>2018
A fines de Ene</v>
      </c>
      <c r="DK3" s="1184" t="str">
        <f>+entero!DK3</f>
        <v>2018
A fines de Feb</v>
      </c>
      <c r="DL3" s="1184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63" t="str">
        <f>+entero!FB3</f>
        <v>Semana 1</v>
      </c>
      <c r="FC3" s="1211" t="str">
        <f>+entero!FC3</f>
        <v>Semana 2</v>
      </c>
      <c r="FD3" s="1212"/>
      <c r="FE3" s="1212"/>
      <c r="FF3" s="1212"/>
      <c r="FG3" s="1213"/>
      <c r="FH3" s="1209" t="s">
        <v>294</v>
      </c>
      <c r="FI3" s="1210"/>
      <c r="FJ3" s="165"/>
      <c r="FK3" s="165"/>
      <c r="FL3" s="165"/>
      <c r="FM3" s="165"/>
      <c r="FN3" s="165"/>
      <c r="FO3" s="165"/>
      <c r="FP3" s="165"/>
    </row>
    <row r="4" spans="1:172" ht="24.75" customHeight="1" thickBot="1" x14ac:dyDescent="0.25"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181"/>
      <c r="DI4" s="1214"/>
      <c r="DJ4" s="1214"/>
      <c r="DK4" s="1214"/>
      <c r="DL4" s="1214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099">
        <f>+entero!FB4</f>
        <v>44442</v>
      </c>
      <c r="FC4" s="1167">
        <f>+entero!FC4</f>
        <v>44445</v>
      </c>
      <c r="FD4" s="1143">
        <f>+entero!FD4</f>
        <v>44446</v>
      </c>
      <c r="FE4" s="1143">
        <f>+entero!FE4</f>
        <v>44447</v>
      </c>
      <c r="FF4" s="1143">
        <f>+entero!FF4</f>
        <v>44448</v>
      </c>
      <c r="FG4" s="1099">
        <f>+entero!FG4</f>
        <v>44449</v>
      </c>
      <c r="FH4" s="1087" t="s">
        <v>225</v>
      </c>
      <c r="FI4" s="1099" t="s">
        <v>169</v>
      </c>
      <c r="FJ4" s="165"/>
      <c r="FK4" s="165"/>
      <c r="FL4" s="165"/>
      <c r="FM4" s="165"/>
      <c r="FN4" s="165"/>
      <c r="FO4" s="165"/>
      <c r="FP4" s="165"/>
    </row>
    <row r="5" spans="1:17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3"/>
      <c r="DH5" s="733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104"/>
      <c r="FC5" s="1156"/>
      <c r="FD5" s="1103"/>
      <c r="FE5" s="1103"/>
      <c r="FF5" s="1103"/>
      <c r="FG5" s="1104"/>
      <c r="FH5" s="744"/>
      <c r="FI5" s="835"/>
      <c r="FJ5" s="165"/>
      <c r="FK5" s="165"/>
      <c r="FL5" s="165"/>
      <c r="FM5" s="165"/>
      <c r="FN5" s="165"/>
      <c r="FO5" s="165"/>
      <c r="FP5" s="165"/>
    </row>
    <row r="6" spans="1:172" ht="14.25" x14ac:dyDescent="0.2">
      <c r="A6" s="3"/>
      <c r="B6" s="10"/>
      <c r="C6" s="22"/>
      <c r="D6" s="387" t="s">
        <v>168</v>
      </c>
      <c r="E6" s="385">
        <f>+entero!E60</f>
        <v>7436.3247335524129</v>
      </c>
      <c r="F6" s="385">
        <f>+entero!F60</f>
        <v>7505.7245383894769</v>
      </c>
      <c r="G6" s="385">
        <f>+entero!G60</f>
        <v>7613.2731137180472</v>
      </c>
      <c r="H6" s="385">
        <f>+entero!H60</f>
        <v>7723.3914353939272</v>
      </c>
      <c r="I6" s="385">
        <f>+entero!I60</f>
        <v>7780.86985197582</v>
      </c>
      <c r="J6" s="385">
        <f>+entero!J60</f>
        <v>7743.3443443597007</v>
      </c>
      <c r="K6" s="385">
        <f>+entero!K60</f>
        <v>8060.9900110466224</v>
      </c>
      <c r="L6" s="385">
        <f>+entero!L60</f>
        <v>8084.4539241955035</v>
      </c>
      <c r="M6" s="385">
        <f>+entero!M60</f>
        <v>8195.5881488327741</v>
      </c>
      <c r="N6" s="385">
        <f>+entero!N60</f>
        <v>8563.7733175419307</v>
      </c>
      <c r="O6" s="385">
        <f>+entero!O60</f>
        <v>8677.1041313870501</v>
      </c>
      <c r="P6" s="385">
        <f>+entero!P60</f>
        <v>8722.8220481694534</v>
      </c>
      <c r="Q6" s="385">
        <f>+entero!Q60</f>
        <v>8911.235507861611</v>
      </c>
      <c r="R6" s="385">
        <f>+entero!R60</f>
        <v>9034.7022003914408</v>
      </c>
      <c r="S6" s="385">
        <f>+entero!S60</f>
        <v>9100.2968241307135</v>
      </c>
      <c r="T6" s="385">
        <f>+entero!T60</f>
        <v>9118.8176020632836</v>
      </c>
      <c r="U6" s="385">
        <f>+entero!U60</f>
        <v>9013.3443904131836</v>
      </c>
      <c r="V6" s="385">
        <f>+entero!V60</f>
        <v>9123.2777419908398</v>
      </c>
      <c r="W6" s="385">
        <f>+entero!W60</f>
        <v>9011.7183464190748</v>
      </c>
      <c r="X6" s="385">
        <f>+entero!X60</f>
        <v>8988.1026070836178</v>
      </c>
      <c r="Y6" s="385">
        <f>+entero!Y60</f>
        <v>9039.8628336000311</v>
      </c>
      <c r="Z6" s="385">
        <f>+entero!Z60</f>
        <v>9161.7197094368112</v>
      </c>
      <c r="AA6" s="385">
        <f>+entero!AA60</f>
        <v>9250.6817256195118</v>
      </c>
      <c r="AB6" s="385">
        <f>+entero!AB60</f>
        <v>9388.7129717538555</v>
      </c>
      <c r="AC6" s="385">
        <f>+entero!AC60</f>
        <v>9345.9661588851814</v>
      </c>
      <c r="AD6" s="385">
        <f>+entero!AD60</f>
        <v>9328.8855646899028</v>
      </c>
      <c r="AE6" s="385">
        <f>+entero!AE60</f>
        <v>9466.6108644448977</v>
      </c>
      <c r="AF6" s="385">
        <f>+entero!AF60</f>
        <v>9617.2344898651572</v>
      </c>
      <c r="AG6" s="385">
        <f>+entero!AG60</f>
        <v>9576.8183192791021</v>
      </c>
      <c r="AH6" s="385">
        <f>+entero!AH60</f>
        <v>9628.5644951282738</v>
      </c>
      <c r="AI6" s="385">
        <f>+entero!AI60</f>
        <v>9944.2231183593176</v>
      </c>
      <c r="AJ6" s="385">
        <f>+entero!AJ60</f>
        <v>9990.5189549780771</v>
      </c>
      <c r="AK6" s="385">
        <f>+entero!AK60</f>
        <v>10201.165828514058</v>
      </c>
      <c r="AL6" s="385">
        <f>+entero!AL60</f>
        <v>10360.295082078501</v>
      </c>
      <c r="AM6" s="385">
        <f>+entero!AM60</f>
        <v>10487.715651287692</v>
      </c>
      <c r="AN6" s="385">
        <f>+entero!AN60</f>
        <v>10908.404015657978</v>
      </c>
      <c r="AO6" s="385">
        <f>+entero!AO60</f>
        <v>11302.915870322755</v>
      </c>
      <c r="AP6" s="385">
        <f>+entero!AP60</f>
        <v>11306.895975990137</v>
      </c>
      <c r="AQ6" s="385">
        <f>+entero!AQ60</f>
        <v>11485.212429326921</v>
      </c>
      <c r="AR6" s="385">
        <f>+entero!AR60</f>
        <v>11795.293937327664</v>
      </c>
      <c r="AS6" s="385">
        <f>+entero!AS60</f>
        <v>11849.106311699563</v>
      </c>
      <c r="AT6" s="385">
        <f>+entero!AT60</f>
        <v>12100.454421669598</v>
      </c>
      <c r="AU6" s="385">
        <f>+entero!AU60</f>
        <v>12279.308943706692</v>
      </c>
      <c r="AV6" s="385">
        <f>+entero!AV60</f>
        <v>12292.297537612587</v>
      </c>
      <c r="AW6" s="385">
        <f>+entero!AW60</f>
        <v>12468.966870276501</v>
      </c>
      <c r="AX6" s="385">
        <f>+entero!AX60</f>
        <v>12513.65671512014</v>
      </c>
      <c r="AY6" s="385">
        <f>+entero!AY60</f>
        <v>12719.430397468561</v>
      </c>
      <c r="AZ6" s="385">
        <f>+entero!AZ60</f>
        <v>12958.553347747191</v>
      </c>
      <c r="BA6" s="385">
        <f>+entero!BA60</f>
        <v>13592.720810307173</v>
      </c>
      <c r="BB6" s="385">
        <f>+entero!BB60</f>
        <v>13501.583372247604</v>
      </c>
      <c r="BC6" s="385">
        <f>+entero!BC60</f>
        <v>13742.486259782698</v>
      </c>
      <c r="BD6" s="385">
        <f>+entero!BD60</f>
        <v>13860.905460127318</v>
      </c>
      <c r="BE6" s="385">
        <f>+entero!BE60</f>
        <v>13851.037294782873</v>
      </c>
      <c r="BF6" s="385">
        <f>+entero!BF60</f>
        <v>14145.354998802852</v>
      </c>
      <c r="BG6" s="385">
        <f>+entero!BG60</f>
        <v>14646.404697401553</v>
      </c>
      <c r="BH6" s="385">
        <f>+entero!BH60</f>
        <v>14749.130962032317</v>
      </c>
      <c r="BI6" s="385">
        <f>+entero!BI60</f>
        <v>14859.331771607693</v>
      </c>
      <c r="BJ6" s="385">
        <f>+entero!BJ60</f>
        <v>15016.316591852166</v>
      </c>
      <c r="BK6" s="385">
        <f>+entero!BK60</f>
        <v>15394.037265723458</v>
      </c>
      <c r="BL6" s="385">
        <f>+entero!BL60</f>
        <v>15716.261692702625</v>
      </c>
      <c r="BM6" s="385">
        <f>+entero!BM60</f>
        <v>16644.79138804373</v>
      </c>
      <c r="BN6" s="385">
        <f>+entero!BN60</f>
        <v>16648.685296399421</v>
      </c>
      <c r="BO6" s="385">
        <f>+entero!BO60</f>
        <v>16661.301898045193</v>
      </c>
      <c r="BP6" s="385">
        <f>+entero!BP60</f>
        <v>16928.585560451895</v>
      </c>
      <c r="BQ6" s="385">
        <f>+entero!BQ60</f>
        <v>17163.265701992717</v>
      </c>
      <c r="BR6" s="385">
        <f>+entero!BR60</f>
        <v>17361.505899017488</v>
      </c>
      <c r="BS6" s="385">
        <f>+entero!BS60</f>
        <v>17587.787922128282</v>
      </c>
      <c r="BT6" s="385">
        <f>+entero!BT60</f>
        <v>17597.806500077259</v>
      </c>
      <c r="BU6" s="385">
        <f>+entero!BU60</f>
        <v>17705.527440096208</v>
      </c>
      <c r="BV6" s="385">
        <f>+entero!BV60</f>
        <v>18198.700608602041</v>
      </c>
      <c r="BW6" s="385">
        <f>+entero!BW60</f>
        <v>18587.771018316329</v>
      </c>
      <c r="BX6" s="385">
        <f>+entero!BX60</f>
        <v>18949.493817037903</v>
      </c>
      <c r="BY6" s="385">
        <f>+entero!BY60</f>
        <v>19982.541551956259</v>
      </c>
      <c r="BZ6" s="385">
        <f>+entero!BZ60</f>
        <v>19749.907044244897</v>
      </c>
      <c r="CA6" s="385">
        <f>+entero!CA60</f>
        <v>20043.864163026243</v>
      </c>
      <c r="CB6" s="385">
        <f>+entero!CB60</f>
        <v>20263.696798135566</v>
      </c>
      <c r="CC6" s="385">
        <f>+entero!CC60</f>
        <v>20342.698932463558</v>
      </c>
      <c r="CD6" s="385">
        <f>+entero!CD60</f>
        <v>20747.519806153065</v>
      </c>
      <c r="CE6" s="385">
        <f>+entero!CE60</f>
        <v>21012.929194838194</v>
      </c>
      <c r="CF6" s="385">
        <f>+entero!CF60</f>
        <v>20996.880696489799</v>
      </c>
      <c r="CG6" s="385">
        <f>+entero!CG60</f>
        <v>21003.814097438775</v>
      </c>
      <c r="CH6" s="385">
        <f>+entero!CH60</f>
        <v>21205.187558004374</v>
      </c>
      <c r="CI6" s="385">
        <f>+entero!CI60</f>
        <v>21357.795439855683</v>
      </c>
      <c r="CJ6" s="385">
        <f>+entero!CJ60</f>
        <v>21528.719927862974</v>
      </c>
      <c r="CK6" s="385">
        <f>+entero!CK60</f>
        <v>23134.634234103498</v>
      </c>
      <c r="CL6" s="385">
        <f>+entero!CL60</f>
        <v>22417.362263173472</v>
      </c>
      <c r="CM6" s="385">
        <f>+entero!CM60</f>
        <v>22392.224273766762</v>
      </c>
      <c r="CN6" s="385">
        <f>+entero!CN60</f>
        <v>22487.287757099122</v>
      </c>
      <c r="CO6" s="385">
        <f>+entero!CO60</f>
        <v>22516.959029600584</v>
      </c>
      <c r="CP6" s="385">
        <f>+entero!CP60</f>
        <v>22927.718152762387</v>
      </c>
      <c r="CQ6" s="385">
        <f>+entero!CQ60</f>
        <v>22707.015627081637</v>
      </c>
      <c r="CR6" s="385">
        <f>+entero!CR60</f>
        <v>22612.499167218655</v>
      </c>
      <c r="CS6" s="385">
        <f>+entero!CS60</f>
        <v>22818.969573408165</v>
      </c>
      <c r="CT6" s="385">
        <f>+entero!CT60</f>
        <v>23037.799451886298</v>
      </c>
      <c r="CU6" s="385">
        <f>+entero!CU60</f>
        <v>23250.550293135562</v>
      </c>
      <c r="CV6" s="385">
        <f>+entero!CV60</f>
        <v>23322.256054580179</v>
      </c>
      <c r="CW6" s="385">
        <f>+entero!CW60</f>
        <v>23673.371277058312</v>
      </c>
      <c r="CX6" s="385">
        <f>+entero!CX60</f>
        <v>23569.203183195328</v>
      </c>
      <c r="CY6" s="385">
        <f>+entero!CY60</f>
        <v>23649.14778381924</v>
      </c>
      <c r="CZ6" s="385">
        <f>+entero!CZ60</f>
        <v>23780.961436137026</v>
      </c>
      <c r="DA6" s="385">
        <f>+entero!DA60</f>
        <v>23608.761028144316</v>
      </c>
      <c r="DB6" s="385">
        <f>+entero!DB60</f>
        <v>23783.331357999996</v>
      </c>
      <c r="DC6" s="385">
        <f>+entero!DC60</f>
        <v>24205.193352956263</v>
      </c>
      <c r="DD6" s="385">
        <f>+entero!DD60</f>
        <v>24261.327732421287</v>
      </c>
      <c r="DE6" s="385">
        <f>+entero!DE60</f>
        <v>24464.471136737615</v>
      </c>
      <c r="DF6" s="385">
        <f>+entero!DF60</f>
        <v>24928.24728778717</v>
      </c>
      <c r="DG6" s="749">
        <f>+entero!DG60</f>
        <v>25257.080904693878</v>
      </c>
      <c r="DH6" s="749">
        <f>+entero!DH60</f>
        <v>25400.163320800286</v>
      </c>
      <c r="DI6" s="749">
        <f>+entero!DI60</f>
        <v>25944.966924650143</v>
      </c>
      <c r="DJ6" s="749">
        <f>+entero!DJ60</f>
        <v>25712.595933953347</v>
      </c>
      <c r="DK6" s="749">
        <f>+entero!DK60</f>
        <v>25670.846024909621</v>
      </c>
      <c r="DL6" s="749">
        <f>+entero!DL60</f>
        <v>25831.976554061221</v>
      </c>
      <c r="DM6" s="749">
        <f>+entero!DM60</f>
        <v>25723.835803431488</v>
      </c>
      <c r="DN6" s="749">
        <f>+entero!DN60</f>
        <v>26146.592915638485</v>
      </c>
      <c r="DO6" s="749">
        <f>+entero!DO60</f>
        <v>26414.776605924195</v>
      </c>
      <c r="DP6" s="749">
        <f>+entero!DP60</f>
        <v>26254.604365330906</v>
      </c>
      <c r="DQ6" s="749">
        <f>+entero!DQ60</f>
        <v>26559.605385899409</v>
      </c>
      <c r="DR6" s="749">
        <f>+entero!DR60</f>
        <v>26313.317297536443</v>
      </c>
      <c r="DS6" s="749">
        <f>+entero!DS60</f>
        <v>26533.347692016032</v>
      </c>
      <c r="DT6" s="749">
        <f>+entero!DT60</f>
        <v>26439.204943033528</v>
      </c>
      <c r="DU6" s="749">
        <f>+entero!DU60</f>
        <v>27120.656508039359</v>
      </c>
      <c r="DV6" s="749">
        <f>+entero!DV60</f>
        <v>26602.452170831704</v>
      </c>
      <c r="DW6" s="749">
        <f>+entero!DW60</f>
        <v>26673.575199147701</v>
      </c>
      <c r="DX6" s="749">
        <f>+entero!DX60</f>
        <v>26714.04479747131</v>
      </c>
      <c r="DY6" s="749">
        <f>+entero!DY60</f>
        <v>26316.142354856147</v>
      </c>
      <c r="DZ6" s="749">
        <f>+entero!DZ60</f>
        <v>26723.790948678306</v>
      </c>
      <c r="EA6" s="749">
        <f>+entero!EA60</f>
        <v>26808.111686725631</v>
      </c>
      <c r="EB6" s="749">
        <f>+entero!EB60</f>
        <v>26671.05936178493</v>
      </c>
      <c r="EC6" s="749">
        <f>+entero!EC60</f>
        <v>26772.75462141903</v>
      </c>
      <c r="ED6" s="749">
        <f>+entero!ED60</f>
        <v>26773.947162857705</v>
      </c>
      <c r="EE6" s="749">
        <f>+entero!EE60</f>
        <v>26454.049318277721</v>
      </c>
      <c r="EF6" s="749">
        <f>+entero!EF60</f>
        <v>25838.481504241216</v>
      </c>
      <c r="EG6" s="749">
        <f>+entero!EG60</f>
        <v>26523.832129425991</v>
      </c>
      <c r="EH6" s="749">
        <f>+entero!EH60</f>
        <v>26224.269017584455</v>
      </c>
      <c r="EI6" s="749">
        <f>+entero!EI60</f>
        <v>26402.821319110692</v>
      </c>
      <c r="EJ6" s="749">
        <f>+entero!EJ60</f>
        <v>27069.06306879763</v>
      </c>
      <c r="EK6" s="749">
        <f>+entero!EK60</f>
        <v>27635.379869211345</v>
      </c>
      <c r="EL6" s="749">
        <f>+entero!EL60</f>
        <v>27880.713501192968</v>
      </c>
      <c r="EM6" s="749">
        <f>+entero!EM60</f>
        <v>27821.191927037031</v>
      </c>
      <c r="EN6" s="749">
        <f>+entero!EN60</f>
        <v>27731.983670146543</v>
      </c>
      <c r="EO6" s="749">
        <f>+entero!EO60</f>
        <v>27780.847468684555</v>
      </c>
      <c r="EP6" s="749">
        <f>+entero!EP60</f>
        <v>28101.840266063271</v>
      </c>
      <c r="EQ6" s="749">
        <f>+entero!EQ60</f>
        <v>28043.602220624482</v>
      </c>
      <c r="ER6" s="749">
        <f>+entero!ER60</f>
        <v>28252.546930248456</v>
      </c>
      <c r="ES6" s="749">
        <f>+entero!ES60</f>
        <v>29191.027519643536</v>
      </c>
      <c r="ET6" s="749">
        <f>+entero!ET60</f>
        <v>28862.120565319925</v>
      </c>
      <c r="EU6" s="1048">
        <f>+entero!EU60</f>
        <v>28820.506055295176</v>
      </c>
      <c r="EV6" s="1048">
        <f>+entero!EV60</f>
        <v>29004.768501790808</v>
      </c>
      <c r="EW6" s="1048">
        <f>+entero!EW60</f>
        <v>29077.916346305381</v>
      </c>
      <c r="EX6" s="1048">
        <f>+entero!EX60</f>
        <v>29224.95378949634</v>
      </c>
      <c r="EY6" s="1048">
        <f>+entero!EY60</f>
        <v>29349.137529948242</v>
      </c>
      <c r="EZ6" s="1048">
        <f>+entero!EZ60</f>
        <v>29459.400100611507</v>
      </c>
      <c r="FA6" s="1048">
        <f>+entero!FA60</f>
        <v>29944.606801289774</v>
      </c>
      <c r="FB6" s="1048">
        <f>+entero!FB60</f>
        <v>29941.245774162955</v>
      </c>
      <c r="FC6" s="465">
        <f>+entero!FC60</f>
        <v>29973.351982827669</v>
      </c>
      <c r="FD6" s="850">
        <f>+entero!FD60</f>
        <v>29986.224371400556</v>
      </c>
      <c r="FE6" s="850">
        <f>+entero!FE60</f>
        <v>29973.972515837871</v>
      </c>
      <c r="FF6" s="850">
        <f>+entero!FF60</f>
        <v>30020.404918065276</v>
      </c>
      <c r="FG6" s="1048">
        <f>+entero!FG60</f>
        <v>30050.152998225625</v>
      </c>
      <c r="FH6" s="465">
        <f>+entero!FH60</f>
        <v>108.90722406267014</v>
      </c>
      <c r="FI6" s="910">
        <f>+entero!FI60</f>
        <v>0.36373644865721949</v>
      </c>
      <c r="FJ6" s="165"/>
      <c r="FK6" s="165"/>
      <c r="FL6" s="165"/>
      <c r="FM6" s="165"/>
      <c r="FN6" s="165"/>
      <c r="FO6" s="165"/>
      <c r="FP6" s="165"/>
    </row>
    <row r="7" spans="1:172" ht="13.5" x14ac:dyDescent="0.2">
      <c r="A7" s="3"/>
      <c r="B7" s="10"/>
      <c r="C7" s="22"/>
      <c r="D7" s="383" t="s">
        <v>277</v>
      </c>
      <c r="E7" s="487">
        <f>+entero!E61</f>
        <v>51.727152070935503</v>
      </c>
      <c r="F7" s="487">
        <f>+entero!F61</f>
        <v>51.133659524873487</v>
      </c>
      <c r="G7" s="487">
        <f>+entero!G61</f>
        <v>50.612696094026511</v>
      </c>
      <c r="H7" s="487">
        <f>+entero!H61</f>
        <v>49.611305595307712</v>
      </c>
      <c r="I7" s="487">
        <f>+entero!I61</f>
        <v>48.916552660337778</v>
      </c>
      <c r="J7" s="487">
        <f>+entero!J61</f>
        <v>47.411505283843887</v>
      </c>
      <c r="K7" s="487">
        <f>+entero!K61</f>
        <v>48.232964993599921</v>
      </c>
      <c r="L7" s="487">
        <f>+entero!L61</f>
        <v>48.262101736828008</v>
      </c>
      <c r="M7" s="487">
        <f>+entero!M61</f>
        <v>47.316358988207192</v>
      </c>
      <c r="N7" s="487">
        <f>+entero!N61</f>
        <v>48.25530152386002</v>
      </c>
      <c r="O7" s="487">
        <f>+entero!O61</f>
        <v>49.012342617898149</v>
      </c>
      <c r="P7" s="487">
        <f>+entero!P61</f>
        <v>49.813842218581513</v>
      </c>
      <c r="Q7" s="487">
        <f>+entero!Q61</f>
        <v>50.969723080935779</v>
      </c>
      <c r="R7" s="487">
        <f>+entero!R61</f>
        <v>0</v>
      </c>
      <c r="S7" s="487">
        <f>+entero!S61</f>
        <v>0</v>
      </c>
      <c r="T7" s="487">
        <f>+entero!T61</f>
        <v>0</v>
      </c>
      <c r="U7" s="487">
        <f>+entero!U61</f>
        <v>0</v>
      </c>
      <c r="V7" s="487">
        <f>+entero!V61</f>
        <v>0</v>
      </c>
      <c r="W7" s="487">
        <f>+entero!W61</f>
        <v>0</v>
      </c>
      <c r="X7" s="487">
        <f>+entero!X61</f>
        <v>0</v>
      </c>
      <c r="Y7" s="487">
        <f>+entero!Y61</f>
        <v>0</v>
      </c>
      <c r="Z7" s="487">
        <f>+entero!Z61</f>
        <v>0</v>
      </c>
      <c r="AA7" s="487">
        <f>+entero!AA61</f>
        <v>0</v>
      </c>
      <c r="AB7" s="487">
        <f>+entero!AB61</f>
        <v>0</v>
      </c>
      <c r="AC7" s="487">
        <f>+entero!AC61</f>
        <v>58.145068410508749</v>
      </c>
      <c r="AD7" s="487">
        <f>+entero!AD61</f>
        <v>58.365569329977504</v>
      </c>
      <c r="AE7" s="487">
        <f>+entero!AE61</f>
        <v>58.807248180688333</v>
      </c>
      <c r="AF7" s="487">
        <f>+entero!AF61</f>
        <v>59.558198630217021</v>
      </c>
      <c r="AG7" s="487">
        <f>+entero!AG61</f>
        <v>59.085732785894209</v>
      </c>
      <c r="AH7" s="487">
        <f>+entero!AH61</f>
        <v>59.3598739312135</v>
      </c>
      <c r="AI7" s="487">
        <f>+entero!AI61</f>
        <v>60.578190432634884</v>
      </c>
      <c r="AJ7" s="487">
        <f>+entero!AJ61</f>
        <v>60.504108737334086</v>
      </c>
      <c r="AK7" s="487">
        <f>+entero!AK61</f>
        <v>62.005837772806949</v>
      </c>
      <c r="AL7" s="487">
        <f>+entero!AL61</f>
        <v>63.133984676621566</v>
      </c>
      <c r="AM7" s="487">
        <f>+entero!AM61</f>
        <v>63.45015851799446</v>
      </c>
      <c r="AN7" s="487">
        <f>+entero!AN61</f>
        <v>64.625068167142288</v>
      </c>
      <c r="AO7" s="841">
        <f>+entero!AO61</f>
        <v>65.736999268964922</v>
      </c>
      <c r="AP7" s="841">
        <f>+entero!AP61</f>
        <v>66.140406184457731</v>
      </c>
      <c r="AQ7" s="841">
        <f>+entero!AQ61</f>
        <v>66.727961165597506</v>
      </c>
      <c r="AR7" s="841">
        <f>+entero!AR61</f>
        <v>67.480303731025231</v>
      </c>
      <c r="AS7" s="841">
        <f>+entero!AS61</f>
        <v>67.384912755293641</v>
      </c>
      <c r="AT7" s="841">
        <f>+entero!AT61</f>
        <v>68.391859628769907</v>
      </c>
      <c r="AU7" s="841">
        <f>+entero!AU61</f>
        <v>69.360597153899874</v>
      </c>
      <c r="AV7" s="841">
        <f>+entero!AV61</f>
        <v>69.982818834754497</v>
      </c>
      <c r="AW7" s="841">
        <f>+entero!AW61</f>
        <v>70.516102973323385</v>
      </c>
      <c r="AX7" s="841">
        <f>+entero!AX61</f>
        <v>70.848767160945513</v>
      </c>
      <c r="AY7" s="841">
        <f>+entero!AY61</f>
        <v>70.933489308554158</v>
      </c>
      <c r="AZ7" s="841">
        <f>+entero!AZ61</f>
        <v>71.480889610536238</v>
      </c>
      <c r="BA7" s="841">
        <f>+entero!BA61</f>
        <v>72.718015380159841</v>
      </c>
      <c r="BB7" s="841">
        <f>+entero!BB61</f>
        <v>72.410804568011002</v>
      </c>
      <c r="BC7" s="841">
        <f>+entero!BC61</f>
        <v>72.782479911099145</v>
      </c>
      <c r="BD7" s="841">
        <f>+entero!BD61</f>
        <v>73.1903283469114</v>
      </c>
      <c r="BE7" s="841">
        <f>+entero!BE61</f>
        <v>73.12073202570221</v>
      </c>
      <c r="BF7" s="841">
        <f>+entero!BF61</f>
        <v>73.808207497036719</v>
      </c>
      <c r="BG7" s="841">
        <f>+entero!BG61</f>
        <v>74.920466547110948</v>
      </c>
      <c r="BH7" s="841">
        <f>+entero!BH61</f>
        <v>75.482891157535818</v>
      </c>
      <c r="BI7" s="841">
        <f>+entero!BI61</f>
        <v>76.463588400680123</v>
      </c>
      <c r="BJ7" s="841">
        <f>+entero!BJ61</f>
        <v>76.373049337756044</v>
      </c>
      <c r="BK7" s="841">
        <f>+entero!BK61</f>
        <v>76.728157816989608</v>
      </c>
      <c r="BL7" s="841">
        <f>+entero!BL61</f>
        <v>77.434907464096554</v>
      </c>
      <c r="BM7" s="841">
        <f>+entero!BM61</f>
        <v>78.898152631609079</v>
      </c>
      <c r="BN7" s="841">
        <f>+entero!BN61</f>
        <v>79.074503336060289</v>
      </c>
      <c r="BO7" s="841">
        <f>+entero!BO61</f>
        <v>79.181617321576297</v>
      </c>
      <c r="BP7" s="841">
        <f>+entero!BP61</f>
        <v>79.092362337921713</v>
      </c>
      <c r="BQ7" s="841">
        <f>+entero!BQ61</f>
        <v>79.396558658773813</v>
      </c>
      <c r="BR7" s="841">
        <f>+entero!BR61</f>
        <v>79.238303983454756</v>
      </c>
      <c r="BS7" s="841">
        <f>+entero!BS61</f>
        <v>79.633614683688165</v>
      </c>
      <c r="BT7" s="841">
        <f>+entero!BT61</f>
        <v>80.01258371889692</v>
      </c>
      <c r="BU7" s="841">
        <f>+entero!BU61</f>
        <v>80.599010913293355</v>
      </c>
      <c r="BV7" s="841">
        <f>+entero!BV61</f>
        <v>81.378263668595679</v>
      </c>
      <c r="BW7" s="841">
        <f>+entero!BW61</f>
        <v>81.687768714648044</v>
      </c>
      <c r="BX7" s="841">
        <f>+entero!BX61</f>
        <v>82.026441293331359</v>
      </c>
      <c r="BY7" s="841">
        <f>+entero!BY61</f>
        <v>82.616982937023636</v>
      </c>
      <c r="BZ7" s="841">
        <f>+entero!BZ61</f>
        <v>82.456661356542313</v>
      </c>
      <c r="CA7" s="841">
        <f>+entero!CA61</f>
        <v>82.415091038418879</v>
      </c>
      <c r="CB7" s="841">
        <f>+entero!CB61</f>
        <v>82.331898666147609</v>
      </c>
      <c r="CC7" s="841">
        <f>+entero!CC61</f>
        <v>82.276099841935775</v>
      </c>
      <c r="CD7" s="841">
        <f>+entero!CD61</f>
        <v>82.281523583069401</v>
      </c>
      <c r="CE7" s="841">
        <f>+entero!CE61</f>
        <v>82.464204991421497</v>
      </c>
      <c r="CF7" s="841">
        <f>+entero!CF61</f>
        <v>82.557040296329959</v>
      </c>
      <c r="CG7" s="841">
        <f>+entero!CG61</f>
        <v>82.523740512203531</v>
      </c>
      <c r="CH7" s="841">
        <f>+entero!CH61</f>
        <v>82.304774525105202</v>
      </c>
      <c r="CI7" s="841">
        <f>+entero!CI61</f>
        <v>82.882411753798408</v>
      </c>
      <c r="CJ7" s="841">
        <f>+entero!CJ61</f>
        <v>83.143691901778709</v>
      </c>
      <c r="CK7" s="841">
        <f>+entero!CK61</f>
        <v>83.76132118255363</v>
      </c>
      <c r="CL7" s="841">
        <f>+entero!CL61</f>
        <v>83.588133324526694</v>
      </c>
      <c r="CM7" s="841">
        <f>+entero!CM61</f>
        <v>83.662312306638086</v>
      </c>
      <c r="CN7" s="841">
        <f>+entero!CN61</f>
        <v>83.306428968755412</v>
      </c>
      <c r="CO7" s="841">
        <f>+entero!CO61</f>
        <v>83.736932399001603</v>
      </c>
      <c r="CP7" s="841">
        <f>+entero!CP61</f>
        <v>83.417891331927891</v>
      </c>
      <c r="CQ7" s="841">
        <f>+entero!CQ61</f>
        <v>83.747700968202594</v>
      </c>
      <c r="CR7" s="841">
        <f>+entero!CR61</f>
        <v>83.910666189740695</v>
      </c>
      <c r="CS7" s="841">
        <f>+entero!CS61</f>
        <v>84.075974438673498</v>
      </c>
      <c r="CT7" s="841">
        <f>+entero!CT61</f>
        <v>84.317151256029632</v>
      </c>
      <c r="CU7" s="841">
        <f>+entero!CU61</f>
        <v>84.068419059280856</v>
      </c>
      <c r="CV7" s="841">
        <f>+entero!CV61</f>
        <v>84.294507422846195</v>
      </c>
      <c r="CW7" s="841">
        <f>+entero!CW61</f>
        <v>84.825513272245004</v>
      </c>
      <c r="CX7" s="841">
        <f>+entero!CX61</f>
        <v>84.539919213133231</v>
      </c>
      <c r="CY7" s="841">
        <f>+entero!CY61</f>
        <v>84.625064619968569</v>
      </c>
      <c r="CZ7" s="841">
        <f>+entero!CZ61</f>
        <v>84.639546974584817</v>
      </c>
      <c r="DA7" s="841">
        <f>+entero!DA61</f>
        <v>84.701551026727145</v>
      </c>
      <c r="DB7" s="841">
        <f>+entero!DB61</f>
        <v>84.819822455746248</v>
      </c>
      <c r="DC7" s="841">
        <f>+entero!DC61</f>
        <v>85.170751552751284</v>
      </c>
      <c r="DD7" s="841">
        <f>+entero!DD61</f>
        <v>85.17739987215495</v>
      </c>
      <c r="DE7" s="841">
        <f>+entero!DE61</f>
        <v>85.467267147503463</v>
      </c>
      <c r="DF7" s="841">
        <f>+entero!DF61</f>
        <v>85.598937343902278</v>
      </c>
      <c r="DG7" s="841">
        <f>+entero!DG61</f>
        <v>85.837711438096832</v>
      </c>
      <c r="DH7" s="841">
        <f>+entero!DH61</f>
        <v>86.029147202262308</v>
      </c>
      <c r="DI7" s="841">
        <f>+entero!DI61</f>
        <v>86.573238061891615</v>
      </c>
      <c r="DJ7" s="841">
        <f>+entero!DJ61</f>
        <v>85.958912000648994</v>
      </c>
      <c r="DK7" s="841">
        <f>+entero!DK61</f>
        <v>86.701108434438595</v>
      </c>
      <c r="DL7" s="841">
        <f>+entero!DL61</f>
        <v>86.793796180646225</v>
      </c>
      <c r="DM7" s="841">
        <f>+entero!DM61</f>
        <v>86.719595339955404</v>
      </c>
      <c r="DN7" s="841">
        <f>+entero!DN61</f>
        <v>86.838644678936305</v>
      </c>
      <c r="DO7" s="841">
        <f>+entero!DO61</f>
        <v>87.154177643934403</v>
      </c>
      <c r="DP7" s="841">
        <f>+entero!DP61</f>
        <v>87.218502338885898</v>
      </c>
      <c r="DQ7" s="841">
        <f>+entero!DQ61</f>
        <v>87.559349001286904</v>
      </c>
      <c r="DR7" s="841">
        <f>+entero!DR61</f>
        <v>87.425743296212232</v>
      </c>
      <c r="DS7" s="841">
        <f>+entero!DS61</f>
        <v>87.3679098068542</v>
      </c>
      <c r="DT7" s="841">
        <f>+entero!DT61</f>
        <v>87.268771554905584</v>
      </c>
      <c r="DU7" s="841">
        <f>+entero!DU61</f>
        <v>87.623699912531706</v>
      </c>
      <c r="DV7" s="841">
        <f>+entero!DV61</f>
        <v>87.301278920986704</v>
      </c>
      <c r="DW7" s="841">
        <f>+entero!DW61</f>
        <v>86.864352426733603</v>
      </c>
      <c r="DX7" s="841">
        <f>+entero!DX61</f>
        <v>86.862892623390593</v>
      </c>
      <c r="DY7" s="841">
        <f>+entero!DY61</f>
        <v>86.709832037553369</v>
      </c>
      <c r="DZ7" s="841">
        <f>+entero!DZ61</f>
        <v>86.725888132983059</v>
      </c>
      <c r="EA7" s="841">
        <f>+entero!EA61</f>
        <v>86.73670530451264</v>
      </c>
      <c r="EB7" s="841">
        <f>+entero!EB61</f>
        <v>86.717897448264466</v>
      </c>
      <c r="EC7" s="841">
        <f>+entero!EC61</f>
        <v>86.44061461746918</v>
      </c>
      <c r="ED7" s="841">
        <f>+entero!ED61</f>
        <v>86.561819561823796</v>
      </c>
      <c r="EE7" s="841">
        <f>+entero!EE61</f>
        <v>86.165122756697471</v>
      </c>
      <c r="EF7" s="841">
        <f>+entero!EF61</f>
        <v>85.342370242305449</v>
      </c>
      <c r="EG7" s="841">
        <f>+entero!EG61</f>
        <v>85.421734392162534</v>
      </c>
      <c r="EH7" s="841">
        <f>+entero!EH61</f>
        <v>84.971889068846068</v>
      </c>
      <c r="EI7" s="841">
        <f>+entero!EI61</f>
        <v>84.902254589017247</v>
      </c>
      <c r="EJ7" s="841">
        <f>+entero!EJ61</f>
        <v>85.199001662318679</v>
      </c>
      <c r="EK7" s="841">
        <f>+entero!EK61</f>
        <v>85.575155644138093</v>
      </c>
      <c r="EL7" s="841">
        <f>+entero!EL61</f>
        <v>85.479611818671202</v>
      </c>
      <c r="EM7" s="841">
        <f>+entero!EM61</f>
        <v>85.41759286697291</v>
      </c>
      <c r="EN7" s="841">
        <f>+entero!EN61</f>
        <v>85.350319327425623</v>
      </c>
      <c r="EO7" s="841">
        <f>+entero!EO61</f>
        <v>85.357864720358592</v>
      </c>
      <c r="EP7" s="841">
        <f>+entero!EP61</f>
        <v>85.313013999148225</v>
      </c>
      <c r="EQ7" s="841">
        <f>+entero!EQ61</f>
        <v>85.220543432977095</v>
      </c>
      <c r="ER7" s="841">
        <f>+entero!ER61</f>
        <v>85.196185727960057</v>
      </c>
      <c r="ES7" s="841">
        <f>+entero!ES61</f>
        <v>85.473482807203823</v>
      </c>
      <c r="ET7" s="841">
        <f>+entero!ET61</f>
        <v>85.537951505501781</v>
      </c>
      <c r="EU7" s="1049">
        <f>+entero!EU61</f>
        <v>85.4049525048638</v>
      </c>
      <c r="EV7" s="1049">
        <f>+entero!EV61</f>
        <v>85.111903907240688</v>
      </c>
      <c r="EW7" s="1049">
        <f>+entero!EW61</f>
        <v>85.244959982083685</v>
      </c>
      <c r="EX7" s="1049">
        <f>+entero!EX61</f>
        <v>85.011840220158902</v>
      </c>
      <c r="EY7" s="1049">
        <f>+entero!EY61</f>
        <v>85.090671987217249</v>
      </c>
      <c r="EZ7" s="1049">
        <f>+entero!EZ61</f>
        <v>85.115250261794728</v>
      </c>
      <c r="FA7" s="1049">
        <f>+entero!FA61</f>
        <v>85.38170560957343</v>
      </c>
      <c r="FB7" s="1049">
        <f>+entero!FB61</f>
        <v>85.405135758341828</v>
      </c>
      <c r="FC7" s="908">
        <f>+entero!FC61</f>
        <v>85.432504004369633</v>
      </c>
      <c r="FD7" s="853">
        <f>+entero!FD61</f>
        <v>85.419083161734946</v>
      </c>
      <c r="FE7" s="853">
        <f>+entero!FE61</f>
        <v>85.396823959744722</v>
      </c>
      <c r="FF7" s="853">
        <f>+entero!FF61</f>
        <v>85.366454025183032</v>
      </c>
      <c r="FG7" s="1049">
        <f>+entero!FG61</f>
        <v>85.36533647585776</v>
      </c>
      <c r="FH7" s="488">
        <f>+entero!FH61</f>
        <v>-3.9799282484068499E-2</v>
      </c>
      <c r="FI7" s="910">
        <f>+entero!FI61</f>
        <v>-4.660057282349224E-2</v>
      </c>
      <c r="FJ7" s="165"/>
      <c r="FK7" s="165"/>
      <c r="FL7" s="165"/>
      <c r="FM7" s="165"/>
      <c r="FN7" s="165"/>
      <c r="FO7" s="165"/>
      <c r="FP7" s="165"/>
    </row>
    <row r="8" spans="1:172" ht="13.5" x14ac:dyDescent="0.2">
      <c r="A8" s="3"/>
      <c r="B8" s="9" t="s">
        <v>3</v>
      </c>
      <c r="C8" s="14"/>
      <c r="D8" s="18" t="s">
        <v>162</v>
      </c>
      <c r="E8" s="385">
        <f>+entero!E62</f>
        <v>6718.1142926542325</v>
      </c>
      <c r="F8" s="385">
        <f>+entero!F62</f>
        <v>6795.2859686312759</v>
      </c>
      <c r="G8" s="385">
        <f>+entero!G62</f>
        <v>6900.1222203572452</v>
      </c>
      <c r="H8" s="385">
        <f>+entero!H62</f>
        <v>6993.5752413213768</v>
      </c>
      <c r="I8" s="385">
        <f>+entero!I62</f>
        <v>7050.5879633845052</v>
      </c>
      <c r="J8" s="385">
        <f>+entero!J62</f>
        <v>7088.6891585609765</v>
      </c>
      <c r="K8" s="385">
        <f>+entero!K62</f>
        <v>7421.2716665093258</v>
      </c>
      <c r="L8" s="385">
        <f>+entero!L62</f>
        <v>7430.3942750444758</v>
      </c>
      <c r="M8" s="385">
        <f>+entero!M62</f>
        <v>7579.8689981692969</v>
      </c>
      <c r="N8" s="385">
        <f>+entero!N62</f>
        <v>7953.1961228608316</v>
      </c>
      <c r="O8" s="385">
        <f>+entero!O62</f>
        <v>8075.1321067618373</v>
      </c>
      <c r="P8" s="385">
        <f>+entero!P62</f>
        <v>8092.2059153744631</v>
      </c>
      <c r="Q8" s="385">
        <f>+entero!Q62</f>
        <v>8307.7300529598288</v>
      </c>
      <c r="R8" s="385">
        <f>+entero!R62</f>
        <v>8455.103824001435</v>
      </c>
      <c r="S8" s="385">
        <f>+entero!S62</f>
        <v>8551.9070922338615</v>
      </c>
      <c r="T8" s="385">
        <f>+entero!T62</f>
        <v>8568.0960421047348</v>
      </c>
      <c r="U8" s="385">
        <f>+entero!U62</f>
        <v>8482.882608728838</v>
      </c>
      <c r="V8" s="385">
        <f>+entero!V62</f>
        <v>8571.4634393730266</v>
      </c>
      <c r="W8" s="385">
        <f>+entero!W62</f>
        <v>8521.9000901276904</v>
      </c>
      <c r="X8" s="385">
        <f>+entero!X62</f>
        <v>8503.8085947431846</v>
      </c>
      <c r="Y8" s="385">
        <f>+entero!Y62</f>
        <v>8566.3323076972738</v>
      </c>
      <c r="Z8" s="385">
        <f>+entero!Z62</f>
        <v>8717.2698197991394</v>
      </c>
      <c r="AA8" s="385">
        <f>+entero!AA62</f>
        <v>8815.1530570961258</v>
      </c>
      <c r="AB8" s="385">
        <f>+entero!AB62</f>
        <v>8969.3654846336212</v>
      </c>
      <c r="AC8" s="385">
        <f>+entero!AC62</f>
        <v>8918.9528193648403</v>
      </c>
      <c r="AD8" s="385">
        <f>+entero!AD62</f>
        <v>8883.5799133606615</v>
      </c>
      <c r="AE8" s="385">
        <f>+entero!AE62</f>
        <v>9031.9106303453755</v>
      </c>
      <c r="AF8" s="385">
        <f>+entero!AF62</f>
        <v>9140.963999014346</v>
      </c>
      <c r="AG8" s="385">
        <f>+entero!AG62</f>
        <v>9022.9044842642979</v>
      </c>
      <c r="AH8" s="385">
        <f>+entero!AH62</f>
        <v>9064.9935291124093</v>
      </c>
      <c r="AI8" s="385">
        <f>+entero!AI62</f>
        <v>9354.5214796444761</v>
      </c>
      <c r="AJ8" s="385">
        <f>+entero!AJ62</f>
        <v>9415.9445407477888</v>
      </c>
      <c r="AK8" s="385">
        <f>+entero!AK62</f>
        <v>9664.2690155667387</v>
      </c>
      <c r="AL8" s="385">
        <f>+entero!AL62</f>
        <v>9830.869116793594</v>
      </c>
      <c r="AM8" s="385">
        <f>+entero!AM62</f>
        <v>9948.9088803363175</v>
      </c>
      <c r="AN8" s="385">
        <f>+entero!AN62</f>
        <v>10329.405601701748</v>
      </c>
      <c r="AO8" s="385">
        <f>+entero!AO62</f>
        <v>10714.504030484693</v>
      </c>
      <c r="AP8" s="385">
        <f>+entero!AP62</f>
        <v>10730.778117993586</v>
      </c>
      <c r="AQ8" s="385">
        <f>+entero!AQ62</f>
        <v>10892.596314524344</v>
      </c>
      <c r="AR8" s="385">
        <f>+entero!AR62</f>
        <v>11194.93839118484</v>
      </c>
      <c r="AS8" s="385">
        <f>+entero!AS62</f>
        <v>11237.30368220831</v>
      </c>
      <c r="AT8" s="385">
        <f>+entero!AT62</f>
        <v>11444.926588921749</v>
      </c>
      <c r="AU8" s="385">
        <f>+entero!AU62</f>
        <v>11654.782834906327</v>
      </c>
      <c r="AV8" s="385">
        <f>+entero!AV62</f>
        <v>11613.157551885075</v>
      </c>
      <c r="AW8" s="385">
        <f>+entero!AW62</f>
        <v>11826.501364620381</v>
      </c>
      <c r="AX8" s="385">
        <f>+entero!AX62</f>
        <v>11937.18524521908</v>
      </c>
      <c r="AY8" s="385">
        <f>+entero!AY62</f>
        <v>12112.097737328622</v>
      </c>
      <c r="AZ8" s="385">
        <f>+entero!AZ62</f>
        <v>12422.121440183051</v>
      </c>
      <c r="BA8" s="385">
        <f>+entero!BA62</f>
        <v>13128.562049310087</v>
      </c>
      <c r="BB8" s="385">
        <f>+entero!BB62</f>
        <v>13028.18836235402</v>
      </c>
      <c r="BC8" s="385">
        <f>+entero!BC62</f>
        <v>13206.880526480945</v>
      </c>
      <c r="BD8" s="385">
        <f>+entero!BD62</f>
        <v>13289.51562975852</v>
      </c>
      <c r="BE8" s="385">
        <f>+entero!BE62</f>
        <v>13280.519732756629</v>
      </c>
      <c r="BF8" s="385">
        <f>+entero!BF62</f>
        <v>13448.658456415098</v>
      </c>
      <c r="BG8" s="385">
        <f>+entero!BG62</f>
        <v>13773.254013965692</v>
      </c>
      <c r="BH8" s="385">
        <f>+entero!BH62</f>
        <v>13806.875493472553</v>
      </c>
      <c r="BI8" s="385">
        <f>+entero!BI62</f>
        <v>13941.088936861339</v>
      </c>
      <c r="BJ8" s="385">
        <f>+entero!BJ62</f>
        <v>14178.020292779278</v>
      </c>
      <c r="BK8" s="385">
        <f>+entero!BK62</f>
        <v>14485.140816461069</v>
      </c>
      <c r="BL8" s="385">
        <f>+entero!BL62</f>
        <v>14546.8568852551</v>
      </c>
      <c r="BM8" s="385">
        <f>+entero!BM62</f>
        <v>15443.858991759475</v>
      </c>
      <c r="BN8" s="385">
        <f>+entero!BN62</f>
        <v>15285.884144163265</v>
      </c>
      <c r="BO8" s="385">
        <f>+entero!BO62</f>
        <v>15226.339787798834</v>
      </c>
      <c r="BP8" s="385">
        <f>+entero!BP62</f>
        <v>15403.581991750725</v>
      </c>
      <c r="BQ8" s="385">
        <f>+entero!BQ62</f>
        <v>15534.218962116618</v>
      </c>
      <c r="BR8" s="385">
        <f>+entero!BR62</f>
        <v>15558.824554154515</v>
      </c>
      <c r="BS8" s="385">
        <f>+entero!BS62</f>
        <v>15792.521004262393</v>
      </c>
      <c r="BT8" s="385">
        <f>+entero!BT62</f>
        <v>15701.436822087464</v>
      </c>
      <c r="BU8" s="385">
        <f>+entero!BU62</f>
        <v>15835.703252415453</v>
      </c>
      <c r="BV8" s="385">
        <f>+entero!BV62</f>
        <v>16332.770107950439</v>
      </c>
      <c r="BW8" s="385">
        <f>+entero!BW62</f>
        <v>16656.532923224491</v>
      </c>
      <c r="BX8" s="385">
        <f>+entero!BX62</f>
        <v>17041.101754469386</v>
      </c>
      <c r="BY8" s="385">
        <f>+entero!BY62</f>
        <v>18018.697460396499</v>
      </c>
      <c r="BZ8" s="385">
        <f>+entero!BZ62</f>
        <v>17813.035633970849</v>
      </c>
      <c r="CA8" s="385">
        <f>+entero!CA62</f>
        <v>17887.034186721572</v>
      </c>
      <c r="CB8" s="385">
        <f>+entero!CB62</f>
        <v>17888.081815357145</v>
      </c>
      <c r="CC8" s="385">
        <f>+entero!CC62</f>
        <v>17963.631931330903</v>
      </c>
      <c r="CD8" s="385">
        <f>+entero!CD62</f>
        <v>18427.513725422737</v>
      </c>
      <c r="CE8" s="385">
        <f>+entero!CE62</f>
        <v>18946.857233409624</v>
      </c>
      <c r="CF8" s="385">
        <f>+entero!CF62</f>
        <v>18877.349253413995</v>
      </c>
      <c r="CG8" s="385">
        <f>+entero!CG62</f>
        <v>19181.69617837172</v>
      </c>
      <c r="CH8" s="385">
        <f>+entero!CH62</f>
        <v>19623.205508470848</v>
      </c>
      <c r="CI8" s="385">
        <f>+entero!CI62</f>
        <v>19902.438782596208</v>
      </c>
      <c r="CJ8" s="385">
        <f>+entero!CJ62</f>
        <v>20243.552403023325</v>
      </c>
      <c r="CK8" s="385">
        <f>+entero!CK62</f>
        <v>21738.282578360057</v>
      </c>
      <c r="CL8" s="385">
        <f>+entero!CL62</f>
        <v>20997.725055360057</v>
      </c>
      <c r="CM8" s="385">
        <f>+entero!CM62</f>
        <v>21122.079939620991</v>
      </c>
      <c r="CN8" s="385">
        <f>+entero!CN62</f>
        <v>21259.087559482508</v>
      </c>
      <c r="CO8" s="385">
        <f>+entero!CO62</f>
        <v>21380.380880285713</v>
      </c>
      <c r="CP8" s="385">
        <f>+entero!CP62</f>
        <v>21670.841998638909</v>
      </c>
      <c r="CQ8" s="385">
        <f>+entero!CQ62</f>
        <v>21575.299255326536</v>
      </c>
      <c r="CR8" s="385">
        <f>+entero!CR62</f>
        <v>21498.124485957727</v>
      </c>
      <c r="CS8" s="385">
        <f>+entero!CS62</f>
        <v>21718.067254239064</v>
      </c>
      <c r="CT8" s="385">
        <f>+entero!CT62</f>
        <v>21876.931797358604</v>
      </c>
      <c r="CU8" s="385">
        <f>+entero!CU62</f>
        <v>22069.449434886294</v>
      </c>
      <c r="CV8" s="385">
        <f>+entero!CV62</f>
        <v>22147.717226884837</v>
      </c>
      <c r="CW8" s="385">
        <f>+entero!CW62</f>
        <v>22461.952079313414</v>
      </c>
      <c r="CX8" s="385">
        <f>+entero!CX62</f>
        <v>22349.285401483961</v>
      </c>
      <c r="CY8" s="385">
        <f>+entero!CY62</f>
        <v>22432.010429040816</v>
      </c>
      <c r="CZ8" s="385">
        <f>+entero!CZ62</f>
        <v>22557.717015507289</v>
      </c>
      <c r="DA8" s="385">
        <f>+entero!DA62</f>
        <v>22384.640344846939</v>
      </c>
      <c r="DB8" s="385">
        <f>+entero!DB62</f>
        <v>22550.78904934548</v>
      </c>
      <c r="DC8" s="385">
        <f>+entero!DC62</f>
        <v>22985.700377290079</v>
      </c>
      <c r="DD8" s="385">
        <f>+entero!DD62</f>
        <v>23050.436346482507</v>
      </c>
      <c r="DE8" s="385">
        <f>+entero!DE62</f>
        <v>23326.165168240528</v>
      </c>
      <c r="DF8" s="385">
        <f>+entero!DF62</f>
        <v>23830.815193080172</v>
      </c>
      <c r="DG8" s="749">
        <f>+entero!DG62</f>
        <v>24137.683645588921</v>
      </c>
      <c r="DH8" s="749">
        <f>+entero!DH62</f>
        <v>24301.168202132649</v>
      </c>
      <c r="DI8" s="749">
        <f>+entero!DI62</f>
        <v>24803.205022454807</v>
      </c>
      <c r="DJ8" s="749">
        <f>+entero!DJ62</f>
        <v>24541.788148049556</v>
      </c>
      <c r="DK8" s="749">
        <f>+entero!DK62</f>
        <v>24535.367206215742</v>
      </c>
      <c r="DL8" s="749">
        <f>+entero!DL62</f>
        <v>24756.91715677988</v>
      </c>
      <c r="DM8" s="749">
        <f>+entero!DM62</f>
        <v>24684.335887552479</v>
      </c>
      <c r="DN8" s="749">
        <f>+entero!DN62</f>
        <v>25136.221982208452</v>
      </c>
      <c r="DO8" s="749">
        <f>+entero!DO62</f>
        <v>25432.516498330901</v>
      </c>
      <c r="DP8" s="749">
        <f>+entero!DP62</f>
        <v>25302.37637699271</v>
      </c>
      <c r="DQ8" s="749">
        <f>+entero!DQ62</f>
        <v>25657.512237211366</v>
      </c>
      <c r="DR8" s="749">
        <f>+entero!DR62</f>
        <v>25466.486539518952</v>
      </c>
      <c r="DS8" s="749">
        <f>+entero!DS62</f>
        <v>25688.502648284255</v>
      </c>
      <c r="DT8" s="749">
        <f>+entero!DT62</f>
        <v>25608.127683558308</v>
      </c>
      <c r="DU8" s="749">
        <f>+entero!DU62</f>
        <v>26270.107091129732</v>
      </c>
      <c r="DV8" s="749">
        <f>+entero!DV62</f>
        <v>25764.005533702624</v>
      </c>
      <c r="DW8" s="749">
        <f>+entero!DW62</f>
        <v>25858.873595179302</v>
      </c>
      <c r="DX8" s="749">
        <f>+entero!DX62</f>
        <v>25946.866954435856</v>
      </c>
      <c r="DY8" s="749">
        <f>+entero!DY62</f>
        <v>25730.364220275507</v>
      </c>
      <c r="DZ8" s="749">
        <f>+entero!DZ62</f>
        <v>26163.961379986878</v>
      </c>
      <c r="EA8" s="749">
        <f>+entero!EA62</f>
        <v>26287.278909253644</v>
      </c>
      <c r="EB8" s="749">
        <f>+entero!EB62</f>
        <v>26185.781398485422</v>
      </c>
      <c r="EC8" s="749">
        <f>+entero!EC62</f>
        <v>26297.02651234694</v>
      </c>
      <c r="ED8" s="749">
        <f>+entero!ED62</f>
        <v>26343.733687279877</v>
      </c>
      <c r="EE8" s="749">
        <f>+entero!EE62</f>
        <v>26078.287975007712</v>
      </c>
      <c r="EF8" s="749">
        <f>+entero!EF62</f>
        <v>25516.906162946059</v>
      </c>
      <c r="EG8" s="749">
        <f>+entero!EG62</f>
        <v>26221.53666015932</v>
      </c>
      <c r="EH8" s="749">
        <f>+entero!EH62</f>
        <v>25934.115378546645</v>
      </c>
      <c r="EI8" s="749">
        <f>+entero!EI62</f>
        <v>26124.787359373182</v>
      </c>
      <c r="EJ8" s="749">
        <f>+entero!EJ62</f>
        <v>26829.761365709914</v>
      </c>
      <c r="EK8" s="749">
        <f>+entero!EK62</f>
        <v>27435.886385072885</v>
      </c>
      <c r="EL8" s="749">
        <f>+entero!EL62</f>
        <v>27711.753620931486</v>
      </c>
      <c r="EM8" s="749">
        <f>+entero!EM62</f>
        <v>27652.064269915449</v>
      </c>
      <c r="EN8" s="749">
        <f>+entero!EN62</f>
        <v>27591.756088218655</v>
      </c>
      <c r="EO8" s="749">
        <f>+entero!EO62</f>
        <v>27824.690471040816</v>
      </c>
      <c r="EP8" s="749">
        <f>+entero!EP62</f>
        <v>27962.914641523326</v>
      </c>
      <c r="EQ8" s="749">
        <f>+entero!EQ62</f>
        <v>27922.610454893587</v>
      </c>
      <c r="ER8" s="749">
        <f>+entero!ER62</f>
        <v>28141.155185182215</v>
      </c>
      <c r="ES8" s="749">
        <f>+entero!ES62</f>
        <v>29084.207291746356</v>
      </c>
      <c r="ET8" s="749">
        <f>+entero!ET62</f>
        <v>28756.356628865891</v>
      </c>
      <c r="EU8" s="1048">
        <f>+entero!EU62</f>
        <v>28716.307762351309</v>
      </c>
      <c r="EV8" s="1048">
        <f>+entero!EV62</f>
        <v>28913.276768613701</v>
      </c>
      <c r="EW8" s="1048">
        <f>+entero!EW62</f>
        <v>29000.605225373176</v>
      </c>
      <c r="EX8" s="1048">
        <f>+entero!EX62</f>
        <v>29145.655796698247</v>
      </c>
      <c r="EY8" s="1048">
        <f>+entero!EY62</f>
        <v>29274.315512660352</v>
      </c>
      <c r="EZ8" s="1048">
        <f>+entero!EZ62</f>
        <v>29386.558744329446</v>
      </c>
      <c r="FA8" s="1048">
        <f>+entero!FA62</f>
        <v>29872.823025182639</v>
      </c>
      <c r="FB8" s="1048">
        <f>+entero!FB62</f>
        <v>29869.732697764281</v>
      </c>
      <c r="FC8" s="465">
        <f>+entero!FC62</f>
        <v>29901.838906428995</v>
      </c>
      <c r="FD8" s="850">
        <f>+entero!FD62</f>
        <v>29914.711295001878</v>
      </c>
      <c r="FE8" s="850">
        <f>+entero!FE62</f>
        <v>29902.459439439197</v>
      </c>
      <c r="FF8" s="850">
        <f>+entero!FF62</f>
        <v>29948.891841666602</v>
      </c>
      <c r="FG8" s="1048">
        <f>+entero!FG62</f>
        <v>29978.639921826951</v>
      </c>
      <c r="FH8" s="465">
        <f>+entero!FH62</f>
        <v>108.90722406267014</v>
      </c>
      <c r="FI8" s="910">
        <f>+entero!FI62</f>
        <v>0.36460729382697732</v>
      </c>
      <c r="FJ8" s="165"/>
      <c r="FK8" s="165"/>
      <c r="FL8" s="165"/>
      <c r="FM8" s="165"/>
      <c r="FN8" s="165"/>
      <c r="FO8" s="165"/>
      <c r="FP8" s="165"/>
    </row>
    <row r="9" spans="1:172" ht="12.75" customHeight="1" x14ac:dyDescent="0.2">
      <c r="A9" s="3"/>
      <c r="B9" s="9"/>
      <c r="C9" s="15"/>
      <c r="D9" s="486" t="s">
        <v>157</v>
      </c>
      <c r="E9" s="487">
        <f>+entero!E63</f>
        <v>46.862771685166102</v>
      </c>
      <c r="F9" s="489">
        <f>+entero!F63</f>
        <v>46.32426177659169</v>
      </c>
      <c r="G9" s="489">
        <f>+entero!G63</f>
        <v>45.755709676836467</v>
      </c>
      <c r="H9" s="489">
        <f>+entero!H63</f>
        <v>44.560042978442993</v>
      </c>
      <c r="I9" s="489">
        <f>+entero!I63</f>
        <v>43.791842978449225</v>
      </c>
      <c r="J9" s="489">
        <f>+entero!J63</f>
        <v>42.688610820507478</v>
      </c>
      <c r="K9" s="489">
        <f>+entero!K63</f>
        <v>43.854588430115086</v>
      </c>
      <c r="L9" s="489">
        <f>+entero!L63</f>
        <v>43.763649790868278</v>
      </c>
      <c r="M9" s="489">
        <f>+entero!M63</f>
        <v>43.020278904289206</v>
      </c>
      <c r="N9" s="489">
        <f>+entero!N63</f>
        <v>44.274967823234839</v>
      </c>
      <c r="O9" s="489">
        <f>+entero!O63</f>
        <v>45.206314800105005</v>
      </c>
      <c r="P9" s="489">
        <f>+entero!P63</f>
        <v>45.88628527609788</v>
      </c>
      <c r="Q9" s="489">
        <f>+entero!Q63</f>
        <v>47.528352868071586</v>
      </c>
      <c r="R9" s="489">
        <f>+entero!R63</f>
        <v>48.263784021680948</v>
      </c>
      <c r="S9" s="489">
        <f>+entero!S63</f>
        <v>48.436758880543707</v>
      </c>
      <c r="T9" s="489">
        <f>+entero!T63</f>
        <v>47.985195381865857</v>
      </c>
      <c r="U9" s="489">
        <f>+entero!U63</f>
        <v>47.303110509328782</v>
      </c>
      <c r="V9" s="489">
        <f>+entero!V63</f>
        <v>48.705220800017933</v>
      </c>
      <c r="W9" s="489">
        <f>+entero!W63</f>
        <v>48.502395339910684</v>
      </c>
      <c r="X9" s="489">
        <f>+entero!X63</f>
        <v>48.667212205744995</v>
      </c>
      <c r="Y9" s="489">
        <f>+entero!Y63</f>
        <v>49.266792109175064</v>
      </c>
      <c r="Z9" s="489">
        <f>+entero!Z63</f>
        <v>49.657480226141679</v>
      </c>
      <c r="AA9" s="489">
        <f>+entero!AA63</f>
        <v>50.010920392071881</v>
      </c>
      <c r="AB9" s="489">
        <f>+entero!AB63</f>
        <v>51.688468661517653</v>
      </c>
      <c r="AC9" s="489">
        <f>+entero!AC63</f>
        <v>56.12401510574626</v>
      </c>
      <c r="AD9" s="489">
        <f>+entero!AD63</f>
        <v>56.41267742238886</v>
      </c>
      <c r="AE9" s="489">
        <f>+entero!AE63</f>
        <v>56.93400325561926</v>
      </c>
      <c r="AF9" s="489">
        <f>+entero!AF63</f>
        <v>57.534027061023515</v>
      </c>
      <c r="AG9" s="489">
        <f>+entero!AG63</f>
        <v>56.68166095281827</v>
      </c>
      <c r="AH9" s="489">
        <f>+entero!AH63</f>
        <v>56.87188488374705</v>
      </c>
      <c r="AI9" s="489">
        <f>+entero!AI63</f>
        <v>58.15132818759394</v>
      </c>
      <c r="AJ9" s="489">
        <f>+entero!AJ63</f>
        <v>58.16649977689945</v>
      </c>
      <c r="AK9" s="489">
        <f>+entero!AK63</f>
        <v>59.911371375648514</v>
      </c>
      <c r="AL9" s="489">
        <f>+entero!AL63</f>
        <v>61.232514211766102</v>
      </c>
      <c r="AM9" s="489">
        <f>+entero!AM63</f>
        <v>61.628099620826703</v>
      </c>
      <c r="AN9" s="489">
        <f>+entero!AN63</f>
        <v>62.718616419154216</v>
      </c>
      <c r="AO9" s="841">
        <f>+entero!AO63</f>
        <v>64.016751848453453</v>
      </c>
      <c r="AP9" s="955">
        <f>+entero!AP63</f>
        <v>64.46023524160735</v>
      </c>
      <c r="AQ9" s="955">
        <f>+entero!AQ63</f>
        <v>65.037528774567321</v>
      </c>
      <c r="AR9" s="955">
        <f>+entero!AR63</f>
        <v>65.780800707184298</v>
      </c>
      <c r="AS9" s="955">
        <f>+entero!AS63</f>
        <v>65.763272006741815</v>
      </c>
      <c r="AT9" s="955">
        <f>+entero!AT63</f>
        <v>66.735957005269938</v>
      </c>
      <c r="AU9" s="955">
        <f>+entero!AU63</f>
        <v>67.874892844027329</v>
      </c>
      <c r="AV9" s="955">
        <f>+entero!AV63</f>
        <v>68.298299533830416</v>
      </c>
      <c r="AW9" s="955">
        <f>+entero!AW63</f>
        <v>69.121992345233025</v>
      </c>
      <c r="AX9" s="955">
        <f>+entero!AX63</f>
        <v>69.654850409057943</v>
      </c>
      <c r="AY9" s="955">
        <f>+entero!AY63</f>
        <v>69.674572947042819</v>
      </c>
      <c r="AZ9" s="955">
        <f>+entero!AZ63</f>
        <v>70.458375597270489</v>
      </c>
      <c r="BA9" s="841">
        <f>+entero!BA63</f>
        <v>72.001384554409753</v>
      </c>
      <c r="BB9" s="841">
        <f>+entero!BB63</f>
        <v>71.63744927633482</v>
      </c>
      <c r="BC9" s="841">
        <f>+entero!BC63</f>
        <v>71.832317959987108</v>
      </c>
      <c r="BD9" s="841">
        <f>+entero!BD63</f>
        <v>72.205866840483566</v>
      </c>
      <c r="BE9" s="841">
        <f>+entero!BE63</f>
        <v>72.211309053879674</v>
      </c>
      <c r="BF9" s="841">
        <f>+entero!BF63</f>
        <v>72.44719560541256</v>
      </c>
      <c r="BG9" s="841">
        <f>+entero!BG63</f>
        <v>73.332394270590058</v>
      </c>
      <c r="BH9" s="841">
        <f>+entero!BH63</f>
        <v>73.825885712356907</v>
      </c>
      <c r="BI9" s="841">
        <f>+entero!BI63</f>
        <v>74.960753739735495</v>
      </c>
      <c r="BJ9" s="841">
        <f>+entero!BJ63</f>
        <v>74.976069313789452</v>
      </c>
      <c r="BK9" s="841">
        <f>+entero!BK63</f>
        <v>75.284922941338863</v>
      </c>
      <c r="BL9" s="841">
        <f>+entero!BL63</f>
        <v>75.580187469605633</v>
      </c>
      <c r="BM9" s="841">
        <f>+entero!BM63</f>
        <v>77.076293226000431</v>
      </c>
      <c r="BN9" s="841">
        <f>+entero!BN63</f>
        <v>76.910179581654461</v>
      </c>
      <c r="BO9" s="841">
        <f>+entero!BO63</f>
        <v>76.842381325389667</v>
      </c>
      <c r="BP9" s="841">
        <f>+entero!BP63</f>
        <v>76.612766100674193</v>
      </c>
      <c r="BQ9" s="841">
        <f>+entero!BQ63</f>
        <v>76.805605481701122</v>
      </c>
      <c r="BR9" s="841">
        <f>+entero!BR63</f>
        <v>76.580797254595652</v>
      </c>
      <c r="BS9" s="841">
        <f>+entero!BS63</f>
        <v>77.05100533499845</v>
      </c>
      <c r="BT9" s="841">
        <f>+entero!BT63</f>
        <v>77.315801780356523</v>
      </c>
      <c r="BU9" s="841">
        <f>+entero!BU63</f>
        <v>78.035847120868581</v>
      </c>
      <c r="BV9" s="841">
        <f>+entero!BV63</f>
        <v>78.925366752463773</v>
      </c>
      <c r="BW9" s="841">
        <f>+entero!BW63</f>
        <v>79.195777664214404</v>
      </c>
      <c r="BX9" s="841">
        <f>+entero!BX63</f>
        <v>79.5946544950841</v>
      </c>
      <c r="BY9" s="841">
        <f>+entero!BY63</f>
        <v>80.348426168189292</v>
      </c>
      <c r="BZ9" s="841">
        <f>+entero!BZ63</f>
        <v>80.262753349421473</v>
      </c>
      <c r="CA9" s="841">
        <f>+entero!CA63</f>
        <v>80.0013941549187</v>
      </c>
      <c r="CB9" s="841">
        <f>+entero!CB63</f>
        <v>79.640689073266373</v>
      </c>
      <c r="CC9" s="841">
        <f>+entero!CC63</f>
        <v>79.540260684159264</v>
      </c>
      <c r="CD9" s="841">
        <f>+entero!CD63</f>
        <v>79.735162847274367</v>
      </c>
      <c r="CE9" s="841">
        <f>+entero!CE63</f>
        <v>80.298776276578494</v>
      </c>
      <c r="CF9" s="841">
        <f>+entero!CF63</f>
        <v>80.247426678533401</v>
      </c>
      <c r="CG9" s="841">
        <f>+entero!CG63</f>
        <v>80.75688534184475</v>
      </c>
      <c r="CH9" s="841">
        <f>+entero!CH63</f>
        <v>80.903885164436872</v>
      </c>
      <c r="CI9" s="841">
        <f>+entero!CI63</f>
        <v>81.716649577819993</v>
      </c>
      <c r="CJ9" s="841">
        <f>+entero!CJ63</f>
        <v>82.005462927461664</v>
      </c>
      <c r="CK9" s="841">
        <f>+entero!CK63</f>
        <v>82.777307453834808</v>
      </c>
      <c r="CL9" s="841">
        <f>+entero!CL63</f>
        <v>82.571555229330883</v>
      </c>
      <c r="CM9" s="841">
        <f>+entero!CM63</f>
        <v>82.639762972245876</v>
      </c>
      <c r="CN9" s="841">
        <f>+entero!CN63</f>
        <v>82.488156337865803</v>
      </c>
      <c r="CO9" s="841">
        <f>+entero!CO63</f>
        <v>82.945285959414278</v>
      </c>
      <c r="CP9" s="841">
        <f>+entero!CP63</f>
        <v>82.548423501593888</v>
      </c>
      <c r="CQ9" s="841">
        <f>+entero!CQ63</f>
        <v>82.932755993151446</v>
      </c>
      <c r="CR9" s="841">
        <f>+entero!CR63</f>
        <v>83.173862391838</v>
      </c>
      <c r="CS9" s="841">
        <f>+entero!CS63</f>
        <v>83.435196215810066</v>
      </c>
      <c r="CT9" s="841">
        <f>+entero!CT63</f>
        <v>83.703486206073521</v>
      </c>
      <c r="CU9" s="841">
        <f>+entero!CU63</f>
        <v>83.439337816470569</v>
      </c>
      <c r="CV9" s="841">
        <f>+entero!CV63</f>
        <v>83.616078733581404</v>
      </c>
      <c r="CW9" s="841">
        <f>+entero!CW63</f>
        <v>84.174236756067486</v>
      </c>
      <c r="CX9" s="841">
        <f>+entero!CX63</f>
        <v>84.246237237447744</v>
      </c>
      <c r="CY9" s="841">
        <f>+entero!CY63</f>
        <v>84.324992903655186</v>
      </c>
      <c r="CZ9" s="841">
        <f>+entero!CZ63</f>
        <v>84.322117424504555</v>
      </c>
      <c r="DA9" s="841">
        <f>+entero!DA63</f>
        <v>83.914419112342216</v>
      </c>
      <c r="DB9" s="841">
        <f>+entero!DB63</f>
        <v>84.442609293787214</v>
      </c>
      <c r="DC9" s="841">
        <f>+entero!DC63</f>
        <v>84.861503231262461</v>
      </c>
      <c r="DD9" s="841">
        <f>+entero!DD63</f>
        <v>84.959067708835448</v>
      </c>
      <c r="DE9" s="841">
        <f>+entero!DE63</f>
        <v>85.190061906079634</v>
      </c>
      <c r="DF9" s="841">
        <f>+entero!DF63</f>
        <v>85.58804106315074</v>
      </c>
      <c r="DG9" s="841">
        <f>+entero!DG63</f>
        <v>85.721536021914744</v>
      </c>
      <c r="DH9" s="841">
        <f>+entero!DH63</f>
        <v>85.82942774681824</v>
      </c>
      <c r="DI9" s="841">
        <f>+entero!DI63</f>
        <v>85.837486190130406</v>
      </c>
      <c r="DJ9" s="841">
        <f>+entero!DJ63</f>
        <v>85.75812416345336</v>
      </c>
      <c r="DK9" s="841">
        <f>+entero!DK63</f>
        <v>85.931001710343153</v>
      </c>
      <c r="DL9" s="841">
        <f>+entero!DL63</f>
        <v>86.045225713283159</v>
      </c>
      <c r="DM9" s="841">
        <f>+entero!DM63</f>
        <v>86.024067034350566</v>
      </c>
      <c r="DN9" s="841">
        <f>+entero!DN63</f>
        <v>86.236886540837816</v>
      </c>
      <c r="DO9" s="841">
        <f>+entero!DO63</f>
        <v>86.548757992116634</v>
      </c>
      <c r="DP9" s="841">
        <f>+entero!DP63</f>
        <v>86.602626302232409</v>
      </c>
      <c r="DQ9" s="841">
        <f>+entero!DQ63</f>
        <v>87.046468462623338</v>
      </c>
      <c r="DR9" s="841">
        <f>+entero!DR63</f>
        <v>86.927468719886605</v>
      </c>
      <c r="DS9" s="841">
        <f>+entero!DS63</f>
        <v>86.934153282275801</v>
      </c>
      <c r="DT9" s="841">
        <f>+entero!DT63</f>
        <v>86.821792180219859</v>
      </c>
      <c r="DU9" s="841">
        <f>+entero!DU63</f>
        <v>87.218016116950594</v>
      </c>
      <c r="DV9" s="841">
        <f>+entero!DV63</f>
        <v>86.881429887758358</v>
      </c>
      <c r="DW9" s="841">
        <f>+entero!DW63</f>
        <v>86.480507447244875</v>
      </c>
      <c r="DX9" s="841">
        <f>+entero!DX63</f>
        <v>86.589502491028554</v>
      </c>
      <c r="DY9" s="841">
        <f>+entero!DY63</f>
        <v>86.491015045226575</v>
      </c>
      <c r="DZ9" s="841">
        <f>+entero!DZ63</f>
        <v>86.598374737616268</v>
      </c>
      <c r="EA9" s="841">
        <f>+entero!EA63</f>
        <v>86.576125088032057</v>
      </c>
      <c r="EB9" s="841">
        <f>+entero!EB63</f>
        <v>86.576496285651288</v>
      </c>
      <c r="EC9" s="841">
        <f>+entero!EC63</f>
        <v>86.488416538046096</v>
      </c>
      <c r="ED9" s="841">
        <f>+entero!ED63</f>
        <v>86.552548307646191</v>
      </c>
      <c r="EE9" s="841">
        <f>+entero!EE63</f>
        <v>86.23678778308637</v>
      </c>
      <c r="EF9" s="841">
        <f>+entero!EF63</f>
        <v>85.360576027699693</v>
      </c>
      <c r="EG9" s="841">
        <f>+entero!EG63</f>
        <v>85.445069381013766</v>
      </c>
      <c r="EH9" s="841">
        <f>+entero!EH63</f>
        <v>85.056915728079488</v>
      </c>
      <c r="EI9" s="841">
        <f>+entero!EI63</f>
        <v>84.995634073034338</v>
      </c>
      <c r="EJ9" s="841">
        <f>+entero!EJ63</f>
        <v>85.303919186115962</v>
      </c>
      <c r="EK9" s="841">
        <f>+entero!EK63</f>
        <v>85.51151827057808</v>
      </c>
      <c r="EL9" s="841">
        <f>+entero!EL63</f>
        <v>85.457312719702344</v>
      </c>
      <c r="EM9" s="841">
        <f>+entero!EM63</f>
        <v>85.406306943048918</v>
      </c>
      <c r="EN9" s="841">
        <f>+entero!EN63</f>
        <v>85.357599327637814</v>
      </c>
      <c r="EO9" s="841">
        <f>+entero!EO63</f>
        <v>85.392486910225173</v>
      </c>
      <c r="EP9" s="841">
        <f>+entero!EP63</f>
        <v>85.336461710616192</v>
      </c>
      <c r="EQ9" s="841">
        <f>+entero!EQ63</f>
        <v>85.124253550907753</v>
      </c>
      <c r="ER9" s="841">
        <f>+entero!ER63</f>
        <v>85.107136128019803</v>
      </c>
      <c r="ES9" s="841">
        <f>+entero!ES63</f>
        <v>85.369510090541041</v>
      </c>
      <c r="ET9" s="841">
        <f>+entero!ET63</f>
        <v>85.452219637804589</v>
      </c>
      <c r="EU9" s="1049">
        <f>+entero!EU63</f>
        <v>85.299355611963819</v>
      </c>
      <c r="EV9" s="1049">
        <f>+entero!EV63</f>
        <v>85.098404071331686</v>
      </c>
      <c r="EW9" s="1049">
        <f>+entero!EW63</f>
        <v>85.244222860544809</v>
      </c>
      <c r="EX9" s="1049">
        <f>+entero!EX63</f>
        <v>85.142400766310672</v>
      </c>
      <c r="EY9" s="1049">
        <f>+entero!EY63</f>
        <v>85.270420818809939</v>
      </c>
      <c r="EZ9" s="1049">
        <f>+entero!EZ63</f>
        <v>85.314649586748033</v>
      </c>
      <c r="FA9" s="1049">
        <f>+entero!FA63</f>
        <v>85.343559229706031</v>
      </c>
      <c r="FB9" s="1049">
        <f>+entero!FB63</f>
        <v>85.367190053209555</v>
      </c>
      <c r="FC9" s="908">
        <f>+entero!FC63</f>
        <v>85.394655579030143</v>
      </c>
      <c r="FD9" s="853">
        <f>+entero!FD63</f>
        <v>85.381189167741439</v>
      </c>
      <c r="FE9" s="853">
        <f>+entero!FE63</f>
        <v>85.358833981194593</v>
      </c>
      <c r="FF9" s="853">
        <f>+entero!FF63</f>
        <v>85.328451886570832</v>
      </c>
      <c r="FG9" s="1049">
        <f>+entero!FG63</f>
        <v>85.32727009447828</v>
      </c>
      <c r="FH9" s="488">
        <f>+entero!FH63</f>
        <v>-3.9919958731275074E-2</v>
      </c>
      <c r="FI9" s="910">
        <f>+entero!FI63</f>
        <v>-4.6762648163062269E-2</v>
      </c>
      <c r="FJ9" s="165"/>
      <c r="FK9" s="165"/>
      <c r="FL9" s="165"/>
      <c r="FM9" s="165"/>
      <c r="FN9" s="165"/>
      <c r="FO9" s="165"/>
      <c r="FP9" s="165"/>
    </row>
    <row r="10" spans="1:17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5"/>
      <c r="DH10" s="775"/>
      <c r="DI10" s="775"/>
      <c r="DJ10" s="775"/>
      <c r="DK10" s="775"/>
      <c r="DL10" s="775"/>
      <c r="DM10" s="775"/>
      <c r="DN10" s="775"/>
      <c r="DO10" s="775"/>
      <c r="DP10" s="775"/>
      <c r="DQ10" s="775"/>
      <c r="DR10" s="775"/>
      <c r="DS10" s="775"/>
      <c r="DT10" s="775"/>
      <c r="DU10" s="775"/>
      <c r="DV10" s="775"/>
      <c r="DW10" s="775"/>
      <c r="DX10" s="775"/>
      <c r="DY10" s="775"/>
      <c r="DZ10" s="775"/>
      <c r="EA10" s="775"/>
      <c r="EB10" s="775"/>
      <c r="EC10" s="775"/>
      <c r="ED10" s="775"/>
      <c r="EE10" s="775"/>
      <c r="EF10" s="775"/>
      <c r="EG10" s="775"/>
      <c r="EH10" s="775"/>
      <c r="EI10" s="775"/>
      <c r="EJ10" s="775"/>
      <c r="EK10" s="775"/>
      <c r="EL10" s="775"/>
      <c r="EM10" s="775"/>
      <c r="EN10" s="775"/>
      <c r="EO10" s="775"/>
      <c r="EP10" s="775"/>
      <c r="EQ10" s="775"/>
      <c r="ER10" s="775"/>
      <c r="ES10" s="775"/>
      <c r="ET10" s="775"/>
      <c r="EU10" s="1050"/>
      <c r="EV10" s="1050"/>
      <c r="EW10" s="1050"/>
      <c r="EX10" s="1050"/>
      <c r="EY10" s="1050"/>
      <c r="EZ10" s="1050"/>
      <c r="FA10" s="1050"/>
      <c r="FB10" s="1050"/>
      <c r="FC10" s="261"/>
      <c r="FD10" s="851"/>
      <c r="FE10" s="851"/>
      <c r="FF10" s="851"/>
      <c r="FG10" s="1050"/>
      <c r="FH10" s="261"/>
      <c r="FI10" s="910"/>
      <c r="FJ10" s="165"/>
      <c r="FK10" s="165"/>
      <c r="FL10" s="165"/>
      <c r="FM10" s="165"/>
      <c r="FN10" s="165"/>
      <c r="FO10" s="165"/>
      <c r="FP10" s="165"/>
    </row>
    <row r="11" spans="1:172" ht="13.5" customHeight="1" x14ac:dyDescent="0.2">
      <c r="A11" s="3"/>
      <c r="B11" s="9"/>
      <c r="C11" s="13"/>
      <c r="D11" s="18" t="s">
        <v>158</v>
      </c>
      <c r="E11" s="385">
        <f>+entero!E65</f>
        <v>1411.4990097733144</v>
      </c>
      <c r="F11" s="385">
        <f>+entero!F65</f>
        <v>1430.9260956972739</v>
      </c>
      <c r="G11" s="385">
        <f>+entero!G65</f>
        <v>1443.3123060430419</v>
      </c>
      <c r="H11" s="385">
        <f>+entero!H65</f>
        <v>1450.6478924461983</v>
      </c>
      <c r="I11" s="385">
        <f>+entero!I65</f>
        <v>1427.9342192195122</v>
      </c>
      <c r="J11" s="385">
        <f>+entero!J65</f>
        <v>1433.2295473744614</v>
      </c>
      <c r="K11" s="385">
        <f>+entero!K65</f>
        <v>1531.5843251305594</v>
      </c>
      <c r="L11" s="385">
        <f>+entero!L65</f>
        <v>1518.6002393342899</v>
      </c>
      <c r="M11" s="385">
        <f>+entero!M65</f>
        <v>1569.00882482066</v>
      </c>
      <c r="N11" s="385">
        <f>+entero!N65</f>
        <v>1734.2857422309901</v>
      </c>
      <c r="O11" s="385">
        <f>+entero!O65</f>
        <v>1774.4362068780488</v>
      </c>
      <c r="P11" s="385">
        <f>+entero!P65</f>
        <v>1860.6021333055955</v>
      </c>
      <c r="Q11" s="385">
        <f>+entero!Q65</f>
        <v>1896.1183797833573</v>
      </c>
      <c r="R11" s="385">
        <f>+entero!R65</f>
        <v>1934.7310102381641</v>
      </c>
      <c r="S11" s="385">
        <f>+entero!S65</f>
        <v>1962.0757000846488</v>
      </c>
      <c r="T11" s="385">
        <f>+entero!T65</f>
        <v>1959.4535473787666</v>
      </c>
      <c r="U11" s="385">
        <f>+entero!U65</f>
        <v>1848.8897166571019</v>
      </c>
      <c r="V11" s="385">
        <f>+entero!V65</f>
        <v>1938.5365361334291</v>
      </c>
      <c r="W11" s="385">
        <f>+entero!W65</f>
        <v>1927.6376167905305</v>
      </c>
      <c r="X11" s="385">
        <f>+entero!X65</f>
        <v>1923.0812556140604</v>
      </c>
      <c r="Y11" s="385">
        <f>+entero!Y65</f>
        <v>1913.6853442051645</v>
      </c>
      <c r="Z11" s="385">
        <f>+entero!Z65</f>
        <v>1935.1376687058823</v>
      </c>
      <c r="AA11" s="385">
        <f>+entero!AA65</f>
        <v>1986.0577226154944</v>
      </c>
      <c r="AB11" s="385">
        <f>+entero!AB65</f>
        <v>2040.7379597341956</v>
      </c>
      <c r="AC11" s="385">
        <f>+entero!AC65</f>
        <v>2126.7241875672903</v>
      </c>
      <c r="AD11" s="385">
        <f>+entero!AD65</f>
        <v>2142.6915025281696</v>
      </c>
      <c r="AE11" s="385">
        <f>+entero!AE65</f>
        <v>2203.6599050497107</v>
      </c>
      <c r="AF11" s="385">
        <f>+entero!AF65</f>
        <v>2216.0810073409416</v>
      </c>
      <c r="AG11" s="385">
        <f>+entero!AG65</f>
        <v>2109.289012521916</v>
      </c>
      <c r="AH11" s="385">
        <f>+entero!AH65</f>
        <v>2081.8161516606674</v>
      </c>
      <c r="AI11" s="385">
        <f>+entero!AI65</f>
        <v>2161.0326962603922</v>
      </c>
      <c r="AJ11" s="385">
        <f>+entero!AJ65</f>
        <v>2152.7675541982244</v>
      </c>
      <c r="AK11" s="385">
        <f>+entero!AK65</f>
        <v>2223.6106998545852</v>
      </c>
      <c r="AL11" s="385">
        <f>+entero!AL65</f>
        <v>2200.4858537586606</v>
      </c>
      <c r="AM11" s="385">
        <f>+entero!AM65</f>
        <v>2272.1770091052399</v>
      </c>
      <c r="AN11" s="385">
        <f>+entero!AN65</f>
        <v>2420.7454641310492</v>
      </c>
      <c r="AO11" s="385">
        <f>+entero!AO65</f>
        <v>2479.269743568148</v>
      </c>
      <c r="AP11" s="385">
        <f>+entero!AP65</f>
        <v>2467.6264863055399</v>
      </c>
      <c r="AQ11" s="385">
        <f>+entero!AQ65</f>
        <v>2517.1411657455537</v>
      </c>
      <c r="AR11" s="385">
        <f>+entero!AR65</f>
        <v>2593.0949453430035</v>
      </c>
      <c r="AS11" s="385">
        <f>+entero!AS65</f>
        <v>2614.6930266576533</v>
      </c>
      <c r="AT11" s="385">
        <f>+entero!AT65</f>
        <v>2718.9806329925946</v>
      </c>
      <c r="AU11" s="385">
        <f>+entero!AU65</f>
        <v>2730.038069941239</v>
      </c>
      <c r="AV11" s="385">
        <f>+entero!AV65</f>
        <v>2566.9022250254516</v>
      </c>
      <c r="AW11" s="385">
        <f>+entero!AW65</f>
        <v>2683.4391727991697</v>
      </c>
      <c r="AX11" s="385">
        <f>+entero!AX65</f>
        <v>2708.8685425497301</v>
      </c>
      <c r="AY11" s="385">
        <f>+entero!AY65</f>
        <v>2789.0546784386183</v>
      </c>
      <c r="AZ11" s="385">
        <f>+entero!AZ65</f>
        <v>2867.2352033974757</v>
      </c>
      <c r="BA11" s="385">
        <f>+entero!BA65</f>
        <v>3162.3139884787838</v>
      </c>
      <c r="BB11" s="385">
        <f>+entero!BB65</f>
        <v>3002.2261062073226</v>
      </c>
      <c r="BC11" s="385">
        <f>+entero!BC65</f>
        <v>3114.4909658747983</v>
      </c>
      <c r="BD11" s="385">
        <f>+entero!BD65</f>
        <v>3102.9186201141229</v>
      </c>
      <c r="BE11" s="385">
        <f>+entero!BE65</f>
        <v>2990.1527148219798</v>
      </c>
      <c r="BF11" s="385">
        <f>+entero!BF65</f>
        <v>3039.7391099890192</v>
      </c>
      <c r="BG11" s="385">
        <f>+entero!BG65</f>
        <v>3214.9478464490603</v>
      </c>
      <c r="BH11" s="385">
        <f>+entero!BH65</f>
        <v>3096.3994729805308</v>
      </c>
      <c r="BI11" s="385">
        <f>+entero!BI65</f>
        <v>3063.0564573749757</v>
      </c>
      <c r="BJ11" s="385">
        <f>+entero!BJ65</f>
        <v>3190.8132464691284</v>
      </c>
      <c r="BK11" s="385">
        <f>+entero!BK65</f>
        <v>3335.7564227921439</v>
      </c>
      <c r="BL11" s="385">
        <f>+entero!BL65</f>
        <v>3425.8791271122454</v>
      </c>
      <c r="BM11" s="385">
        <f>+entero!BM65</f>
        <v>3682.9136783294462</v>
      </c>
      <c r="BN11" s="385">
        <f>+entero!BN65</f>
        <v>3579.6490057594751</v>
      </c>
      <c r="BO11" s="385">
        <f>+entero!BO65</f>
        <v>3572.3352994752181</v>
      </c>
      <c r="BP11" s="385">
        <f>+entero!BP65</f>
        <v>3672.3388577871719</v>
      </c>
      <c r="BQ11" s="385">
        <f>+entero!BQ65</f>
        <v>3587.8769430524781</v>
      </c>
      <c r="BR11" s="385">
        <f>+entero!BR65</f>
        <v>3656.9697338425653</v>
      </c>
      <c r="BS11" s="385">
        <f>+entero!BS65</f>
        <v>3731.3294295860055</v>
      </c>
      <c r="BT11" s="385">
        <f>+entero!BT65</f>
        <v>3555.8916300699707</v>
      </c>
      <c r="BU11" s="385">
        <f>+entero!BU65</f>
        <v>3504.9126129548099</v>
      </c>
      <c r="BV11" s="385">
        <f>+entero!BV65</f>
        <v>3729.9381828819237</v>
      </c>
      <c r="BW11" s="385">
        <f>+entero!BW65</f>
        <v>3783.1676693119543</v>
      </c>
      <c r="BX11" s="385">
        <f>+entero!BX65</f>
        <v>4088.0729619635563</v>
      </c>
      <c r="BY11" s="385">
        <f>+entero!BY65</f>
        <v>4230.8218102346937</v>
      </c>
      <c r="BZ11" s="385">
        <f>+entero!BZ65</f>
        <v>4190.1201535087457</v>
      </c>
      <c r="CA11" s="385">
        <f>+entero!CA65</f>
        <v>4099.5335665145776</v>
      </c>
      <c r="CB11" s="385">
        <f>+entero!CB65</f>
        <v>4211.3300606836729</v>
      </c>
      <c r="CC11" s="385">
        <f>+entero!CC65</f>
        <v>4084.1750958819239</v>
      </c>
      <c r="CD11" s="385">
        <f>+entero!CD65</f>
        <v>4183.3754360160356</v>
      </c>
      <c r="CE11" s="385">
        <f>+entero!CE65</f>
        <v>4297.0956336647232</v>
      </c>
      <c r="CF11" s="385">
        <f>+entero!CF65</f>
        <v>4034.0361848498546</v>
      </c>
      <c r="CG11" s="385">
        <f>+entero!CG65</f>
        <v>3995.5613066501464</v>
      </c>
      <c r="CH11" s="385">
        <f>+entero!CH65</f>
        <v>4168.191013998543</v>
      </c>
      <c r="CI11" s="385">
        <f>+entero!CI65</f>
        <v>4152.5726132988329</v>
      </c>
      <c r="CJ11" s="385">
        <f>+entero!CJ65</f>
        <v>4394.3081570559916</v>
      </c>
      <c r="CK11" s="385">
        <f>+entero!CK65</f>
        <v>4846.1553745247793</v>
      </c>
      <c r="CL11" s="385">
        <f>+entero!CL65</f>
        <v>4536.3807762551023</v>
      </c>
      <c r="CM11" s="385">
        <f>+entero!CM65</f>
        <v>4951.344638542274</v>
      </c>
      <c r="CN11" s="385">
        <f>+entero!CN65</f>
        <v>5020.3924827309202</v>
      </c>
      <c r="CO11" s="385">
        <f>+entero!CO65</f>
        <v>4921.1717914431474</v>
      </c>
      <c r="CP11" s="385">
        <f>+entero!CP65</f>
        <v>5128.0296280282955</v>
      </c>
      <c r="CQ11" s="385">
        <f>+entero!CQ65</f>
        <v>4836.3720310247809</v>
      </c>
      <c r="CR11" s="385">
        <f>+entero!CR65</f>
        <v>4747.7365848702602</v>
      </c>
      <c r="CS11" s="385">
        <f>+entero!CS65</f>
        <v>4761.5196249125356</v>
      </c>
      <c r="CT11" s="385">
        <f>+entero!CT65</f>
        <v>4716.7088326763851</v>
      </c>
      <c r="CU11" s="385">
        <f>+entero!CU65</f>
        <v>4893.6024145145775</v>
      </c>
      <c r="CV11" s="385">
        <f>+entero!CV65</f>
        <v>4800.9897739023327</v>
      </c>
      <c r="CW11" s="385">
        <f>+entero!CW65</f>
        <v>4822.3280756472313</v>
      </c>
      <c r="CX11" s="385">
        <f>+entero!CX65</f>
        <v>4845.8082576851302</v>
      </c>
      <c r="CY11" s="385">
        <f>+entero!CY65</f>
        <v>4780.792057086006</v>
      </c>
      <c r="CZ11" s="385">
        <f>+entero!CZ65</f>
        <v>4824.7843465160349</v>
      </c>
      <c r="DA11" s="385">
        <f>+entero!DA65</f>
        <v>4459.4743860379012</v>
      </c>
      <c r="DB11" s="385">
        <f>+entero!DB65</f>
        <v>4559.7624013396508</v>
      </c>
      <c r="DC11" s="385">
        <f>+entero!DC65</f>
        <v>4690.7854538862975</v>
      </c>
      <c r="DD11" s="385">
        <f>+entero!DD65</f>
        <v>4624.5934897842553</v>
      </c>
      <c r="DE11" s="385">
        <f>+entero!DE65</f>
        <v>4708.8425544620995</v>
      </c>
      <c r="DF11" s="385">
        <f>+entero!DF65</f>
        <v>4828.0891345378996</v>
      </c>
      <c r="DG11" s="749">
        <f>+entero!DG65</f>
        <v>4966.2159447521872</v>
      </c>
      <c r="DH11" s="749">
        <f>+entero!DH65</f>
        <v>4941.9263369344017</v>
      </c>
      <c r="DI11" s="466">
        <f>+entero!DI65</f>
        <v>4839.8712851457722</v>
      </c>
      <c r="DJ11" s="466">
        <f>+entero!DJ65</f>
        <v>4788.05814276822</v>
      </c>
      <c r="DK11" s="466">
        <f>+entero!DK65</f>
        <v>4841.4539673279869</v>
      </c>
      <c r="DL11" s="466">
        <f>+entero!DL65</f>
        <v>4825.4626608192402</v>
      </c>
      <c r="DM11" s="466">
        <f>+entero!DM65</f>
        <v>4704.4216011282797</v>
      </c>
      <c r="DN11" s="466">
        <f>+entero!DN65</f>
        <v>4903.1514630670545</v>
      </c>
      <c r="DO11" s="466">
        <f>+entero!DO65</f>
        <v>5096.5397121822161</v>
      </c>
      <c r="DP11" s="466">
        <f>+entero!DP65</f>
        <v>4859.9359900320687</v>
      </c>
      <c r="DQ11" s="466">
        <f>+entero!DQ65</f>
        <v>4889.5686926880462</v>
      </c>
      <c r="DR11" s="466">
        <f>+entero!DR65</f>
        <v>4843.9049684052479</v>
      </c>
      <c r="DS11" s="466">
        <f>+entero!DS65</f>
        <v>5007.3173174708454</v>
      </c>
      <c r="DT11" s="466">
        <f>+entero!DT65</f>
        <v>5045.3036462250893</v>
      </c>
      <c r="DU11" s="466">
        <f>+entero!DU65</f>
        <v>4860.5131372463557</v>
      </c>
      <c r="DV11" s="466">
        <f>+entero!DV65</f>
        <v>4837.4273799314869</v>
      </c>
      <c r="DW11" s="466">
        <f>+entero!DW65</f>
        <v>4922.6688603265293</v>
      </c>
      <c r="DX11" s="466">
        <f>+entero!DX65</f>
        <v>4992.8775385204081</v>
      </c>
      <c r="DY11" s="466">
        <f>+entero!DY65</f>
        <v>4668.4708036822158</v>
      </c>
      <c r="DZ11" s="466">
        <f>+entero!DZ65</f>
        <v>4784.587633172011</v>
      </c>
      <c r="EA11" s="466">
        <f>+entero!EA65</f>
        <v>4864.4389284781337</v>
      </c>
      <c r="EB11" s="466">
        <f>+entero!EB65</f>
        <v>4794.1045834037886</v>
      </c>
      <c r="EC11" s="466">
        <f>+entero!EC65</f>
        <v>4835.0056025787171</v>
      </c>
      <c r="ED11" s="466">
        <f>+entero!ED65</f>
        <v>4839.209914196791</v>
      </c>
      <c r="EE11" s="466">
        <f>+entero!EE65</f>
        <v>4682.5498118912692</v>
      </c>
      <c r="EF11" s="466">
        <f>+entero!EF65</f>
        <v>4398.0588238688033</v>
      </c>
      <c r="EG11" s="466">
        <f>+entero!EG65</f>
        <v>4563.8432201813575</v>
      </c>
      <c r="EH11" s="466">
        <f>+entero!EH65</f>
        <v>4507.1407679874783</v>
      </c>
      <c r="EI11" s="466">
        <f>+entero!EI65</f>
        <v>4514.9076895626813</v>
      </c>
      <c r="EJ11" s="466">
        <f>+entero!EJ65</f>
        <v>4665.8706879154524</v>
      </c>
      <c r="EK11" s="466">
        <f>+entero!EK65</f>
        <v>4977.9051003206996</v>
      </c>
      <c r="EL11" s="466">
        <f>+entero!EL65</f>
        <v>5106.5883439868812</v>
      </c>
      <c r="EM11" s="466">
        <f>+entero!EM65</f>
        <v>4968.9293033556842</v>
      </c>
      <c r="EN11" s="466">
        <f>+entero!EN65</f>
        <v>4805.8172478921269</v>
      </c>
      <c r="EO11" s="466">
        <f>+entero!EO65</f>
        <v>4918.2341969139943</v>
      </c>
      <c r="EP11" s="466">
        <f>+entero!EP65</f>
        <v>4995.1348903571434</v>
      </c>
      <c r="EQ11" s="466">
        <f>+entero!EQ65</f>
        <v>4978.6603182215731</v>
      </c>
      <c r="ER11" s="466">
        <f>+entero!ER65</f>
        <v>4970.6745926895046</v>
      </c>
      <c r="ES11" s="466">
        <f>+entero!ES65</f>
        <v>5145.6026670335277</v>
      </c>
      <c r="ET11" s="466">
        <f>+entero!ET65</f>
        <v>5162.9810598498534</v>
      </c>
      <c r="EU11" s="1051">
        <f>+entero!EU65</f>
        <v>5101.1033592827989</v>
      </c>
      <c r="EV11" s="1051">
        <f>+entero!EV65</f>
        <v>5161.8361433804657</v>
      </c>
      <c r="EW11" s="1051">
        <f>+entero!EW65</f>
        <v>5038.0035814096209</v>
      </c>
      <c r="EX11" s="1051">
        <f>+entero!EX65</f>
        <v>5106.6129957959183</v>
      </c>
      <c r="EY11" s="1051">
        <f>+entero!EY65</f>
        <v>5144.50021161516</v>
      </c>
      <c r="EZ11" s="1051">
        <f>+entero!EZ65</f>
        <v>5065.7099529373172</v>
      </c>
      <c r="FA11" s="1051">
        <f>+entero!FA65</f>
        <v>5256.375504671154</v>
      </c>
      <c r="FB11" s="1051">
        <f>+entero!FB65</f>
        <v>5216.4922455997248</v>
      </c>
      <c r="FC11" s="909">
        <f>+entero!FC65</f>
        <v>5189.9129904247975</v>
      </c>
      <c r="FD11" s="852">
        <f>+entero!FD65</f>
        <v>5209.6222619247965</v>
      </c>
      <c r="FE11" s="852">
        <f>+entero!FE65</f>
        <v>5205.9607491915622</v>
      </c>
      <c r="FF11" s="852">
        <f>+entero!FF65</f>
        <v>5234.5012176711534</v>
      </c>
      <c r="FG11" s="1051">
        <f>+entero!FG65</f>
        <v>5196.9862186332521</v>
      </c>
      <c r="FH11" s="909">
        <f>+entero!FH65</f>
        <v>-19.506026966472746</v>
      </c>
      <c r="FI11" s="910">
        <f>+entero!FI65</f>
        <v>-0.37392995231473203</v>
      </c>
      <c r="FJ11" s="165"/>
      <c r="FK11" s="165"/>
      <c r="FL11" s="165"/>
      <c r="FM11" s="165"/>
      <c r="FN11" s="165"/>
      <c r="FO11" s="165"/>
      <c r="FP11" s="165"/>
    </row>
    <row r="12" spans="1:172" ht="13.5" customHeight="1" x14ac:dyDescent="0.2">
      <c r="A12" s="3"/>
      <c r="B12" s="9"/>
      <c r="C12" s="13"/>
      <c r="D12" s="490" t="s">
        <v>157</v>
      </c>
      <c r="E12" s="487">
        <f>+entero!E66</f>
        <v>60.084351140735379</v>
      </c>
      <c r="F12" s="489">
        <f>+entero!F66</f>
        <v>61.319086062235939</v>
      </c>
      <c r="G12" s="489">
        <f>+entero!G66</f>
        <v>59.624425565475001</v>
      </c>
      <c r="H12" s="489">
        <f>+entero!H66</f>
        <v>57.829590890409236</v>
      </c>
      <c r="I12" s="489">
        <f>+entero!I66</f>
        <v>56.4310531792608</v>
      </c>
      <c r="J12" s="489">
        <f>+entero!J66</f>
        <v>55.353026963149297</v>
      </c>
      <c r="K12" s="489">
        <f>+entero!K66</f>
        <v>56.659609526118324</v>
      </c>
      <c r="L12" s="489">
        <f>+entero!L66</f>
        <v>57.692482729005654</v>
      </c>
      <c r="M12" s="489">
        <f>+entero!M66</f>
        <v>56.124337575690411</v>
      </c>
      <c r="N12" s="489">
        <f>+entero!N66</f>
        <v>55.075094856112713</v>
      </c>
      <c r="O12" s="489">
        <f>+entero!O66</f>
        <v>56.973134937777516</v>
      </c>
      <c r="P12" s="489">
        <f>+entero!P66</f>
        <v>58.742406405049984</v>
      </c>
      <c r="Q12" s="489">
        <f>+entero!Q66</f>
        <v>59.312739782679081</v>
      </c>
      <c r="R12" s="489">
        <f>+entero!R66</f>
        <v>59.957309361085109</v>
      </c>
      <c r="S12" s="489">
        <f>+entero!S66</f>
        <v>59.977732299537521</v>
      </c>
      <c r="T12" s="489">
        <f>+entero!T66</f>
        <v>57.504017016673991</v>
      </c>
      <c r="U12" s="489">
        <f>+entero!U66</f>
        <v>54.079210103830491</v>
      </c>
      <c r="V12" s="489">
        <f>+entero!V66</f>
        <v>58.134934264262014</v>
      </c>
      <c r="W12" s="489">
        <f>+entero!W66</f>
        <v>57.466858078453157</v>
      </c>
      <c r="X12" s="489">
        <f>+entero!X66</f>
        <v>57.417682459328958</v>
      </c>
      <c r="Y12" s="489">
        <f>+entero!Y66</f>
        <v>58.057703473090626</v>
      </c>
      <c r="Z12" s="489">
        <f>+entero!Z66</f>
        <v>57.181557418190145</v>
      </c>
      <c r="AA12" s="489">
        <f>+entero!AA66</f>
        <v>58.274470921666818</v>
      </c>
      <c r="AB12" s="489">
        <f>+entero!AB66</f>
        <v>58.296576010949593</v>
      </c>
      <c r="AC12" s="489">
        <f>+entero!AC66</f>
        <v>63.7229277506041</v>
      </c>
      <c r="AD12" s="489">
        <f>+entero!AD66</f>
        <v>63.134537367185764</v>
      </c>
      <c r="AE12" s="489">
        <f>+entero!AE66</f>
        <v>63.526740094935199</v>
      </c>
      <c r="AF12" s="489">
        <f>+entero!AF66</f>
        <v>64.501458521583615</v>
      </c>
      <c r="AG12" s="489">
        <f>+entero!AG66</f>
        <v>60.429480842277194</v>
      </c>
      <c r="AH12" s="489">
        <f>+entero!AH66</f>
        <v>60.724991510381528</v>
      </c>
      <c r="AI12" s="489">
        <f>+entero!AI66</f>
        <v>60.969849791486361</v>
      </c>
      <c r="AJ12" s="489">
        <f>+entero!AJ66</f>
        <v>59.111972751000266</v>
      </c>
      <c r="AK12" s="489">
        <f>+entero!AK66</f>
        <v>61.294837764550238</v>
      </c>
      <c r="AL12" s="489">
        <f>+entero!AL66</f>
        <v>61.908650875330416</v>
      </c>
      <c r="AM12" s="489">
        <f>+entero!AM66</f>
        <v>62.964300709345878</v>
      </c>
      <c r="AN12" s="489">
        <f>+entero!AN66</f>
        <v>64.800717827131052</v>
      </c>
      <c r="AO12" s="841">
        <f>+entero!AO66</f>
        <v>66.314941051981748</v>
      </c>
      <c r="AP12" s="955">
        <f>+entero!AP66</f>
        <v>67.340899628617194</v>
      </c>
      <c r="AQ12" s="955">
        <f>+entero!AQ66</f>
        <v>67.169728203822899</v>
      </c>
      <c r="AR12" s="955">
        <f>+entero!AR66</f>
        <v>66.383823756535207</v>
      </c>
      <c r="AS12" s="955">
        <f>+entero!AS66</f>
        <v>63.824970603853806</v>
      </c>
      <c r="AT12" s="955">
        <f>+entero!AT66</f>
        <v>64.349851190084749</v>
      </c>
      <c r="AU12" s="955">
        <f>+entero!AU66</f>
        <v>65.595334970900552</v>
      </c>
      <c r="AV12" s="955">
        <f>+entero!AV66</f>
        <v>65.042229548241423</v>
      </c>
      <c r="AW12" s="955">
        <f>+entero!AW66</f>
        <v>65.455360590629581</v>
      </c>
      <c r="AX12" s="955">
        <f>+entero!AX66</f>
        <v>66.451863006690473</v>
      </c>
      <c r="AY12" s="955">
        <f>+entero!AY66</f>
        <v>65.064639667305798</v>
      </c>
      <c r="AZ12" s="955">
        <f>+entero!AZ66</f>
        <v>66.227924109720234</v>
      </c>
      <c r="BA12" s="841">
        <f>+entero!BA66</f>
        <v>69.110074885137124</v>
      </c>
      <c r="BB12" s="841">
        <f>+entero!BB66</f>
        <v>66.554242927320047</v>
      </c>
      <c r="BC12" s="955">
        <f>+entero!BC66</f>
        <v>66.138234765126072</v>
      </c>
      <c r="BD12" s="841">
        <f>+entero!BD66</f>
        <v>66.468762214228335</v>
      </c>
      <c r="BE12" s="841">
        <f>+entero!BE66</f>
        <v>64.719809023821384</v>
      </c>
      <c r="BF12" s="841">
        <f>+entero!BF66</f>
        <v>64.696889001157359</v>
      </c>
      <c r="BG12" s="841">
        <f>+entero!BG66</f>
        <v>67.310175515078143</v>
      </c>
      <c r="BH12" s="841">
        <f>+entero!BH66</f>
        <v>65.886371310350313</v>
      </c>
      <c r="BI12" s="841">
        <f>+entero!BI66</f>
        <v>66.944990578486255</v>
      </c>
      <c r="BJ12" s="841">
        <f>+entero!BJ66</f>
        <v>66.054993845281444</v>
      </c>
      <c r="BK12" s="841">
        <f>+entero!BK66</f>
        <v>66.506389519375546</v>
      </c>
      <c r="BL12" s="841">
        <f>+entero!BL66</f>
        <v>67.108553076311452</v>
      </c>
      <c r="BM12" s="841">
        <f>+entero!BM66</f>
        <v>70.495617939552858</v>
      </c>
      <c r="BN12" s="841">
        <f>+entero!BN66</f>
        <v>69.953948486103599</v>
      </c>
      <c r="BO12" s="841">
        <f>+entero!BO66</f>
        <v>70.706311044989604</v>
      </c>
      <c r="BP12" s="841">
        <f>+entero!BP66</f>
        <v>70.478573939164889</v>
      </c>
      <c r="BQ12" s="841">
        <f>+entero!BQ66</f>
        <v>69.395431181316283</v>
      </c>
      <c r="BR12" s="841">
        <f>+entero!BR66</f>
        <v>68.625415281547717</v>
      </c>
      <c r="BS12" s="841">
        <f>+entero!BS66</f>
        <v>69.524694948184063</v>
      </c>
      <c r="BT12" s="841">
        <f>+entero!BT66</f>
        <v>69.332830480482102</v>
      </c>
      <c r="BU12" s="841">
        <f>+entero!BU66</f>
        <v>69.849057086277298</v>
      </c>
      <c r="BV12" s="841">
        <f>+entero!BV66</f>
        <v>71.999185857576336</v>
      </c>
      <c r="BW12" s="841">
        <f>+entero!BW66</f>
        <v>71.110292807354057</v>
      </c>
      <c r="BX12" s="841">
        <f>+entero!BX66</f>
        <v>72.958128749445493</v>
      </c>
      <c r="BY12" s="841">
        <f>+entero!BY66</f>
        <v>73.305689779494045</v>
      </c>
      <c r="BZ12" s="841">
        <f>+entero!BZ66</f>
        <v>72.791612212165703</v>
      </c>
      <c r="CA12" s="841">
        <f>+entero!CA66</f>
        <v>71.724287228211267</v>
      </c>
      <c r="CB12" s="841">
        <f>+entero!CB66</f>
        <v>71.209542224186279</v>
      </c>
      <c r="CC12" s="841">
        <f>+entero!CC66</f>
        <v>69.907214277961245</v>
      </c>
      <c r="CD12" s="841">
        <f>+entero!CD66</f>
        <v>69.169685736835334</v>
      </c>
      <c r="CE12" s="841">
        <f>+entero!CE66</f>
        <v>70.864989338876001</v>
      </c>
      <c r="CF12" s="841">
        <f>+entero!CF66</f>
        <v>68.168514287041646</v>
      </c>
      <c r="CG12" s="841">
        <f>+entero!CG66</f>
        <v>69.402714610974698</v>
      </c>
      <c r="CH12" s="841">
        <f>+entero!CH66</f>
        <v>69.951707644495315</v>
      </c>
      <c r="CI12" s="841">
        <f>+entero!CI66</f>
        <v>71.999258390756765</v>
      </c>
      <c r="CJ12" s="841">
        <f>+entero!CJ66</f>
        <v>73.377519763604752</v>
      </c>
      <c r="CK12" s="841">
        <f>+entero!CK66</f>
        <v>74.100573520525998</v>
      </c>
      <c r="CL12" s="841">
        <f>+entero!CL66</f>
        <v>74.199311408007929</v>
      </c>
      <c r="CM12" s="841">
        <f>+entero!CM66</f>
        <v>75.558018401545397</v>
      </c>
      <c r="CN12" s="841">
        <f>+entero!CN66</f>
        <v>75.13886791492817</v>
      </c>
      <c r="CO12" s="841">
        <f>+entero!CO66</f>
        <v>76.092434820210457</v>
      </c>
      <c r="CP12" s="841">
        <f>+entero!CP66</f>
        <v>76.116378857281049</v>
      </c>
      <c r="CQ12" s="841">
        <f>+entero!CQ66</f>
        <v>76.265737934557052</v>
      </c>
      <c r="CR12" s="841">
        <f>+entero!CR66</f>
        <v>76.378707818531922</v>
      </c>
      <c r="CS12" s="841">
        <f>+entero!CS66</f>
        <v>76.788725388156351</v>
      </c>
      <c r="CT12" s="841">
        <f>+entero!CT66</f>
        <v>76.566927229737644</v>
      </c>
      <c r="CU12" s="841">
        <f>+entero!CU66</f>
        <v>76.136448103592329</v>
      </c>
      <c r="CV12" s="841">
        <f>+entero!CV66</f>
        <v>76.639664515391999</v>
      </c>
      <c r="CW12" s="841">
        <f>+entero!CW66</f>
        <v>77.965981696779622</v>
      </c>
      <c r="CX12" s="841">
        <f>+entero!CX66</f>
        <v>76.860834565280868</v>
      </c>
      <c r="CY12" s="841">
        <f>+entero!CY66</f>
        <v>76.944399893288832</v>
      </c>
      <c r="CZ12" s="841">
        <f>+entero!CZ66</f>
        <v>77.75806920747813</v>
      </c>
      <c r="DA12" s="841">
        <f>+entero!DA66</f>
        <v>76.748391600906402</v>
      </c>
      <c r="DB12" s="841">
        <f>+entero!DB66</f>
        <v>76.482422006454982</v>
      </c>
      <c r="DC12" s="841">
        <f>+entero!DC66</f>
        <v>77.637245057117326</v>
      </c>
      <c r="DD12" s="841">
        <f>+entero!DD66</f>
        <v>77.27737863260198</v>
      </c>
      <c r="DE12" s="841">
        <f>+entero!DE66</f>
        <v>77.813884902580867</v>
      </c>
      <c r="DF12" s="841">
        <f>+entero!DF66</f>
        <v>78.055056010092699</v>
      </c>
      <c r="DG12" s="841">
        <f>+entero!DG66</f>
        <v>77.965774072428317</v>
      </c>
      <c r="DH12" s="841">
        <f>+entero!DH66</f>
        <v>77.767601600300353</v>
      </c>
      <c r="DI12" s="841">
        <f>+entero!DI66</f>
        <v>78.531933442668802</v>
      </c>
      <c r="DJ12" s="841">
        <f>+entero!DJ66</f>
        <v>77.849120219840088</v>
      </c>
      <c r="DK12" s="841">
        <f>+entero!DK66</f>
        <v>78.805001098426885</v>
      </c>
      <c r="DL12" s="841">
        <f>+entero!DL66</f>
        <v>78.788158304961286</v>
      </c>
      <c r="DM12" s="841">
        <f>+entero!DM66</f>
        <v>77.625346260819285</v>
      </c>
      <c r="DN12" s="841">
        <f>+entero!DN66</f>
        <v>78.1486188897738</v>
      </c>
      <c r="DO12" s="841">
        <f>+entero!DO66</f>
        <v>79.406516212508464</v>
      </c>
      <c r="DP12" s="841">
        <f>+entero!DP66</f>
        <v>78.506679837940567</v>
      </c>
      <c r="DQ12" s="841">
        <f>+entero!DQ66</f>
        <v>79.789671182683534</v>
      </c>
      <c r="DR12" s="841">
        <f>+entero!DR66</f>
        <v>79.45900272908392</v>
      </c>
      <c r="DS12" s="841">
        <f>+entero!DS66</f>
        <v>79.682063099047994</v>
      </c>
      <c r="DT12" s="841">
        <f>+entero!DT66</f>
        <v>79.323941008468537</v>
      </c>
      <c r="DU12" s="841">
        <f>+entero!DU66</f>
        <v>79.138505968214133</v>
      </c>
      <c r="DV12" s="841">
        <f>+entero!DV66</f>
        <v>78.545741235915784</v>
      </c>
      <c r="DW12" s="841">
        <f>+entero!DW66</f>
        <v>77.849161065777949</v>
      </c>
      <c r="DX12" s="841">
        <f>+entero!DX66</f>
        <v>78.344713044910591</v>
      </c>
      <c r="DY12" s="841">
        <f>+entero!DY66</f>
        <v>76.62904012893425</v>
      </c>
      <c r="DZ12" s="841">
        <f>+entero!DZ66</f>
        <v>77.653758574290933</v>
      </c>
      <c r="EA12" s="841">
        <f>+entero!EA66</f>
        <v>78.571709089647484</v>
      </c>
      <c r="EB12" s="841">
        <f>+entero!EB66</f>
        <v>78.485546986345483</v>
      </c>
      <c r="EC12" s="841">
        <f>+entero!EC66</f>
        <v>78.015972565697027</v>
      </c>
      <c r="ED12" s="841">
        <f>+entero!ED66</f>
        <v>78.445434094863657</v>
      </c>
      <c r="EE12" s="841">
        <f>+entero!EE66</f>
        <v>77.80106547219043</v>
      </c>
      <c r="EF12" s="841">
        <f>+entero!EF66</f>
        <v>76.018277230947703</v>
      </c>
      <c r="EG12" s="841">
        <f>+entero!EG66</f>
        <v>77.052993388014272</v>
      </c>
      <c r="EH12" s="841">
        <f>+entero!EH66</f>
        <v>76.25626846615873</v>
      </c>
      <c r="EI12" s="841">
        <f>+entero!EI66</f>
        <v>76.732667552571272</v>
      </c>
      <c r="EJ12" s="841">
        <f>+entero!EJ66</f>
        <v>77.663380126850896</v>
      </c>
      <c r="EK12" s="841">
        <f>+entero!EK66</f>
        <v>78.174318333281363</v>
      </c>
      <c r="EL12" s="841">
        <f>+entero!EL66</f>
        <v>77.521829341410637</v>
      </c>
      <c r="EM12" s="841">
        <f>+entero!EM66</f>
        <v>77.453849339398445</v>
      </c>
      <c r="EN12" s="841">
        <f>+entero!EN66</f>
        <v>76.667867896489454</v>
      </c>
      <c r="EO12" s="841">
        <f>+entero!EO66</f>
        <v>77.484761266848736</v>
      </c>
      <c r="EP12" s="841">
        <f>+entero!EP66</f>
        <v>76.940972777508208</v>
      </c>
      <c r="EQ12" s="841">
        <f>+entero!EQ66</f>
        <v>76.700083298454189</v>
      </c>
      <c r="ER12" s="841">
        <f>+entero!ER66</f>
        <v>76.644849643925667</v>
      </c>
      <c r="ES12" s="841">
        <f>+entero!ES66</f>
        <v>77.398741970275353</v>
      </c>
      <c r="ET12" s="841">
        <f>+entero!ET66</f>
        <v>77.668840674455808</v>
      </c>
      <c r="EU12" s="1049">
        <f>+entero!EU66</f>
        <v>76.771702892889834</v>
      </c>
      <c r="EV12" s="1049">
        <f>+entero!EV66</f>
        <v>75.852092042382822</v>
      </c>
      <c r="EW12" s="1049">
        <f>+entero!EW66</f>
        <v>75.726022225734397</v>
      </c>
      <c r="EX12" s="1049">
        <f>+entero!EX66</f>
        <v>75.610956034931547</v>
      </c>
      <c r="EY12" s="1049">
        <f>+entero!EY66</f>
        <v>75.171910291906229</v>
      </c>
      <c r="EZ12" s="1049">
        <f>+entero!EZ66</f>
        <v>74.655978746689513</v>
      </c>
      <c r="FA12" s="1049">
        <f>+entero!FA66</f>
        <v>74.878539734406019</v>
      </c>
      <c r="FB12" s="1049">
        <f>+entero!FB66</f>
        <v>74.671948066519533</v>
      </c>
      <c r="FC12" s="908">
        <f>+entero!FC66</f>
        <v>74.584879895250694</v>
      </c>
      <c r="FD12" s="853">
        <f>+entero!FD66</f>
        <v>74.501909511551403</v>
      </c>
      <c r="FE12" s="853">
        <f>+entero!FE66</f>
        <v>74.611341564396284</v>
      </c>
      <c r="FF12" s="853">
        <f>+entero!FF66</f>
        <v>74.660827468011234</v>
      </c>
      <c r="FG12" s="1049">
        <f>+entero!FG66</f>
        <v>74.60893891964426</v>
      </c>
      <c r="FH12" s="488">
        <f>+entero!FH66</f>
        <v>-6.3009146875273814E-2</v>
      </c>
      <c r="FI12" s="910">
        <f>+entero!FI66</f>
        <v>-8.4381281735336253E-2</v>
      </c>
      <c r="FJ12" s="165"/>
      <c r="FK12" s="165"/>
      <c r="FL12" s="165"/>
      <c r="FM12" s="165"/>
      <c r="FN12" s="165"/>
      <c r="FO12" s="165"/>
      <c r="FP12" s="165"/>
    </row>
    <row r="13" spans="1:17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5"/>
      <c r="DH13" s="775"/>
      <c r="DI13" s="466">
        <f>+entero!DI67</f>
        <v>0</v>
      </c>
      <c r="DJ13" s="466">
        <f>+entero!DJ67</f>
        <v>0</v>
      </c>
      <c r="DK13" s="466">
        <f>+entero!DK67</f>
        <v>0</v>
      </c>
      <c r="DL13" s="466">
        <f>+entero!DL67</f>
        <v>0</v>
      </c>
      <c r="DM13" s="466">
        <f>+entero!DM67</f>
        <v>0</v>
      </c>
      <c r="DN13" s="466">
        <f>+entero!DN67</f>
        <v>0</v>
      </c>
      <c r="DO13" s="466">
        <f>+entero!DO67</f>
        <v>0</v>
      </c>
      <c r="DP13" s="466">
        <f>+entero!DP67</f>
        <v>0</v>
      </c>
      <c r="DQ13" s="466">
        <f>+entero!DQ67</f>
        <v>0</v>
      </c>
      <c r="DR13" s="466">
        <f>+entero!DR67</f>
        <v>0</v>
      </c>
      <c r="DS13" s="466">
        <f>+entero!DS67</f>
        <v>0</v>
      </c>
      <c r="DT13" s="466">
        <f>+entero!DT67</f>
        <v>0</v>
      </c>
      <c r="DU13" s="466">
        <f>+entero!DU67</f>
        <v>0</v>
      </c>
      <c r="DV13" s="466">
        <f>+entero!DV67</f>
        <v>0</v>
      </c>
      <c r="DW13" s="466">
        <f>+entero!DW67</f>
        <v>0</v>
      </c>
      <c r="DX13" s="466">
        <f>+entero!DX67</f>
        <v>0</v>
      </c>
      <c r="DY13" s="466">
        <f>+entero!DY67</f>
        <v>0</v>
      </c>
      <c r="DZ13" s="466">
        <f>+entero!DZ67</f>
        <v>0</v>
      </c>
      <c r="EA13" s="466">
        <f>+entero!EA67</f>
        <v>0</v>
      </c>
      <c r="EB13" s="466">
        <f>+entero!EB67</f>
        <v>0</v>
      </c>
      <c r="EC13" s="466">
        <f>+entero!EC67</f>
        <v>0</v>
      </c>
      <c r="ED13" s="466">
        <f>+entero!ED67</f>
        <v>0</v>
      </c>
      <c r="EE13" s="466">
        <f>+entero!EE67</f>
        <v>0</v>
      </c>
      <c r="EF13" s="466">
        <f>+entero!EF67</f>
        <v>0</v>
      </c>
      <c r="EG13" s="466">
        <f>+entero!EG67</f>
        <v>0</v>
      </c>
      <c r="EH13" s="466">
        <f>+entero!EH67</f>
        <v>0</v>
      </c>
      <c r="EI13" s="466">
        <f>+entero!EI67</f>
        <v>0</v>
      </c>
      <c r="EJ13" s="466">
        <f>+entero!EJ67</f>
        <v>0</v>
      </c>
      <c r="EK13" s="466">
        <f>+entero!EK67</f>
        <v>0</v>
      </c>
      <c r="EL13" s="466">
        <f>+entero!EL67</f>
        <v>0</v>
      </c>
      <c r="EM13" s="466">
        <f>+entero!EM67</f>
        <v>0</v>
      </c>
      <c r="EN13" s="466">
        <f>+entero!EN67</f>
        <v>0</v>
      </c>
      <c r="EO13" s="466">
        <f>+entero!EO67</f>
        <v>0</v>
      </c>
      <c r="EP13" s="466">
        <f>+entero!EP67</f>
        <v>0</v>
      </c>
      <c r="EQ13" s="466">
        <f>+entero!EQ67</f>
        <v>0</v>
      </c>
      <c r="ER13" s="466">
        <f>+entero!ER67</f>
        <v>0</v>
      </c>
      <c r="ES13" s="466">
        <f>+entero!ES67</f>
        <v>0</v>
      </c>
      <c r="ET13" s="466">
        <f>+entero!ET67</f>
        <v>0</v>
      </c>
      <c r="EU13" s="1051">
        <f>+entero!EU67</f>
        <v>0</v>
      </c>
      <c r="EV13" s="1051">
        <f>+entero!EV67</f>
        <v>0</v>
      </c>
      <c r="EW13" s="1051">
        <f>+entero!EW67</f>
        <v>0</v>
      </c>
      <c r="EX13" s="1051">
        <f>+entero!EX67</f>
        <v>0</v>
      </c>
      <c r="EY13" s="1051">
        <f>+entero!EY67</f>
        <v>0</v>
      </c>
      <c r="EZ13" s="1051">
        <f>+entero!EZ67</f>
        <v>0</v>
      </c>
      <c r="FA13" s="1051">
        <f>+entero!FA67</f>
        <v>0</v>
      </c>
      <c r="FB13" s="1051">
        <f>+entero!FB67</f>
        <v>0</v>
      </c>
      <c r="FC13" s="909">
        <f>+entero!FC67</f>
        <v>0</v>
      </c>
      <c r="FD13" s="852">
        <f>+entero!FD67</f>
        <v>0</v>
      </c>
      <c r="FE13" s="852">
        <f>+entero!FE67</f>
        <v>0</v>
      </c>
      <c r="FF13" s="852">
        <f>+entero!FF67</f>
        <v>0</v>
      </c>
      <c r="FG13" s="1051">
        <f>+entero!FG67</f>
        <v>0</v>
      </c>
      <c r="FH13" s="488">
        <f>+entero!FH67</f>
        <v>0</v>
      </c>
      <c r="FI13" s="910">
        <f>+entero!FI67</f>
        <v>0</v>
      </c>
      <c r="FJ13" s="165"/>
      <c r="FK13" s="165"/>
      <c r="FL13" s="165"/>
      <c r="FM13" s="165"/>
      <c r="FN13" s="165"/>
      <c r="FO13" s="165"/>
      <c r="FP13" s="165"/>
    </row>
    <row r="14" spans="1:172" ht="13.5" customHeight="1" x14ac:dyDescent="0.2">
      <c r="A14" s="3"/>
      <c r="B14" s="9"/>
      <c r="C14" s="13"/>
      <c r="D14" s="18" t="s">
        <v>159</v>
      </c>
      <c r="E14" s="385">
        <f>+entero!E68</f>
        <v>2683.5595197417506</v>
      </c>
      <c r="F14" s="385">
        <f>+entero!F68</f>
        <v>2674.160192286944</v>
      </c>
      <c r="G14" s="385">
        <f>+entero!G68</f>
        <v>2695.8143933400288</v>
      </c>
      <c r="H14" s="385">
        <f>+entero!H68</f>
        <v>2674.8293122123391</v>
      </c>
      <c r="I14" s="385">
        <f>+entero!I68</f>
        <v>2698.1381607977046</v>
      </c>
      <c r="J14" s="385">
        <f>+entero!J68</f>
        <v>2681.1171048809188</v>
      </c>
      <c r="K14" s="385">
        <f>+entero!K68</f>
        <v>2821.2403848895265</v>
      </c>
      <c r="L14" s="385">
        <f>+entero!L68</f>
        <v>2835.1822509411759</v>
      </c>
      <c r="M14" s="385">
        <f>+entero!M68</f>
        <v>2910.6858805265429</v>
      </c>
      <c r="N14" s="385">
        <f>+entero!N68</f>
        <v>3080.5458263802011</v>
      </c>
      <c r="O14" s="385">
        <f>+entero!O68</f>
        <v>3106.7703756786232</v>
      </c>
      <c r="P14" s="385">
        <f>+entero!P68</f>
        <v>3065.5649086111903</v>
      </c>
      <c r="Q14" s="385">
        <f>+entero!Q68</f>
        <v>3161.9890477073168</v>
      </c>
      <c r="R14" s="385">
        <f>+entero!R68</f>
        <v>3254.9462476585368</v>
      </c>
      <c r="S14" s="385">
        <f>+entero!S68</f>
        <v>3325.1669299913915</v>
      </c>
      <c r="T14" s="385">
        <f>+entero!T68</f>
        <v>3361.4551934505016</v>
      </c>
      <c r="U14" s="385">
        <f>+entero!U68</f>
        <v>3357.6799676901005</v>
      </c>
      <c r="V14" s="385">
        <f>+entero!V68</f>
        <v>3359.4184101578189</v>
      </c>
      <c r="W14" s="385">
        <f>+entero!W68</f>
        <v>3284.2909983443328</v>
      </c>
      <c r="X14" s="385">
        <f>+entero!X68</f>
        <v>3260.9145162869436</v>
      </c>
      <c r="Y14" s="385">
        <f>+entero!Y68</f>
        <v>3304.0126426312772</v>
      </c>
      <c r="Z14" s="385">
        <f>+entero!Z68</f>
        <v>3341.8591119469156</v>
      </c>
      <c r="AA14" s="385">
        <f>+entero!AA68</f>
        <v>3360.8012714361539</v>
      </c>
      <c r="AB14" s="385">
        <f>+entero!AB68</f>
        <v>3405.9774554899423</v>
      </c>
      <c r="AC14" s="385">
        <f>+entero!AC68</f>
        <v>3249.461327110374</v>
      </c>
      <c r="AD14" s="385">
        <f>+entero!AD68</f>
        <v>3253.5983161043223</v>
      </c>
      <c r="AE14" s="385">
        <f>+entero!AE68</f>
        <v>3332.3238497421967</v>
      </c>
      <c r="AF14" s="385">
        <f>+entero!AF68</f>
        <v>3410.6251769159421</v>
      </c>
      <c r="AG14" s="385">
        <f>+entero!AG68</f>
        <v>3398.7371577515246</v>
      </c>
      <c r="AH14" s="385">
        <f>+entero!AH68</f>
        <v>3440.0017843687956</v>
      </c>
      <c r="AI14" s="385">
        <f>+entero!AI68</f>
        <v>3590.9062826837212</v>
      </c>
      <c r="AJ14" s="385">
        <f>+entero!AJ68</f>
        <v>3578.8550501336531</v>
      </c>
      <c r="AK14" s="385">
        <f>+entero!AK68</f>
        <v>3672.1067850537115</v>
      </c>
      <c r="AL14" s="385">
        <f>+entero!AL68</f>
        <v>3765.3654961729258</v>
      </c>
      <c r="AM14" s="385">
        <f>+entero!AM68</f>
        <v>3736.7418078685587</v>
      </c>
      <c r="AN14" s="385">
        <f>+entero!AN68</f>
        <v>3820.182670725656</v>
      </c>
      <c r="AO14" s="385">
        <f>+entero!AO68</f>
        <v>4030.3486364256564</v>
      </c>
      <c r="AP14" s="385">
        <f>+entero!AP68</f>
        <v>3921.3076190731776</v>
      </c>
      <c r="AQ14" s="385">
        <f>+entero!AQ68</f>
        <v>3924.9675634991254</v>
      </c>
      <c r="AR14" s="385">
        <f>+entero!AR68</f>
        <v>4021.9910174206998</v>
      </c>
      <c r="AS14" s="385">
        <f>+entero!AS68</f>
        <v>4014.6920990871718</v>
      </c>
      <c r="AT14" s="385">
        <f>+entero!AT68</f>
        <v>4034.6843924962686</v>
      </c>
      <c r="AU14" s="385">
        <f>+entero!AU68</f>
        <v>4142.073666325191</v>
      </c>
      <c r="AV14" s="385">
        <f>+entero!AV68</f>
        <v>4151.093366903383</v>
      </c>
      <c r="AW14" s="385">
        <f>+entero!AW68</f>
        <v>4180.899929767289</v>
      </c>
      <c r="AX14" s="385">
        <f>+entero!AX68</f>
        <v>4174.1562017196502</v>
      </c>
      <c r="AY14" s="385">
        <f>+entero!AY68</f>
        <v>4181.7256049419011</v>
      </c>
      <c r="AZ14" s="385">
        <f>+entero!AZ68</f>
        <v>4301.6063157472418</v>
      </c>
      <c r="BA14" s="385">
        <f>+entero!BA68</f>
        <v>4613.3913022100232</v>
      </c>
      <c r="BB14" s="385">
        <f>+entero!BB68</f>
        <v>4620.2226845474279</v>
      </c>
      <c r="BC14" s="385">
        <f>+entero!BC68</f>
        <v>4620.5901707788171</v>
      </c>
      <c r="BD14" s="385">
        <f>+entero!BD68</f>
        <v>4600.3866914504579</v>
      </c>
      <c r="BE14" s="385">
        <f>+entero!BE68</f>
        <v>4637.9022222899239</v>
      </c>
      <c r="BF14" s="385">
        <f>+entero!BF68</f>
        <v>4570.9535730390089</v>
      </c>
      <c r="BG14" s="385">
        <f>+entero!BG68</f>
        <v>4679.9737256321196</v>
      </c>
      <c r="BH14" s="385">
        <f>+entero!BH68</f>
        <v>4823.8484898680854</v>
      </c>
      <c r="BI14" s="385">
        <f>+entero!BI68</f>
        <v>4923.7442554786876</v>
      </c>
      <c r="BJ14" s="385">
        <f>+entero!BJ68</f>
        <v>4904.8534068852086</v>
      </c>
      <c r="BK14" s="385">
        <f>+entero!BK68</f>
        <v>5018.1877708646161</v>
      </c>
      <c r="BL14" s="385">
        <f>+entero!BL68</f>
        <v>4964.4675210743426</v>
      </c>
      <c r="BM14" s="385">
        <f>+entero!BM68</f>
        <v>5518.1839676137024</v>
      </c>
      <c r="BN14" s="385">
        <f>+entero!BN68</f>
        <v>5453.9596144854222</v>
      </c>
      <c r="BO14" s="385">
        <f>+entero!BO68</f>
        <v>5375.3006455743443</v>
      </c>
      <c r="BP14" s="385">
        <f>+entero!BP68</f>
        <v>5442.4927383294444</v>
      </c>
      <c r="BQ14" s="385">
        <f>+entero!BQ68</f>
        <v>5645.1431689402334</v>
      </c>
      <c r="BR14" s="385">
        <f>+entero!BR68</f>
        <v>5571.2369095903787</v>
      </c>
      <c r="BS14" s="385">
        <f>+entero!BS68</f>
        <v>5609.3515855481055</v>
      </c>
      <c r="BT14" s="385">
        <f>+entero!BT68</f>
        <v>5584.8714770758015</v>
      </c>
      <c r="BU14" s="385">
        <f>+entero!BU68</f>
        <v>5623.6665855481051</v>
      </c>
      <c r="BV14" s="385">
        <f>+entero!BV68</f>
        <v>5768.5317530116627</v>
      </c>
      <c r="BW14" s="385">
        <f>+entero!BW68</f>
        <v>5891.1226375262377</v>
      </c>
      <c r="BX14" s="385">
        <f>+entero!BX68</f>
        <v>5824.0005335597662</v>
      </c>
      <c r="BY14" s="385">
        <f>+entero!BY68</f>
        <v>6456.8597969475204</v>
      </c>
      <c r="BZ14" s="385">
        <f>+entero!BZ68</f>
        <v>6223.4625991428575</v>
      </c>
      <c r="CA14" s="385">
        <f>+entero!CA68</f>
        <v>6279.8453009475215</v>
      </c>
      <c r="CB14" s="385">
        <f>+entero!CB68</f>
        <v>6150.4437892886299</v>
      </c>
      <c r="CC14" s="385">
        <f>+entero!CC68</f>
        <v>6294.0513708002927</v>
      </c>
      <c r="CD14" s="385">
        <f>+entero!CD68</f>
        <v>6416.1884452492695</v>
      </c>
      <c r="CE14" s="385">
        <f>+entero!CE68</f>
        <v>6625.3363645524778</v>
      </c>
      <c r="CF14" s="385">
        <f>+entero!CF68</f>
        <v>6609.0427246399422</v>
      </c>
      <c r="CG14" s="385">
        <f>+entero!CG68</f>
        <v>6915.4887133950424</v>
      </c>
      <c r="CH14" s="385">
        <f>+entero!CH68</f>
        <v>7135.2565292638483</v>
      </c>
      <c r="CI14" s="385">
        <f>+entero!CI68</f>
        <v>7260.4083361851317</v>
      </c>
      <c r="CJ14" s="385">
        <f>+entero!CJ68</f>
        <v>7371.7110443411739</v>
      </c>
      <c r="CK14" s="385">
        <f>+entero!CK68</f>
        <v>8184.8785182959191</v>
      </c>
      <c r="CL14" s="385">
        <f>+entero!CL68</f>
        <v>7734.7512907682212</v>
      </c>
      <c r="CM14" s="385">
        <f>+entero!CM68</f>
        <v>7408.5054876355671</v>
      </c>
      <c r="CN14" s="385">
        <f>+entero!CN68</f>
        <v>7327.8114830876493</v>
      </c>
      <c r="CO14" s="385">
        <f>+entero!CO68</f>
        <v>7411.6325675816315</v>
      </c>
      <c r="CP14" s="385">
        <f>+entero!CP68</f>
        <v>7447.409404949165</v>
      </c>
      <c r="CQ14" s="385">
        <f>+entero!CQ68</f>
        <v>7531.3514232288644</v>
      </c>
      <c r="CR14" s="385">
        <f>+entero!CR68</f>
        <v>7383.2433042930033</v>
      </c>
      <c r="CS14" s="385">
        <f>+entero!CS68</f>
        <v>7383.9253673061221</v>
      </c>
      <c r="CT14" s="385">
        <f>+entero!CT68</f>
        <v>7430.4202509795923</v>
      </c>
      <c r="CU14" s="385">
        <f>+entero!CU68</f>
        <v>7381.5535620364408</v>
      </c>
      <c r="CV14" s="385">
        <f>+entero!CV68</f>
        <v>7330.622051778425</v>
      </c>
      <c r="CW14" s="385">
        <f>+entero!CW68</f>
        <v>7513.8472487244908</v>
      </c>
      <c r="CX14" s="385">
        <f>+entero!CX68</f>
        <v>7296.4542281909626</v>
      </c>
      <c r="CY14" s="385">
        <f>+entero!CY68</f>
        <v>7309.3470004227411</v>
      </c>
      <c r="CZ14" s="385">
        <f>+entero!CZ68</f>
        <v>7271.5741292871726</v>
      </c>
      <c r="DA14" s="385">
        <f>+entero!DA68</f>
        <v>7218.0769448804658</v>
      </c>
      <c r="DB14" s="385">
        <f>+entero!DB68</f>
        <v>7241.671286406704</v>
      </c>
      <c r="DC14" s="385">
        <f>+entero!DC68</f>
        <v>7236.8411421370247</v>
      </c>
      <c r="DD14" s="385">
        <f>+entero!DD68</f>
        <v>7160.2092925262396</v>
      </c>
      <c r="DE14" s="385">
        <f>+entero!DE68</f>
        <v>7264.6168555583108</v>
      </c>
      <c r="DF14" s="385">
        <f>+entero!DF68</f>
        <v>7475.7754589723027</v>
      </c>
      <c r="DG14" s="749">
        <f>+entero!DG68</f>
        <v>7528.8930729868816</v>
      </c>
      <c r="DH14" s="749">
        <f>+entero!DH68</f>
        <v>7673.2879346413984</v>
      </c>
      <c r="DI14" s="466">
        <f>+entero!DI68</f>
        <v>8165.6899793746334</v>
      </c>
      <c r="DJ14" s="466">
        <f>+entero!DJ68</f>
        <v>7893.9518843819242</v>
      </c>
      <c r="DK14" s="466">
        <f>+entero!DK68</f>
        <v>7763.2492088002928</v>
      </c>
      <c r="DL14" s="466">
        <f>+entero!DL68</f>
        <v>7923.4666222274045</v>
      </c>
      <c r="DM14" s="466">
        <f>+entero!DM68</f>
        <v>7744.7844632186607</v>
      </c>
      <c r="DN14" s="466">
        <f>+entero!DN68</f>
        <v>7874.6501741355687</v>
      </c>
      <c r="DO14" s="466">
        <f>+entero!DO68</f>
        <v>7932.6481440189491</v>
      </c>
      <c r="DP14" s="466">
        <f>+entero!DP68</f>
        <v>7895.0973299387751</v>
      </c>
      <c r="DQ14" s="466">
        <f>+entero!DQ68</f>
        <v>8127.8588969125385</v>
      </c>
      <c r="DR14" s="466">
        <f>+entero!DR68</f>
        <v>8097.3557648950446</v>
      </c>
      <c r="DS14" s="466">
        <f>+entero!DS68</f>
        <v>8149.9010776457708</v>
      </c>
      <c r="DT14" s="466">
        <f>+entero!DT68</f>
        <v>8011.1570750395413</v>
      </c>
      <c r="DU14" s="466">
        <f>+entero!DU68</f>
        <v>8697.0773751384841</v>
      </c>
      <c r="DV14" s="466">
        <f>+entero!DV68</f>
        <v>8382.1585904023341</v>
      </c>
      <c r="DW14" s="466">
        <f>+entero!DW68</f>
        <v>8346.388645981051</v>
      </c>
      <c r="DX14" s="466">
        <f>+entero!DX68</f>
        <v>8308.8377145758022</v>
      </c>
      <c r="DY14" s="466">
        <f>+entero!DY68</f>
        <v>8265.382597957725</v>
      </c>
      <c r="DZ14" s="466">
        <f>+entero!DZ68</f>
        <v>8386.9578722215738</v>
      </c>
      <c r="EA14" s="466">
        <f>+entero!EA68</f>
        <v>8370.8237863236154</v>
      </c>
      <c r="EB14" s="466">
        <f>+entero!EB68</f>
        <v>8373.0442840860051</v>
      </c>
      <c r="EC14" s="466">
        <f>+entero!EC68</f>
        <v>8385.5161729781339</v>
      </c>
      <c r="ED14" s="466">
        <f>+entero!ED68</f>
        <v>8299.4013596516033</v>
      </c>
      <c r="EE14" s="466">
        <f>+entero!EE68</f>
        <v>7866.9791276313817</v>
      </c>
      <c r="EF14" s="466">
        <f>+entero!EF68</f>
        <v>7449.7593454868802</v>
      </c>
      <c r="EG14" s="466">
        <f>+entero!EG68</f>
        <v>7909.6353015307986</v>
      </c>
      <c r="EH14" s="466">
        <f>+entero!EH68</f>
        <v>7811.6456090247812</v>
      </c>
      <c r="EI14" s="466">
        <f>+entero!EI68</f>
        <v>7896.4335600204058</v>
      </c>
      <c r="EJ14" s="466">
        <f>+entero!EJ68</f>
        <v>7857.4147954708451</v>
      </c>
      <c r="EK14" s="466">
        <f>+entero!EK68</f>
        <v>8213.1353635014566</v>
      </c>
      <c r="EL14" s="466">
        <f>+entero!EL68</f>
        <v>8311.063728096211</v>
      </c>
      <c r="EM14" s="466">
        <f>+entero!EM68</f>
        <v>8274.9540615801761</v>
      </c>
      <c r="EN14" s="466">
        <f>+entero!EN68</f>
        <v>8377.7429105510182</v>
      </c>
      <c r="EO14" s="466">
        <f>+entero!EO68</f>
        <v>8444.0852880233215</v>
      </c>
      <c r="EP14" s="466">
        <f>+entero!EP68</f>
        <v>8498.8479927011649</v>
      </c>
      <c r="EQ14" s="466">
        <f>+entero!EQ68</f>
        <v>8273.4308670364426</v>
      </c>
      <c r="ER14" s="466">
        <f>+entero!ER68</f>
        <v>8340.2209493134087</v>
      </c>
      <c r="ES14" s="466">
        <f>+entero!ES68</f>
        <v>9067.3030270889212</v>
      </c>
      <c r="ET14" s="466">
        <f>+entero!ET68</f>
        <v>8686.4894886705533</v>
      </c>
      <c r="EU14" s="1051">
        <f>+entero!EU68</f>
        <v>8686.4434015714287</v>
      </c>
      <c r="EV14" s="1051">
        <f>+entero!EV68</f>
        <v>8633.9529694096236</v>
      </c>
      <c r="EW14" s="1051">
        <f>+entero!EW68</f>
        <v>8741.1969778061211</v>
      </c>
      <c r="EX14" s="1051">
        <f>+entero!EX68</f>
        <v>8784.86671013265</v>
      </c>
      <c r="EY14" s="1051">
        <f>+entero!EY68</f>
        <v>8853.2680590276959</v>
      </c>
      <c r="EZ14" s="1051">
        <f>+entero!EZ68</f>
        <v>9020.4687871035003</v>
      </c>
      <c r="FA14" s="1051">
        <f>+entero!FA68</f>
        <v>9198.0034649943518</v>
      </c>
      <c r="FB14" s="1051">
        <f>+entero!FB68</f>
        <v>9225.2278513033907</v>
      </c>
      <c r="FC14" s="909">
        <f>+entero!FC68</f>
        <v>9296.8500952931863</v>
      </c>
      <c r="FD14" s="852">
        <f>+entero!FD68</f>
        <v>9297.0046598033878</v>
      </c>
      <c r="FE14" s="852">
        <f>+entero!FE68</f>
        <v>9294.593572851496</v>
      </c>
      <c r="FF14" s="852">
        <f>+entero!FF68</f>
        <v>9321.5218827334193</v>
      </c>
      <c r="FG14" s="1051">
        <f>+entero!FG68</f>
        <v>9384.2600241197179</v>
      </c>
      <c r="FH14" s="909">
        <f>+entero!FH68</f>
        <v>159.03217281632715</v>
      </c>
      <c r="FI14" s="910">
        <f>+entero!FI68</f>
        <v>1.723883413826556</v>
      </c>
      <c r="FJ14" s="165"/>
      <c r="FK14" s="165"/>
      <c r="FL14" s="165"/>
      <c r="FM14" s="165"/>
      <c r="FN14" s="165"/>
      <c r="FO14" s="165"/>
      <c r="FP14" s="165"/>
    </row>
    <row r="15" spans="1:172" ht="13.5" customHeight="1" x14ac:dyDescent="0.2">
      <c r="A15" s="3"/>
      <c r="B15" s="9"/>
      <c r="C15" s="13"/>
      <c r="D15" s="490" t="s">
        <v>157</v>
      </c>
      <c r="E15" s="487">
        <f>+entero!E69</f>
        <v>58.563668429599467</v>
      </c>
      <c r="F15" s="489">
        <f>+entero!F69</f>
        <v>57.190986430588033</v>
      </c>
      <c r="G15" s="489">
        <f>+entero!G69</f>
        <v>57.030072864073844</v>
      </c>
      <c r="H15" s="489">
        <f>+entero!H69</f>
        <v>55.231676251557062</v>
      </c>
      <c r="I15" s="489">
        <f>+entero!I69</f>
        <v>54.618479896087521</v>
      </c>
      <c r="J15" s="489">
        <f>+entero!J69</f>
        <v>53.088469258428475</v>
      </c>
      <c r="K15" s="489">
        <f>+entero!K69</f>
        <v>53.84901955768283</v>
      </c>
      <c r="L15" s="489">
        <f>+entero!L69</f>
        <v>53.429772612651959</v>
      </c>
      <c r="M15" s="489">
        <f>+entero!M69</f>
        <v>53.030715066072851</v>
      </c>
      <c r="N15" s="489">
        <f>+entero!N69</f>
        <v>54.000615754180195</v>
      </c>
      <c r="O15" s="489">
        <f>+entero!O69</f>
        <v>53.211950551676999</v>
      </c>
      <c r="P15" s="489">
        <f>+entero!P69</f>
        <v>52.264983122164899</v>
      </c>
      <c r="Q15" s="489">
        <f>+entero!Q69</f>
        <v>53.225443709203027</v>
      </c>
      <c r="R15" s="489">
        <f>+entero!R69</f>
        <v>54.032793165590732</v>
      </c>
      <c r="S15" s="489">
        <f>+entero!S69</f>
        <v>53.430785930791288</v>
      </c>
      <c r="T15" s="489">
        <f>+entero!T69</f>
        <v>53.258170502148829</v>
      </c>
      <c r="U15" s="489">
        <f>+entero!U69</f>
        <v>53.086839922475527</v>
      </c>
      <c r="V15" s="489">
        <f>+entero!V69</f>
        <v>53.38681103471594</v>
      </c>
      <c r="W15" s="489">
        <f>+entero!W69</f>
        <v>53.105411964007573</v>
      </c>
      <c r="X15" s="489">
        <f>+entero!X69</f>
        <v>53.085744012762667</v>
      </c>
      <c r="Y15" s="489">
        <f>+entero!Y69</f>
        <v>53.099233372018986</v>
      </c>
      <c r="Z15" s="489">
        <f>+entero!Z69</f>
        <v>53.023991004991487</v>
      </c>
      <c r="AA15" s="489">
        <f>+entero!AA69</f>
        <v>52.714246701317037</v>
      </c>
      <c r="AB15" s="489">
        <f>+entero!AB69</f>
        <v>55.208396964871575</v>
      </c>
      <c r="AC15" s="489">
        <f>+entero!AC69</f>
        <v>61.930600655546122</v>
      </c>
      <c r="AD15" s="489">
        <f>+entero!AD69</f>
        <v>61.379177196254886</v>
      </c>
      <c r="AE15" s="489">
        <f>+entero!AE69</f>
        <v>61.616075457481301</v>
      </c>
      <c r="AF15" s="489">
        <f>+entero!AF69</f>
        <v>61.650306163145906</v>
      </c>
      <c r="AG15" s="489">
        <f>+entero!AG69</f>
        <v>61.22241719320197</v>
      </c>
      <c r="AH15" s="489">
        <f>+entero!AH69</f>
        <v>60.940422910332956</v>
      </c>
      <c r="AI15" s="489">
        <f>+entero!AI69</f>
        <v>62.297478115511417</v>
      </c>
      <c r="AJ15" s="489">
        <f>+entero!AJ69</f>
        <v>61.93334703980041</v>
      </c>
      <c r="AK15" s="489">
        <f>+entero!AK69</f>
        <v>63.71029091249882</v>
      </c>
      <c r="AL15" s="489">
        <f>+entero!AL69</f>
        <v>64.673930660389118</v>
      </c>
      <c r="AM15" s="489">
        <f>+entero!AM69</f>
        <v>64.457890979801817</v>
      </c>
      <c r="AN15" s="489">
        <f>+entero!AN69</f>
        <v>64.884185852101524</v>
      </c>
      <c r="AO15" s="841">
        <f>+entero!AO69</f>
        <v>66.048965051295568</v>
      </c>
      <c r="AP15" s="955">
        <f>+entero!AP69</f>
        <v>64.928287957213868</v>
      </c>
      <c r="AQ15" s="955">
        <f>+entero!AQ69</f>
        <v>64.973137715973536</v>
      </c>
      <c r="AR15" s="955">
        <f>+entero!AR69</f>
        <v>65.496999909600333</v>
      </c>
      <c r="AS15" s="955">
        <f>+entero!AS69</f>
        <v>65.556858654559832</v>
      </c>
      <c r="AT15" s="955">
        <f>+entero!AT69</f>
        <v>65.74863664031831</v>
      </c>
      <c r="AU15" s="955">
        <f>+entero!AU69</f>
        <v>66.700075932555052</v>
      </c>
      <c r="AV15" s="955">
        <f>+entero!AV69</f>
        <v>66.804404869928888</v>
      </c>
      <c r="AW15" s="955">
        <f>+entero!AW69</f>
        <v>67.412459156087593</v>
      </c>
      <c r="AX15" s="955">
        <f>+entero!AX69</f>
        <v>67.040733444326676</v>
      </c>
      <c r="AY15" s="955">
        <f>+entero!AY69</f>
        <v>67.219096350098624</v>
      </c>
      <c r="AZ15" s="955">
        <f>+entero!AZ69</f>
        <v>68.61533574352066</v>
      </c>
      <c r="BA15" s="841">
        <f>+entero!BA69</f>
        <v>70.327981030853337</v>
      </c>
      <c r="BB15" s="841">
        <f>+entero!BB69</f>
        <v>70.06453723082528</v>
      </c>
      <c r="BC15" s="955">
        <f>+entero!BC69</f>
        <v>69.999515042951856</v>
      </c>
      <c r="BD15" s="841">
        <f>+entero!BD69</f>
        <v>69.664025711082544</v>
      </c>
      <c r="BE15" s="841">
        <f>+entero!BE69</f>
        <v>69.739899283929688</v>
      </c>
      <c r="BF15" s="841">
        <f>+entero!BF69</f>
        <v>69.150676482624391</v>
      </c>
      <c r="BG15" s="841">
        <f>+entero!BG69</f>
        <v>69.694857456170013</v>
      </c>
      <c r="BH15" s="841">
        <f>+entero!BH69</f>
        <v>70.501759613531064</v>
      </c>
      <c r="BI15" s="841">
        <f>+entero!BI69</f>
        <v>71.172290429470337</v>
      </c>
      <c r="BJ15" s="841">
        <f>+entero!BJ69</f>
        <v>70.990799159732802</v>
      </c>
      <c r="BK15" s="841">
        <f>+entero!BK69</f>
        <v>71.491190531316178</v>
      </c>
      <c r="BL15" s="841">
        <f>+entero!BL69</f>
        <v>71.268460759557442</v>
      </c>
      <c r="BM15" s="841">
        <f>+entero!BM69</f>
        <v>73.544266715480589</v>
      </c>
      <c r="BN15" s="841">
        <f>+entero!BN69</f>
        <v>73.237636663356497</v>
      </c>
      <c r="BO15" s="841">
        <f>+entero!BO69</f>
        <v>72.650789855482628</v>
      </c>
      <c r="BP15" s="841">
        <f>+entero!BP69</f>
        <v>72.762392170329136</v>
      </c>
      <c r="BQ15" s="841">
        <f>+entero!BQ69</f>
        <v>73.516672655612084</v>
      </c>
      <c r="BR15" s="841">
        <f>+entero!BR69</f>
        <v>73.025035138789519</v>
      </c>
      <c r="BS15" s="841">
        <f>+entero!BS69</f>
        <v>73.115678427633668</v>
      </c>
      <c r="BT15" s="841">
        <f>+entero!BT69</f>
        <v>72.873022552185063</v>
      </c>
      <c r="BU15" s="841">
        <f>+entero!BU69</f>
        <v>73.196784221221961</v>
      </c>
      <c r="BV15" s="841">
        <f>+entero!BV69</f>
        <v>73.846377040488477</v>
      </c>
      <c r="BW15" s="841">
        <f>+entero!BW69</f>
        <v>74.519002898293081</v>
      </c>
      <c r="BX15" s="841">
        <f>+entero!BX69</f>
        <v>74.399889397822932</v>
      </c>
      <c r="BY15" s="841">
        <f>+entero!BY69</f>
        <v>76.383103504698411</v>
      </c>
      <c r="BZ15" s="841">
        <f>+entero!BZ69</f>
        <v>75.286138288230518</v>
      </c>
      <c r="CA15" s="841">
        <f>+entero!CA69</f>
        <v>75.497668754741099</v>
      </c>
      <c r="CB15" s="841">
        <f>+entero!CB69</f>
        <v>74.791151829084058</v>
      </c>
      <c r="CC15" s="841">
        <f>+entero!CC69</f>
        <v>75.07613588990489</v>
      </c>
      <c r="CD15" s="841">
        <f>+entero!CD69</f>
        <v>75.293351608168251</v>
      </c>
      <c r="CE15" s="841">
        <f>+entero!CE69</f>
        <v>75.810304820894132</v>
      </c>
      <c r="CF15" s="841">
        <f>+entero!CF69</f>
        <v>75.700123665249933</v>
      </c>
      <c r="CG15" s="841">
        <f>+entero!CG69</f>
        <v>76.423497441736174</v>
      </c>
      <c r="CH15" s="841">
        <f>+entero!CH69</f>
        <v>76.975935330742018</v>
      </c>
      <c r="CI15" s="841">
        <f>+entero!CI69</f>
        <v>77.563505926444037</v>
      </c>
      <c r="CJ15" s="841">
        <f>+entero!CJ69</f>
        <v>77.973536529160697</v>
      </c>
      <c r="CK15" s="841">
        <f>+entero!CK69</f>
        <v>80.068834808388502</v>
      </c>
      <c r="CL15" s="841">
        <f>+entero!CL69</f>
        <v>78.562792736415247</v>
      </c>
      <c r="CM15" s="841">
        <f>+entero!CM69</f>
        <v>77.600555182421502</v>
      </c>
      <c r="CN15" s="841">
        <f>+entero!CN69</f>
        <v>77.378098921378154</v>
      </c>
      <c r="CO15" s="841">
        <f>+entero!CO69</f>
        <v>77.51192878341547</v>
      </c>
      <c r="CP15" s="841">
        <f>+entero!CP69</f>
        <v>77.548438650657943</v>
      </c>
      <c r="CQ15" s="841">
        <f>+entero!CQ69</f>
        <v>77.793761042405094</v>
      </c>
      <c r="CR15" s="841">
        <f>+entero!CR69</f>
        <v>77.235186205006272</v>
      </c>
      <c r="CS15" s="841">
        <f>+entero!CS69</f>
        <v>77.159888384116698</v>
      </c>
      <c r="CT15" s="841">
        <f>+entero!CT69</f>
        <v>77.373699683628843</v>
      </c>
      <c r="CU15" s="841">
        <f>+entero!CU69</f>
        <v>77.168970734638421</v>
      </c>
      <c r="CV15" s="841">
        <f>+entero!CV69</f>
        <v>77.0625285165642</v>
      </c>
      <c r="CW15" s="841">
        <f>+entero!CW69</f>
        <v>77.240549557741332</v>
      </c>
      <c r="CX15" s="841">
        <f>+entero!CX69</f>
        <v>76.646573128692381</v>
      </c>
      <c r="CY15" s="841">
        <f>+entero!CY69</f>
        <v>76.555446056144049</v>
      </c>
      <c r="CZ15" s="841">
        <f>+entero!CZ69</f>
        <v>76.493012671693606</v>
      </c>
      <c r="DA15" s="841">
        <f>+entero!DA69</f>
        <v>76.320363612789137</v>
      </c>
      <c r="DB15" s="841">
        <f>+entero!DB69</f>
        <v>76.419461742259216</v>
      </c>
      <c r="DC15" s="841">
        <f>+entero!DC69</f>
        <v>76.420625580934114</v>
      </c>
      <c r="DD15" s="841">
        <f>+entero!DD69</f>
        <v>76.312577308738028</v>
      </c>
      <c r="DE15" s="841">
        <f>+entero!DE69</f>
        <v>76.763835141110576</v>
      </c>
      <c r="DF15" s="841">
        <f>+entero!DF69</f>
        <v>77.458722617130874</v>
      </c>
      <c r="DG15" s="841">
        <f>+entero!DG69</f>
        <v>77.790553548498067</v>
      </c>
      <c r="DH15" s="841">
        <f>+entero!DH69</f>
        <v>78.321747209970098</v>
      </c>
      <c r="DI15" s="841">
        <f>+entero!DI69</f>
        <v>79.579646456506296</v>
      </c>
      <c r="DJ15" s="841">
        <f>+entero!DJ69</f>
        <v>79.130187905963766</v>
      </c>
      <c r="DK15" s="841">
        <f>+entero!DK69</f>
        <v>78.805905688023785</v>
      </c>
      <c r="DL15" s="841">
        <f>+entero!DL69</f>
        <v>79.171271611597135</v>
      </c>
      <c r="DM15" s="841">
        <f>+entero!DM69</f>
        <v>78.808969145154038</v>
      </c>
      <c r="DN15" s="841">
        <f>+entero!DN69</f>
        <v>79.288635978530394</v>
      </c>
      <c r="DO15" s="841">
        <f>+entero!DO69</f>
        <v>79.527959088821746</v>
      </c>
      <c r="DP15" s="841">
        <f>+entero!DP69</f>
        <v>79.369775220804598</v>
      </c>
      <c r="DQ15" s="841">
        <f>+entero!DQ69</f>
        <v>80.013519810404759</v>
      </c>
      <c r="DR15" s="841">
        <f>+entero!DR69</f>
        <v>79.937404610976031</v>
      </c>
      <c r="DS15" s="841">
        <f>+entero!DS69</f>
        <v>80.015338997212552</v>
      </c>
      <c r="DT15" s="841">
        <f>+entero!DT69</f>
        <v>79.949369112634656</v>
      </c>
      <c r="DU15" s="841">
        <f>+entero!DU69</f>
        <v>81.493204328641923</v>
      </c>
      <c r="DV15" s="841">
        <f>+entero!DV69</f>
        <v>80.704484236360855</v>
      </c>
      <c r="DW15" s="841">
        <f>+entero!DW69</f>
        <v>80.486677791832975</v>
      </c>
      <c r="DX15" s="841">
        <f>+entero!DX69</f>
        <v>80.43049339231419</v>
      </c>
      <c r="DY15" s="841">
        <f>+entero!DY69</f>
        <v>80.443077157421158</v>
      </c>
      <c r="DZ15" s="841">
        <f>+entero!DZ69</f>
        <v>80.805721775467816</v>
      </c>
      <c r="EA15" s="841">
        <f>+entero!EA69</f>
        <v>80.584855560135281</v>
      </c>
      <c r="EB15" s="841">
        <f>+entero!EB69</f>
        <v>80.519982816028275</v>
      </c>
      <c r="EC15" s="841">
        <f>+entero!EC69</f>
        <v>80.638792529860254</v>
      </c>
      <c r="ED15" s="841">
        <f>+entero!ED69</f>
        <v>80.562052078281226</v>
      </c>
      <c r="EE15" s="841">
        <f>+entero!EE69</f>
        <v>79.691114973259076</v>
      </c>
      <c r="EF15" s="841">
        <f>+entero!EF69</f>
        <v>77.793293985500938</v>
      </c>
      <c r="EG15" s="841">
        <f>+entero!EG69</f>
        <v>78.266975952286415</v>
      </c>
      <c r="EH15" s="841">
        <f>+entero!EH69</f>
        <v>77.491851417869341</v>
      </c>
      <c r="EI15" s="841">
        <f>+entero!EI69</f>
        <v>77.594764710143849</v>
      </c>
      <c r="EJ15" s="841">
        <f>+entero!EJ69</f>
        <v>77.246979424917086</v>
      </c>
      <c r="EK15" s="841">
        <f>+entero!EK69</f>
        <v>77.981988041063929</v>
      </c>
      <c r="EL15" s="841">
        <f>+entero!EL69</f>
        <v>77.992712449537578</v>
      </c>
      <c r="EM15" s="841">
        <f>+entero!EM69</f>
        <v>77.834339880016458</v>
      </c>
      <c r="EN15" s="841">
        <f>+entero!EN69</f>
        <v>77.973289905822696</v>
      </c>
      <c r="EO15" s="841">
        <f>+entero!EO69</f>
        <v>78.068042838071221</v>
      </c>
      <c r="EP15" s="841">
        <f>+entero!EP69</f>
        <v>77.985861477533319</v>
      </c>
      <c r="EQ15" s="841">
        <f>+entero!EQ69</f>
        <v>77.692528893918606</v>
      </c>
      <c r="ER15" s="841">
        <f>+entero!ER69</f>
        <v>77.958199918134483</v>
      </c>
      <c r="ES15" s="841">
        <f>+entero!ES69</f>
        <v>79.418689222917763</v>
      </c>
      <c r="ET15" s="841">
        <f>+entero!ET69</f>
        <v>78.668184220284857</v>
      </c>
      <c r="EU15" s="1049">
        <f>+entero!EU69</f>
        <v>78.586629460260909</v>
      </c>
      <c r="EV15" s="1049">
        <f>+entero!EV69</f>
        <v>78.485487449729945</v>
      </c>
      <c r="EW15" s="1049">
        <f>+entero!EW69</f>
        <v>78.444545336289664</v>
      </c>
      <c r="EX15" s="1049">
        <f>+entero!EX69</f>
        <v>78.351607244942372</v>
      </c>
      <c r="EY15" s="1049">
        <f>+entero!EY69</f>
        <v>78.860442001041818</v>
      </c>
      <c r="EZ15" s="1049">
        <f>+entero!EZ69</f>
        <v>79.275286845005922</v>
      </c>
      <c r="FA15" s="1049">
        <f>+entero!FA69</f>
        <v>79.590453879721323</v>
      </c>
      <c r="FB15" s="1049">
        <f>+entero!FB69</f>
        <v>79.666236094281729</v>
      </c>
      <c r="FC15" s="908">
        <f>+entero!FC69</f>
        <v>79.825264590859547</v>
      </c>
      <c r="FD15" s="853">
        <f>+entero!FD69</f>
        <v>79.855420842005529</v>
      </c>
      <c r="FE15" s="853">
        <f>+entero!FE69</f>
        <v>79.825581465116869</v>
      </c>
      <c r="FF15" s="853">
        <f>+entero!FF69</f>
        <v>79.754090185696825</v>
      </c>
      <c r="FG15" s="1049">
        <f>+entero!FG69</f>
        <v>79.895176526734588</v>
      </c>
      <c r="FH15" s="908">
        <f>+entero!FH69</f>
        <v>0.228940432452859</v>
      </c>
      <c r="FI15" s="910">
        <f>+entero!FI69</f>
        <v>0.28737448093056311</v>
      </c>
      <c r="FJ15" s="165"/>
      <c r="FK15" s="165"/>
      <c r="FL15" s="165"/>
      <c r="FM15" s="165"/>
      <c r="FN15" s="165"/>
      <c r="FO15" s="165"/>
      <c r="FP15" s="165"/>
    </row>
    <row r="16" spans="1:17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5"/>
      <c r="DH16" s="775"/>
      <c r="DI16" s="466">
        <f>+entero!DI70</f>
        <v>0</v>
      </c>
      <c r="DJ16" s="466">
        <f>+entero!DJ70</f>
        <v>0</v>
      </c>
      <c r="DK16" s="466">
        <f>+entero!DK70</f>
        <v>0</v>
      </c>
      <c r="DL16" s="466">
        <f>+entero!DL70</f>
        <v>0</v>
      </c>
      <c r="DM16" s="466">
        <f>+entero!DM70</f>
        <v>0</v>
      </c>
      <c r="DN16" s="466">
        <f>+entero!DN70</f>
        <v>0</v>
      </c>
      <c r="DO16" s="466">
        <f>+entero!DO70</f>
        <v>0</v>
      </c>
      <c r="DP16" s="466">
        <f>+entero!DP70</f>
        <v>0</v>
      </c>
      <c r="DQ16" s="466">
        <f>+entero!DQ70</f>
        <v>0</v>
      </c>
      <c r="DR16" s="466">
        <f>+entero!DR70</f>
        <v>0</v>
      </c>
      <c r="DS16" s="466">
        <f>+entero!DS70</f>
        <v>0</v>
      </c>
      <c r="DT16" s="466">
        <f>+entero!DT70</f>
        <v>0</v>
      </c>
      <c r="DU16" s="466">
        <f>+entero!DU70</f>
        <v>0</v>
      </c>
      <c r="DV16" s="466">
        <f>+entero!DV70</f>
        <v>0</v>
      </c>
      <c r="DW16" s="466">
        <f>+entero!DW70</f>
        <v>0</v>
      </c>
      <c r="DX16" s="466">
        <f>+entero!DX70</f>
        <v>0</v>
      </c>
      <c r="DY16" s="466">
        <f>+entero!DY70</f>
        <v>0</v>
      </c>
      <c r="DZ16" s="466">
        <f>+entero!DZ70</f>
        <v>0</v>
      </c>
      <c r="EA16" s="466">
        <f>+entero!EA70</f>
        <v>0</v>
      </c>
      <c r="EB16" s="466">
        <f>+entero!EB70</f>
        <v>0</v>
      </c>
      <c r="EC16" s="466">
        <f>+entero!EC70</f>
        <v>0</v>
      </c>
      <c r="ED16" s="466">
        <f>+entero!ED70</f>
        <v>0</v>
      </c>
      <c r="EE16" s="466">
        <f>+entero!EE70</f>
        <v>0</v>
      </c>
      <c r="EF16" s="466">
        <f>+entero!EF70</f>
        <v>0</v>
      </c>
      <c r="EG16" s="466">
        <f>+entero!EG70</f>
        <v>0</v>
      </c>
      <c r="EH16" s="466">
        <f>+entero!EH70</f>
        <v>0</v>
      </c>
      <c r="EI16" s="466">
        <f>+entero!EI70</f>
        <v>0</v>
      </c>
      <c r="EJ16" s="466">
        <f>+entero!EJ70</f>
        <v>0</v>
      </c>
      <c r="EK16" s="466">
        <f>+entero!EK70</f>
        <v>0</v>
      </c>
      <c r="EL16" s="466">
        <f>+entero!EL70</f>
        <v>0</v>
      </c>
      <c r="EM16" s="466">
        <f>+entero!EM70</f>
        <v>0</v>
      </c>
      <c r="EN16" s="466">
        <f>+entero!EN70</f>
        <v>0</v>
      </c>
      <c r="EO16" s="466">
        <f>+entero!EO70</f>
        <v>0</v>
      </c>
      <c r="EP16" s="466">
        <f>+entero!EP70</f>
        <v>0</v>
      </c>
      <c r="EQ16" s="466">
        <f>+entero!EQ70</f>
        <v>0</v>
      </c>
      <c r="ER16" s="466">
        <f>+entero!ER70</f>
        <v>0</v>
      </c>
      <c r="ES16" s="466">
        <f>+entero!ES70</f>
        <v>0</v>
      </c>
      <c r="ET16" s="466">
        <f>+entero!ET70</f>
        <v>0</v>
      </c>
      <c r="EU16" s="1051">
        <f>+entero!EU70</f>
        <v>0</v>
      </c>
      <c r="EV16" s="1051">
        <f>+entero!EV70</f>
        <v>0</v>
      </c>
      <c r="EW16" s="1051">
        <f>+entero!EW70</f>
        <v>0</v>
      </c>
      <c r="EX16" s="1051">
        <f>+entero!EX70</f>
        <v>0</v>
      </c>
      <c r="EY16" s="1051">
        <f>+entero!EY70</f>
        <v>0</v>
      </c>
      <c r="EZ16" s="1051">
        <f>+entero!EZ70</f>
        <v>0</v>
      </c>
      <c r="FA16" s="1051">
        <f>+entero!FA70</f>
        <v>0</v>
      </c>
      <c r="FB16" s="1051">
        <f>+entero!FB70</f>
        <v>0</v>
      </c>
      <c r="FC16" s="909">
        <f>+entero!FC70</f>
        <v>0</v>
      </c>
      <c r="FD16" s="852">
        <f>+entero!FD70</f>
        <v>0</v>
      </c>
      <c r="FE16" s="852">
        <f>+entero!FE70</f>
        <v>0</v>
      </c>
      <c r="FF16" s="852">
        <f>+entero!FF70</f>
        <v>0</v>
      </c>
      <c r="FG16" s="1051">
        <f>+entero!FG70</f>
        <v>0</v>
      </c>
      <c r="FH16" s="488">
        <f>+entero!FH70</f>
        <v>0</v>
      </c>
      <c r="FI16" s="910">
        <f>+entero!FI70</f>
        <v>0</v>
      </c>
      <c r="FJ16" s="165"/>
      <c r="FK16" s="165"/>
      <c r="FL16" s="165"/>
      <c r="FM16" s="165"/>
      <c r="FN16" s="165"/>
      <c r="FO16" s="165"/>
      <c r="FP16" s="165"/>
    </row>
    <row r="17" spans="1:172" ht="13.5" customHeight="1" x14ac:dyDescent="0.2">
      <c r="A17" s="3"/>
      <c r="B17" s="9"/>
      <c r="C17" s="13"/>
      <c r="D17" s="18" t="s">
        <v>160</v>
      </c>
      <c r="E17" s="385">
        <f>+entero!E71</f>
        <v>2551.9177011965562</v>
      </c>
      <c r="F17" s="385">
        <f>+entero!F71</f>
        <v>2627.4087376499278</v>
      </c>
      <c r="G17" s="385">
        <f>+entero!G71</f>
        <v>2694.8461560860828</v>
      </c>
      <c r="H17" s="385">
        <f>+entero!H71</f>
        <v>2809.0002502812049</v>
      </c>
      <c r="I17" s="385">
        <f>+entero!I71</f>
        <v>2866.6809948464852</v>
      </c>
      <c r="J17" s="385">
        <f>+entero!J71</f>
        <v>2911.8013394103305</v>
      </c>
      <c r="K17" s="385">
        <f>+entero!K71</f>
        <v>2997.3595497058818</v>
      </c>
      <c r="L17" s="385">
        <f>+entero!L71</f>
        <v>3004.8245140502154</v>
      </c>
      <c r="M17" s="385">
        <f>+entero!M71</f>
        <v>3029.5463766642752</v>
      </c>
      <c r="N17" s="385">
        <f>+entero!N71</f>
        <v>3056.3966461549498</v>
      </c>
      <c r="O17" s="385">
        <f>+entero!O71</f>
        <v>3120.7143410989961</v>
      </c>
      <c r="P17" s="385">
        <f>+entero!P71</f>
        <v>3081.1847097058826</v>
      </c>
      <c r="Q17" s="385">
        <f>+entero!Q71</f>
        <v>3160.3289475695847</v>
      </c>
      <c r="R17" s="385">
        <f>+entero!R71</f>
        <v>3176.7149203601148</v>
      </c>
      <c r="S17" s="385">
        <f>+entero!S71</f>
        <v>3180.8946331233856</v>
      </c>
      <c r="T17" s="385">
        <f>+entero!T71</f>
        <v>3159.9777767274031</v>
      </c>
      <c r="U17" s="385">
        <f>+entero!U71</f>
        <v>3188.1689154117648</v>
      </c>
      <c r="V17" s="385">
        <f>+entero!V71</f>
        <v>3188.3636484662838</v>
      </c>
      <c r="W17" s="385">
        <f>+entero!W71</f>
        <v>3217.1882743185083</v>
      </c>
      <c r="X17" s="385">
        <f>+entero!X71</f>
        <v>3228.7368145595415</v>
      </c>
      <c r="Y17" s="385">
        <f>+entero!Y71</f>
        <v>3255.8425211994263</v>
      </c>
      <c r="Z17" s="385">
        <f>+entero!Z71</f>
        <v>3355.2273051434722</v>
      </c>
      <c r="AA17" s="385">
        <f>+entero!AA71</f>
        <v>3358.9310924103297</v>
      </c>
      <c r="AB17" s="385">
        <f>+entero!AB71</f>
        <v>3406.815202712643</v>
      </c>
      <c r="AC17" s="385">
        <f>+entero!AC71</f>
        <v>3395.0645241406337</v>
      </c>
      <c r="AD17" s="385">
        <f>+entero!AD71</f>
        <v>3368.648638005619</v>
      </c>
      <c r="AE17" s="385">
        <f>+entero!AE71</f>
        <v>3374.5317503549131</v>
      </c>
      <c r="AF17" s="385">
        <f>+entero!AF71</f>
        <v>3395.2791179815217</v>
      </c>
      <c r="AG17" s="385">
        <f>+entero!AG71</f>
        <v>3382.5271408388976</v>
      </c>
      <c r="AH17" s="385">
        <f>+entero!AH71</f>
        <v>3421.6692620232225</v>
      </c>
      <c r="AI17" s="385">
        <f>+entero!AI71</f>
        <v>3476.0068377920788</v>
      </c>
      <c r="AJ17" s="385">
        <f>+entero!AJ71</f>
        <v>3570.0842709303929</v>
      </c>
      <c r="AK17" s="385">
        <f>+entero!AK71</f>
        <v>3640.8906025925758</v>
      </c>
      <c r="AL17" s="385">
        <f>+entero!AL71</f>
        <v>3738.529886190975</v>
      </c>
      <c r="AM17" s="385">
        <f>+entero!AM71</f>
        <v>3793.9226736321684</v>
      </c>
      <c r="AN17" s="385">
        <f>+entero!AN71</f>
        <v>3910.6050461094751</v>
      </c>
      <c r="AO17" s="385">
        <f>+entero!AO71</f>
        <v>4001.4267113145038</v>
      </c>
      <c r="AP17" s="385">
        <f>+entero!AP71</f>
        <v>4135.682417385422</v>
      </c>
      <c r="AQ17" s="385">
        <f>+entero!AQ71</f>
        <v>4252.3037405991972</v>
      </c>
      <c r="AR17" s="385">
        <f>+entero!AR71</f>
        <v>4368.6771381365888</v>
      </c>
      <c r="AS17" s="385">
        <f>+entero!AS71</f>
        <v>4401.6072627366611</v>
      </c>
      <c r="AT17" s="385">
        <f>+entero!AT71</f>
        <v>4489.0028054855384</v>
      </c>
      <c r="AU17" s="385">
        <f>+entero!AU71</f>
        <v>4578.3335363874776</v>
      </c>
      <c r="AV17" s="385">
        <f>+entero!AV71</f>
        <v>4694.975805786501</v>
      </c>
      <c r="AW17" s="385">
        <f>+entero!AW71</f>
        <v>4735.1805420368355</v>
      </c>
      <c r="AX17" s="385">
        <f>+entero!AX71</f>
        <v>4818.2294267254147</v>
      </c>
      <c r="AY17" s="385">
        <f>+entero!AY71</f>
        <v>4886.8301148435994</v>
      </c>
      <c r="AZ17" s="385">
        <f>+entero!AZ71</f>
        <v>4986.0526107052201</v>
      </c>
      <c r="BA17" s="385">
        <f>+entero!BA71</f>
        <v>5074.9692383948304</v>
      </c>
      <c r="BB17" s="385">
        <f>+entero!BB71</f>
        <v>5110.670907171906</v>
      </c>
      <c r="BC17" s="385">
        <f>+entero!BC71</f>
        <v>5171.4874282360988</v>
      </c>
      <c r="BD17" s="385">
        <f>+entero!BD71</f>
        <v>5281.4011162273628</v>
      </c>
      <c r="BE17" s="385">
        <f>+entero!BE71</f>
        <v>5329.7799959591466</v>
      </c>
      <c r="BF17" s="385">
        <f>+entero!BF71</f>
        <v>5478.7365659372854</v>
      </c>
      <c r="BG17" s="385">
        <f>+entero!BG71</f>
        <v>5510.0337950378744</v>
      </c>
      <c r="BH17" s="385">
        <f>+entero!BH71</f>
        <v>5522.6916293993945</v>
      </c>
      <c r="BI17" s="385">
        <f>+entero!BI71</f>
        <v>5599.6577180918202</v>
      </c>
      <c r="BJ17" s="385">
        <f>+entero!BJ71</f>
        <v>5696.4480980553826</v>
      </c>
      <c r="BK17" s="385">
        <f>+entero!BK71</f>
        <v>5730.4305012536388</v>
      </c>
      <c r="BL17" s="385">
        <f>+entero!BL71</f>
        <v>5738.0398858411072</v>
      </c>
      <c r="BM17" s="385">
        <f>+entero!BM71</f>
        <v>5825.2718733206993</v>
      </c>
      <c r="BN17" s="385">
        <f>+entero!BN71</f>
        <v>5832.728973868806</v>
      </c>
      <c r="BO17" s="385">
        <f>+entero!BO71</f>
        <v>5860.0641900685132</v>
      </c>
      <c r="BP17" s="385">
        <f>+entero!BP71</f>
        <v>5871.5290006297373</v>
      </c>
      <c r="BQ17" s="385">
        <f>+entero!BQ71</f>
        <v>5882.6148555451891</v>
      </c>
      <c r="BR17" s="385">
        <f>+entero!BR71</f>
        <v>5912.2058581414003</v>
      </c>
      <c r="BS17" s="385">
        <f>+entero!BS71</f>
        <v>6036.8060628469393</v>
      </c>
      <c r="BT17" s="385">
        <f>+entero!BT71</f>
        <v>6151.4024526428575</v>
      </c>
      <c r="BU17" s="385">
        <f>+entero!BU71</f>
        <v>6301.7431626530606</v>
      </c>
      <c r="BV17" s="385">
        <f>+entero!BV71</f>
        <v>6399.3499030597659</v>
      </c>
      <c r="BW17" s="385">
        <f>+entero!BW71</f>
        <v>6554.8066256822149</v>
      </c>
      <c r="BX17" s="385">
        <f>+entero!BX71</f>
        <v>6652.6514495233232</v>
      </c>
      <c r="BY17" s="385">
        <f>+entero!BY71</f>
        <v>6844.3874644548105</v>
      </c>
      <c r="BZ17" s="385">
        <f>+entero!BZ71</f>
        <v>6921.0928947303209</v>
      </c>
      <c r="CA17" s="385">
        <f>+entero!CA71</f>
        <v>7003.6286940102036</v>
      </c>
      <c r="CB17" s="385">
        <f>+entero!CB71</f>
        <v>7033.1177290364449</v>
      </c>
      <c r="CC17" s="385">
        <f>+entero!CC71</f>
        <v>7082.9866066166187</v>
      </c>
      <c r="CD17" s="385">
        <f>+entero!CD71</f>
        <v>7343.472604591836</v>
      </c>
      <c r="CE17" s="385">
        <f>+entero!CE71</f>
        <v>7541.0014777011666</v>
      </c>
      <c r="CF17" s="385">
        <f>+entero!CF71</f>
        <v>7748.7377936938774</v>
      </c>
      <c r="CG17" s="385">
        <f>+entero!CG71</f>
        <v>7793.5156482827997</v>
      </c>
      <c r="CH17" s="385">
        <f>+entero!CH71</f>
        <v>7818.5767272565599</v>
      </c>
      <c r="CI17" s="385">
        <f>+entero!CI71</f>
        <v>7978.7979123950436</v>
      </c>
      <c r="CJ17" s="385">
        <f>+entero!CJ71</f>
        <v>7885.212596408157</v>
      </c>
      <c r="CK17" s="385">
        <f>+entero!CK71</f>
        <v>8045.3786192026246</v>
      </c>
      <c r="CL17" s="385">
        <f>+entero!CL71</f>
        <v>8066.7078304693887</v>
      </c>
      <c r="CM17" s="385">
        <f>+entero!CM71</f>
        <v>8092.1894513396501</v>
      </c>
      <c r="CN17" s="385">
        <f>+entero!CN71</f>
        <v>8241.0326061603446</v>
      </c>
      <c r="CO17" s="385">
        <f>+entero!CO71</f>
        <v>8359.1609511938768</v>
      </c>
      <c r="CP17" s="385">
        <f>+entero!CP71</f>
        <v>8395.2370253002846</v>
      </c>
      <c r="CQ17" s="385">
        <f>+entero!CQ71</f>
        <v>8486.860893332363</v>
      </c>
      <c r="CR17" s="385">
        <f>+entero!CR71</f>
        <v>8627.0521460393593</v>
      </c>
      <c r="CS17" s="385">
        <f>+entero!CS71</f>
        <v>8799.1935116836721</v>
      </c>
      <c r="CT17" s="385">
        <f>+entero!CT71</f>
        <v>8952.7970093892145</v>
      </c>
      <c r="CU17" s="385">
        <f>+entero!CU71</f>
        <v>9030.7322952448976</v>
      </c>
      <c r="CV17" s="385">
        <f>+entero!CV71</f>
        <v>9208.3991900087476</v>
      </c>
      <c r="CW17" s="385">
        <f>+entero!CW71</f>
        <v>9304.5268395685143</v>
      </c>
      <c r="CX17" s="385">
        <f>+entero!CX71</f>
        <v>9370.7179520714253</v>
      </c>
      <c r="CY17" s="385">
        <f>+entero!CY71</f>
        <v>9501.1320473294472</v>
      </c>
      <c r="CZ17" s="385">
        <f>+entero!CZ71</f>
        <v>9601.4832265903806</v>
      </c>
      <c r="DA17" s="385">
        <f>+entero!DA71</f>
        <v>9714.9050087857158</v>
      </c>
      <c r="DB17" s="385">
        <f>+entero!DB71</f>
        <v>9879.3987262055398</v>
      </c>
      <c r="DC17" s="385">
        <f>+entero!DC71</f>
        <v>10186.698733927113</v>
      </c>
      <c r="DD17" s="385">
        <f>+entero!DD71</f>
        <v>10399.379241587463</v>
      </c>
      <c r="DE17" s="385">
        <f>+entero!DE71</f>
        <v>10490.81881032799</v>
      </c>
      <c r="DF17" s="385">
        <f>+entero!DF71</f>
        <v>10688.92643548542</v>
      </c>
      <c r="DG17" s="749">
        <f>+entero!DG71</f>
        <v>10825.876677151602</v>
      </c>
      <c r="DH17" s="749">
        <f>+entero!DH71</f>
        <v>10864.138270371721</v>
      </c>
      <c r="DI17" s="466">
        <f>+entero!DI71</f>
        <v>10956.988677946065</v>
      </c>
      <c r="DJ17" s="466">
        <f>+entero!DJ71</f>
        <v>11046.007548542273</v>
      </c>
      <c r="DK17" s="466">
        <f>+entero!DK71</f>
        <v>11109.444303311953</v>
      </c>
      <c r="DL17" s="466">
        <f>+entero!DL71</f>
        <v>11201.161560727405</v>
      </c>
      <c r="DM17" s="466">
        <f>+entero!DM71</f>
        <v>11415.620025465012</v>
      </c>
      <c r="DN17" s="466">
        <f>+entero!DN71</f>
        <v>11563.486618291541</v>
      </c>
      <c r="DO17" s="466">
        <f>+entero!DO71</f>
        <v>11613.768194362972</v>
      </c>
      <c r="DP17" s="466">
        <f>+entero!DP71</f>
        <v>11741.324279638484</v>
      </c>
      <c r="DQ17" s="466">
        <f>+entero!DQ71</f>
        <v>11841.374712792996</v>
      </c>
      <c r="DR17" s="466">
        <f>+entero!DR71</f>
        <v>11719.136253791547</v>
      </c>
      <c r="DS17" s="466">
        <f>+entero!DS71</f>
        <v>11735.645436962097</v>
      </c>
      <c r="DT17" s="466">
        <f>+entero!DT71</f>
        <v>11781.530472962091</v>
      </c>
      <c r="DU17" s="466">
        <f>+entero!DU71</f>
        <v>11916.121758212823</v>
      </c>
      <c r="DV17" s="466">
        <f>+entero!DV71</f>
        <v>11775.911496042274</v>
      </c>
      <c r="DW17" s="466">
        <f>+entero!DW71</f>
        <v>11804.072061036442</v>
      </c>
      <c r="DX17" s="466">
        <f>+entero!DX71</f>
        <v>11863.386176906704</v>
      </c>
      <c r="DY17" s="466">
        <f>+entero!DY71</f>
        <v>12033.854825032069</v>
      </c>
      <c r="DZ17" s="466">
        <f>+entero!DZ71</f>
        <v>12230.058449301749</v>
      </c>
      <c r="EA17" s="466">
        <f>+entero!EA71</f>
        <v>12296.305557857144</v>
      </c>
      <c r="EB17" s="466">
        <f>+entero!EB71</f>
        <v>12262.567077619535</v>
      </c>
      <c r="EC17" s="466">
        <f>+entero!EC71</f>
        <v>12320.281447033527</v>
      </c>
      <c r="ED17" s="466">
        <f>+entero!ED71</f>
        <v>12421.678068918367</v>
      </c>
      <c r="EE17" s="466">
        <f>+entero!EE71</f>
        <v>12748.054561935855</v>
      </c>
      <c r="EF17" s="466">
        <f>+entero!EF71</f>
        <v>12865.288072074343</v>
      </c>
      <c r="EG17" s="466">
        <f>+entero!EG71</f>
        <v>12953.385938526233</v>
      </c>
      <c r="EH17" s="466">
        <f>+entero!EH71</f>
        <v>12811.50835588775</v>
      </c>
      <c r="EI17" s="466">
        <f>+entero!EI71</f>
        <v>12899.736850282803</v>
      </c>
      <c r="EJ17" s="466">
        <f>+entero!EJ71</f>
        <v>13508.385759367349</v>
      </c>
      <c r="EK17" s="466">
        <f>+entero!EK71</f>
        <v>13484.566729756561</v>
      </c>
      <c r="EL17" s="466">
        <f>+entero!EL71</f>
        <v>13486.778857876088</v>
      </c>
      <c r="EM17" s="466">
        <f>+entero!EM71</f>
        <v>13563.273395755101</v>
      </c>
      <c r="EN17" s="466">
        <f>+entero!EN71</f>
        <v>13563.055813118077</v>
      </c>
      <c r="EO17" s="466">
        <f>+entero!EO71</f>
        <v>13599.249018911085</v>
      </c>
      <c r="EP17" s="466">
        <f>+entero!EP71</f>
        <v>13593.197386336735</v>
      </c>
      <c r="EQ17" s="466">
        <f>+entero!EQ71</f>
        <v>13698.988590819245</v>
      </c>
      <c r="ER17" s="466">
        <f>+entero!ER71</f>
        <v>13859.493585760933</v>
      </c>
      <c r="ES17" s="466">
        <f>+entero!ES71</f>
        <v>13892.106587537903</v>
      </c>
      <c r="ET17" s="466">
        <f>+entero!ET71</f>
        <v>13929.970907207002</v>
      </c>
      <c r="EU17" s="1051">
        <f>+entero!EU71</f>
        <v>13977.449624712828</v>
      </c>
      <c r="EV17" s="1051">
        <f>+entero!EV71</f>
        <v>14179.441557032067</v>
      </c>
      <c r="EW17" s="1051">
        <f>+entero!EW71</f>
        <v>14282.873956387759</v>
      </c>
      <c r="EX17" s="1051">
        <f>+entero!EX71</f>
        <v>14311.821979415454</v>
      </c>
      <c r="EY17" s="1051">
        <f>+entero!EY71</f>
        <v>14346.444317424202</v>
      </c>
      <c r="EZ17" s="1051">
        <f>+entero!EZ71</f>
        <v>14364.609954427115</v>
      </c>
      <c r="FA17" s="1051">
        <f>+entero!FA71</f>
        <v>14526.536977002908</v>
      </c>
      <c r="FB17" s="1051">
        <f>+entero!FB71</f>
        <v>14542.986270733232</v>
      </c>
      <c r="FC17" s="909">
        <f>+entero!FC71</f>
        <v>14532.647815562679</v>
      </c>
      <c r="FD17" s="852">
        <f>+entero!FD71</f>
        <v>14525.520240466469</v>
      </c>
      <c r="FE17" s="852">
        <f>+entero!FE71</f>
        <v>14520.208277523316</v>
      </c>
      <c r="FF17" s="852">
        <f>+entero!FF71</f>
        <v>14513.629114575797</v>
      </c>
      <c r="FG17" s="1051">
        <f>+entero!FG71</f>
        <v>14516.563820746347</v>
      </c>
      <c r="FH17" s="908">
        <f>+entero!FH71</f>
        <v>-26.422449986885113</v>
      </c>
      <c r="FI17" s="910">
        <f>+entero!FI71</f>
        <v>-0.18168517452332669</v>
      </c>
      <c r="FJ17" s="165"/>
      <c r="FK17" s="165"/>
      <c r="FL17" s="165"/>
      <c r="FM17" s="165"/>
      <c r="FN17" s="165"/>
      <c r="FO17" s="165"/>
      <c r="FP17" s="165"/>
    </row>
    <row r="18" spans="1:172" ht="13.5" customHeight="1" x14ac:dyDescent="0.2">
      <c r="A18" s="3"/>
      <c r="B18" s="9"/>
      <c r="C18" s="13"/>
      <c r="D18" s="490" t="s">
        <v>157</v>
      </c>
      <c r="E18" s="487">
        <f>+entero!E72</f>
        <v>27.726229875785002</v>
      </c>
      <c r="F18" s="489">
        <f>+entero!F72</f>
        <v>27.488318630119153</v>
      </c>
      <c r="G18" s="489">
        <f>+entero!G72</f>
        <v>27.458082221878477</v>
      </c>
      <c r="H18" s="489">
        <f>+entero!H72</f>
        <v>27.950040096179535</v>
      </c>
      <c r="I18" s="489">
        <f>+entero!I72</f>
        <v>27.597597098513404</v>
      </c>
      <c r="J18" s="489">
        <f>+entero!J72</f>
        <v>27.250104677887144</v>
      </c>
      <c r="K18" s="489">
        <f>+entero!K72</f>
        <v>28.087635839311403</v>
      </c>
      <c r="L18" s="489">
        <f>+entero!L72</f>
        <v>27.84294317299636</v>
      </c>
      <c r="M18" s="489">
        <f>+entero!M72</f>
        <v>28.449824701835901</v>
      </c>
      <c r="N18" s="489">
        <f>+entero!N72</f>
        <v>29.644222593728603</v>
      </c>
      <c r="O18" s="489">
        <f>+entero!O72</f>
        <v>32.016033238488561</v>
      </c>
      <c r="P18" s="489">
        <f>+entero!P72</f>
        <v>33.35300384184626</v>
      </c>
      <c r="Q18" s="489">
        <f>+entero!Q72</f>
        <v>36.113295541145526</v>
      </c>
      <c r="R18" s="489">
        <f>+entero!R72</f>
        <v>36.565497571669098</v>
      </c>
      <c r="S18" s="489">
        <f>+entero!S72</f>
        <v>37.376328956608795</v>
      </c>
      <c r="T18" s="489">
        <f>+entero!T72</f>
        <v>38.100824945897514</v>
      </c>
      <c r="U18" s="489">
        <f>+entero!U72</f>
        <v>38.776672287369017</v>
      </c>
      <c r="V18" s="489">
        <f>+entero!V72</f>
        <v>39.094166727029474</v>
      </c>
      <c r="W18" s="489">
        <f>+entero!W72</f>
        <v>39.721494424172747</v>
      </c>
      <c r="X18" s="489">
        <f>+entero!X72</f>
        <v>40.391966789877557</v>
      </c>
      <c r="Y18" s="489">
        <f>+entero!Y72</f>
        <v>41.385088881530102</v>
      </c>
      <c r="Z18" s="489">
        <f>+entero!Z72</f>
        <v>43.382868474833543</v>
      </c>
      <c r="AA18" s="489">
        <f>+entero!AA72</f>
        <v>44.206303294054571</v>
      </c>
      <c r="AB18" s="489">
        <f>+entero!AB72</f>
        <v>45.973508213864669</v>
      </c>
      <c r="AC18" s="489">
        <f>+entero!AC72</f>
        <v>47.595161135426224</v>
      </c>
      <c r="AD18" s="489">
        <f>+entero!AD72</f>
        <v>48.803678883118145</v>
      </c>
      <c r="AE18" s="489">
        <f>+entero!AE72</f>
        <v>49.705463548936258</v>
      </c>
      <c r="AF18" s="489">
        <f>+entero!AF72</f>
        <v>50.829024579294845</v>
      </c>
      <c r="AG18" s="489">
        <f>+entero!AG72</f>
        <v>51.393924119155088</v>
      </c>
      <c r="AH18" s="489">
        <f>+entero!AH72</f>
        <v>52.535130162286578</v>
      </c>
      <c r="AI18" s="489">
        <f>+entero!AI72</f>
        <v>53.741177822615882</v>
      </c>
      <c r="AJ18" s="489">
        <f>+entero!AJ72</f>
        <v>55.615327871973619</v>
      </c>
      <c r="AK18" s="489">
        <f>+entero!AK72</f>
        <v>57.0723614458716</v>
      </c>
      <c r="AL18" s="489">
        <f>+entero!AL72</f>
        <v>59.104882283193064</v>
      </c>
      <c r="AM18" s="489">
        <f>+entero!AM72</f>
        <v>60.190789262031345</v>
      </c>
      <c r="AN18" s="489">
        <f>+entero!AN72</f>
        <v>61.50007861887201</v>
      </c>
      <c r="AO18" s="841">
        <f>+entero!AO72</f>
        <v>62.347023045736648</v>
      </c>
      <c r="AP18" s="955">
        <f>+entero!AP72</f>
        <v>64.0324397471353</v>
      </c>
      <c r="AQ18" s="955">
        <f>+entero!AQ72</f>
        <v>65.639290035572884</v>
      </c>
      <c r="AR18" s="955">
        <f>+entero!AR72</f>
        <v>67.598161926596077</v>
      </c>
      <c r="AS18" s="955">
        <f>+entero!AS72</f>
        <v>69.109874730849555</v>
      </c>
      <c r="AT18" s="955">
        <f>+entero!AT72</f>
        <v>70.864662563196831</v>
      </c>
      <c r="AU18" s="955">
        <f>+entero!AU72</f>
        <v>72.052709741719028</v>
      </c>
      <c r="AV18" s="955">
        <f>+entero!AV72</f>
        <v>73.164203824225964</v>
      </c>
      <c r="AW18" s="955">
        <f>+entero!AW72</f>
        <v>74.163132875471618</v>
      </c>
      <c r="AX18" s="955">
        <f>+entero!AX72</f>
        <v>75.065161119103209</v>
      </c>
      <c r="AY18" s="955">
        <f>+entero!AY72</f>
        <v>75.859386981108855</v>
      </c>
      <c r="AZ18" s="955">
        <f>+entero!AZ72</f>
        <v>76.760020879424999</v>
      </c>
      <c r="BA18" s="841">
        <f>+entero!BA72</f>
        <v>77.566755521160616</v>
      </c>
      <c r="BB18" s="841">
        <f>+entero!BB72</f>
        <v>78.053612005737264</v>
      </c>
      <c r="BC18" s="955">
        <f>+entero!BC72</f>
        <v>78.813252454800079</v>
      </c>
      <c r="BD18" s="841">
        <f>+entero!BD72</f>
        <v>79.59137676323958</v>
      </c>
      <c r="BE18" s="841">
        <f>+entero!BE72</f>
        <v>80.362984400328713</v>
      </c>
      <c r="BF18" s="841">
        <f>+entero!BF72</f>
        <v>81.566248680036551</v>
      </c>
      <c r="BG18" s="841">
        <f>+entero!BG72</f>
        <v>82.401606575673483</v>
      </c>
      <c r="BH18" s="841">
        <f>+entero!BH72</f>
        <v>83.294793710472547</v>
      </c>
      <c r="BI18" s="841">
        <f>+entero!BI72</f>
        <v>84.163004065730433</v>
      </c>
      <c r="BJ18" s="841">
        <f>+entero!BJ72</f>
        <v>84.992356713831356</v>
      </c>
      <c r="BK18" s="841">
        <f>+entero!BK72</f>
        <v>85.298792015754856</v>
      </c>
      <c r="BL18" s="841">
        <f>+entero!BL72</f>
        <v>85.705752773291479</v>
      </c>
      <c r="BM18" s="841">
        <f>+entero!BM72</f>
        <v>86.106880339804988</v>
      </c>
      <c r="BN18" s="841">
        <f>+entero!BN72</f>
        <v>86.297077949785731</v>
      </c>
      <c r="BO18" s="841">
        <f>+entero!BO72</f>
        <v>86.535623575225159</v>
      </c>
      <c r="BP18" s="841">
        <f>+entero!BP72</f>
        <v>86.707331062857207</v>
      </c>
      <c r="BQ18" s="841">
        <f>+entero!BQ72</f>
        <v>86.898367482853573</v>
      </c>
      <c r="BR18" s="841">
        <f>+entero!BR72</f>
        <v>87.435753291397788</v>
      </c>
      <c r="BS18" s="841">
        <f>+entero!BS72</f>
        <v>88.072972228339736</v>
      </c>
      <c r="BT18" s="841">
        <f>+entero!BT72</f>
        <v>88.53583836263897</v>
      </c>
      <c r="BU18" s="841">
        <f>+entero!BU72</f>
        <v>88.849449387117687</v>
      </c>
      <c r="BV18" s="841">
        <f>+entero!BV72</f>
        <v>89.120430988952776</v>
      </c>
      <c r="BW18" s="841">
        <f>+entero!BW72</f>
        <v>89.548873426334438</v>
      </c>
      <c r="BX18" s="841">
        <f>+entero!BX72</f>
        <v>89.840862940864866</v>
      </c>
      <c r="BY18" s="841">
        <f>+entero!BY72</f>
        <v>90.404459147841465</v>
      </c>
      <c r="BZ18" s="841">
        <f>+entero!BZ72</f>
        <v>90.68787959099069</v>
      </c>
      <c r="CA18" s="841">
        <f>+entero!CA72</f>
        <v>90.87911557015974</v>
      </c>
      <c r="CB18" s="841">
        <f>+entero!CB72</f>
        <v>91.02944057135231</v>
      </c>
      <c r="CC18" s="841">
        <f>+entero!CC72</f>
        <v>91.115965350746293</v>
      </c>
      <c r="CD18" s="841">
        <f>+entero!CD72</f>
        <v>91.557818450515143</v>
      </c>
      <c r="CE18" s="841">
        <f>+entero!CE72</f>
        <v>91.693686600294285</v>
      </c>
      <c r="CF18" s="841">
        <f>+entero!CF72</f>
        <v>91.898667388181863</v>
      </c>
      <c r="CG18" s="841">
        <f>+entero!CG72</f>
        <v>92.043520619315942</v>
      </c>
      <c r="CH18" s="841">
        <f>+entero!CH72</f>
        <v>92.175412668997865</v>
      </c>
      <c r="CI18" s="841">
        <f>+entero!CI72</f>
        <v>92.253971680846377</v>
      </c>
      <c r="CJ18" s="841">
        <f>+entero!CJ72</f>
        <v>92.192109813328798</v>
      </c>
      <c r="CK18" s="841">
        <f>+entero!CK72</f>
        <v>92.366079614868696</v>
      </c>
      <c r="CL18" s="841">
        <f>+entero!CL72</f>
        <v>92.547119559035281</v>
      </c>
      <c r="CM18" s="841">
        <f>+entero!CM72</f>
        <v>92.757728226083259</v>
      </c>
      <c r="CN18" s="841">
        <f>+entero!CN72</f>
        <v>92.773877012268883</v>
      </c>
      <c r="CO18" s="841">
        <f>+entero!CO72</f>
        <v>92.914908146652721</v>
      </c>
      <c r="CP18" s="841">
        <f>+entero!CP72</f>
        <v>93.093941730592007</v>
      </c>
      <c r="CQ18" s="841">
        <f>+entero!CQ72</f>
        <v>93.230175017155958</v>
      </c>
      <c r="CR18" s="841">
        <f>+entero!CR72</f>
        <v>93.481999363786613</v>
      </c>
      <c r="CS18" s="841">
        <f>+entero!CS72</f>
        <v>93.646839188298941</v>
      </c>
      <c r="CT18" s="841">
        <f>+entero!CT72</f>
        <v>93.687818836045338</v>
      </c>
      <c r="CU18" s="841">
        <f>+entero!CU72</f>
        <v>93.846312330945096</v>
      </c>
      <c r="CV18" s="841">
        <f>+entero!CV72</f>
        <v>94.052183866199996</v>
      </c>
      <c r="CW18" s="841">
        <f>+entero!CW72</f>
        <v>94.149454930458305</v>
      </c>
      <c r="CX18" s="841">
        <f>+entero!CX72</f>
        <v>94.202477025123528</v>
      </c>
      <c r="CY18" s="841">
        <f>+entero!CY72</f>
        <v>94.221490319221473</v>
      </c>
      <c r="CZ18" s="841">
        <f>+entero!CZ72</f>
        <v>93.995575509723608</v>
      </c>
      <c r="DA18" s="841">
        <f>+entero!DA72</f>
        <v>94.241632376564098</v>
      </c>
      <c r="DB18" s="841">
        <f>+entero!DB72</f>
        <v>94.41610527094727</v>
      </c>
      <c r="DC18" s="841">
        <f>+entero!DC72</f>
        <v>94.63153942037043</v>
      </c>
      <c r="DD18" s="841">
        <f>+entero!DD72</f>
        <v>94.782330870691851</v>
      </c>
      <c r="DE18" s="841">
        <f>+entero!DE72</f>
        <v>94.797838218250803</v>
      </c>
      <c r="DF18" s="841">
        <f>+entero!DF72</f>
        <v>94.943284740854381</v>
      </c>
      <c r="DG18" s="841">
        <f>+entero!DG72</f>
        <v>95.084514642433575</v>
      </c>
      <c r="DH18" s="841">
        <f>+entero!DH72</f>
        <v>95.099787166941738</v>
      </c>
      <c r="DI18" s="841">
        <f>+entero!DI72</f>
        <v>95.144366876512805</v>
      </c>
      <c r="DJ18" s="841">
        <f>+entero!DJ72</f>
        <v>95.152851400978051</v>
      </c>
      <c r="DK18" s="841">
        <f>+entero!DK72</f>
        <v>95.184650532956567</v>
      </c>
      <c r="DL18" s="841">
        <f>+entero!DL72</f>
        <v>95.264720542762191</v>
      </c>
      <c r="DM18" s="841">
        <f>+entero!DM72</f>
        <v>95.38768288932215</v>
      </c>
      <c r="DN18" s="841">
        <f>+entero!DN72</f>
        <v>95.394426895238567</v>
      </c>
      <c r="DO18" s="841">
        <f>+entero!DO72</f>
        <v>95.533652558009479</v>
      </c>
      <c r="DP18" s="841">
        <f>+entero!DP72</f>
        <v>95.652630842372517</v>
      </c>
      <c r="DQ18" s="841">
        <f>+entero!DQ72</f>
        <v>95.824982609929606</v>
      </c>
      <c r="DR18" s="841">
        <f>+entero!DR72</f>
        <v>95.862831974179784</v>
      </c>
      <c r="DS18" s="841">
        <f>+entero!DS72</f>
        <v>95.95174406657614</v>
      </c>
      <c r="DT18" s="841">
        <f>+entero!DT72</f>
        <v>95.952235208149901</v>
      </c>
      <c r="DU18" s="841">
        <f>+entero!DU72</f>
        <v>95.8701918433174</v>
      </c>
      <c r="DV18" s="841">
        <f>+entero!DV72</f>
        <v>95.803027378918188</v>
      </c>
      <c r="DW18" s="841">
        <f>+entero!DW72</f>
        <v>95.824050011209934</v>
      </c>
      <c r="DX18" s="841">
        <f>+entero!DX72</f>
        <v>95.85537775552659</v>
      </c>
      <c r="DY18" s="841">
        <f>+entero!DY72</f>
        <v>95.907345500227947</v>
      </c>
      <c r="DZ18" s="841">
        <f>+entero!DZ72</f>
        <v>95.746935532768774</v>
      </c>
      <c r="EA18" s="841">
        <f>+entero!EA72</f>
        <v>95.66693203111312</v>
      </c>
      <c r="EB18" s="841">
        <f>+entero!EB72</f>
        <v>95.633644537147518</v>
      </c>
      <c r="EC18" s="841">
        <f>+entero!EC72</f>
        <v>95.499120623825775</v>
      </c>
      <c r="ED18" s="841">
        <f>+entero!ED72</f>
        <v>95.510781061179358</v>
      </c>
      <c r="EE18" s="841">
        <f>+entero!EE72</f>
        <v>95.218905453427467</v>
      </c>
      <c r="EF18" s="841">
        <f>+entero!EF72</f>
        <v>94.90036537528141</v>
      </c>
      <c r="EG18" s="841">
        <f>+entero!EG72</f>
        <v>94.773920626774341</v>
      </c>
      <c r="EH18" s="841">
        <f>+entero!EH72</f>
        <v>94.616219713256129</v>
      </c>
      <c r="EI18" s="841">
        <f>+entero!EI72</f>
        <v>94.452880274960009</v>
      </c>
      <c r="EJ18" s="841">
        <f>+entero!EJ72</f>
        <v>94.514061020659838</v>
      </c>
      <c r="EK18" s="841">
        <f>+entero!EK72</f>
        <v>94.636948209767922</v>
      </c>
      <c r="EL18" s="841">
        <f>+entero!EL72</f>
        <v>94.681797524858382</v>
      </c>
      <c r="EM18" s="841">
        <f>+entero!EM72</f>
        <v>94.531947741261163</v>
      </c>
      <c r="EN18" s="841">
        <f>+entero!EN72</f>
        <v>94.413144970021378</v>
      </c>
      <c r="EO18" s="841">
        <f>+entero!EO72</f>
        <v>94.413424356512081</v>
      </c>
      <c r="EP18" s="841">
        <f>+entero!EP72</f>
        <v>94.405545962088283</v>
      </c>
      <c r="EQ18" s="841">
        <f>+entero!EQ72</f>
        <v>94.356047653974173</v>
      </c>
      <c r="ER18" s="841">
        <f>+entero!ER72</f>
        <v>94.291367652447349</v>
      </c>
      <c r="ES18" s="841">
        <f>+entero!ES72</f>
        <v>94.195499369036952</v>
      </c>
      <c r="ET18" s="841">
        <f>+entero!ET72</f>
        <v>94.159169063790984</v>
      </c>
      <c r="EU18" s="1049">
        <f>+entero!EU72</f>
        <v>94.078767581491562</v>
      </c>
      <c r="EV18" s="1049">
        <f>+entero!EV72</f>
        <v>93.005843368962488</v>
      </c>
      <c r="EW18" s="1049">
        <f>+entero!EW72</f>
        <v>93.25962561996387</v>
      </c>
      <c r="EX18" s="1049">
        <f>+entero!EX72</f>
        <v>92.960270187774881</v>
      </c>
      <c r="EY18" s="1049">
        <f>+entero!EY72</f>
        <v>92.984992805401021</v>
      </c>
      <c r="EZ18" s="1049">
        <f>+entero!EZ72</f>
        <v>92.868654068619378</v>
      </c>
      <c r="FA18" s="1049">
        <f>+entero!FA72</f>
        <v>92.895720852353648</v>
      </c>
      <c r="FB18" s="1049">
        <f>+entero!FB72</f>
        <v>92.889371264087785</v>
      </c>
      <c r="FC18" s="908">
        <f>+entero!FC72</f>
        <v>92.885408673397876</v>
      </c>
      <c r="FD18" s="853">
        <f>+entero!FD72</f>
        <v>92.889015331260509</v>
      </c>
      <c r="FE18" s="853">
        <f>+entero!FE72</f>
        <v>92.886328735124934</v>
      </c>
      <c r="FF18" s="853">
        <f>+entero!FF72</f>
        <v>92.884123521919932</v>
      </c>
      <c r="FG18" s="1049">
        <f>+entero!FG72</f>
        <v>92.871453328702387</v>
      </c>
      <c r="FH18" s="488">
        <f>+entero!FH72</f>
        <v>-1.7917935385398209E-2</v>
      </c>
      <c r="FI18" s="910">
        <f>+entero!FI72</f>
        <v>-1.9289543186224053E-2</v>
      </c>
      <c r="FJ18" s="165"/>
      <c r="FK18" s="165"/>
      <c r="FL18" s="165"/>
      <c r="FM18" s="165"/>
      <c r="FN18" s="165"/>
      <c r="FO18" s="165"/>
      <c r="FP18" s="165"/>
    </row>
    <row r="19" spans="1:17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5"/>
      <c r="DH19" s="775"/>
      <c r="DI19" s="466">
        <f>+entero!DI73</f>
        <v>0</v>
      </c>
      <c r="DJ19" s="466">
        <f>+entero!DJ73</f>
        <v>0</v>
      </c>
      <c r="DK19" s="466">
        <f>+entero!DK73</f>
        <v>0</v>
      </c>
      <c r="DL19" s="466">
        <f>+entero!DL73</f>
        <v>0</v>
      </c>
      <c r="DM19" s="466">
        <f>+entero!DM73</f>
        <v>0</v>
      </c>
      <c r="DN19" s="466">
        <f>+entero!DN73</f>
        <v>0</v>
      </c>
      <c r="DO19" s="466">
        <f>+entero!DO73</f>
        <v>0</v>
      </c>
      <c r="DP19" s="466">
        <f>+entero!DP73</f>
        <v>0</v>
      </c>
      <c r="DQ19" s="466">
        <f>+entero!DQ73</f>
        <v>0</v>
      </c>
      <c r="DR19" s="466">
        <f>+entero!DR73</f>
        <v>0</v>
      </c>
      <c r="DS19" s="466">
        <f>+entero!DS73</f>
        <v>0</v>
      </c>
      <c r="DT19" s="466">
        <f>+entero!DT73</f>
        <v>0</v>
      </c>
      <c r="DU19" s="466">
        <f>+entero!DU73</f>
        <v>0</v>
      </c>
      <c r="DV19" s="466">
        <f>+entero!DV73</f>
        <v>0</v>
      </c>
      <c r="DW19" s="466">
        <f>+entero!DW73</f>
        <v>0</v>
      </c>
      <c r="DX19" s="466">
        <f>+entero!DX73</f>
        <v>0</v>
      </c>
      <c r="DY19" s="466">
        <f>+entero!DY73</f>
        <v>0</v>
      </c>
      <c r="DZ19" s="466">
        <f>+entero!DZ73</f>
        <v>0</v>
      </c>
      <c r="EA19" s="466">
        <f>+entero!EA73</f>
        <v>0</v>
      </c>
      <c r="EB19" s="466">
        <f>+entero!EB73</f>
        <v>0</v>
      </c>
      <c r="EC19" s="466">
        <f>+entero!EC73</f>
        <v>0</v>
      </c>
      <c r="ED19" s="466">
        <f>+entero!ED73</f>
        <v>0</v>
      </c>
      <c r="EE19" s="466">
        <f>+entero!EE73</f>
        <v>0</v>
      </c>
      <c r="EF19" s="466">
        <f>+entero!EF73</f>
        <v>0</v>
      </c>
      <c r="EG19" s="466">
        <f>+entero!EG73</f>
        <v>0</v>
      </c>
      <c r="EH19" s="466">
        <f>+entero!EH73</f>
        <v>0</v>
      </c>
      <c r="EI19" s="466">
        <f>+entero!EI73</f>
        <v>0</v>
      </c>
      <c r="EJ19" s="466">
        <f>+entero!EJ73</f>
        <v>0</v>
      </c>
      <c r="EK19" s="466">
        <f>+entero!EK73</f>
        <v>0</v>
      </c>
      <c r="EL19" s="466">
        <f>+entero!EL73</f>
        <v>0</v>
      </c>
      <c r="EM19" s="466">
        <f>+entero!EM73</f>
        <v>0</v>
      </c>
      <c r="EN19" s="466">
        <f>+entero!EN73</f>
        <v>0</v>
      </c>
      <c r="EO19" s="466">
        <f>+entero!EO73</f>
        <v>0</v>
      </c>
      <c r="EP19" s="466">
        <f>+entero!EP73</f>
        <v>0</v>
      </c>
      <c r="EQ19" s="466">
        <f>+entero!EQ73</f>
        <v>0</v>
      </c>
      <c r="ER19" s="466">
        <f>+entero!ER73</f>
        <v>0</v>
      </c>
      <c r="ES19" s="466">
        <f>+entero!ES73</f>
        <v>0</v>
      </c>
      <c r="ET19" s="466">
        <f>+entero!ET73</f>
        <v>0</v>
      </c>
      <c r="EU19" s="1051">
        <f>+entero!EU73</f>
        <v>0</v>
      </c>
      <c r="EV19" s="1051">
        <f>+entero!EV73</f>
        <v>0</v>
      </c>
      <c r="EW19" s="1051">
        <f>+entero!EW73</f>
        <v>0</v>
      </c>
      <c r="EX19" s="1051">
        <f>+entero!EX73</f>
        <v>0</v>
      </c>
      <c r="EY19" s="1051">
        <f>+entero!EY73</f>
        <v>0</v>
      </c>
      <c r="EZ19" s="1051">
        <f>+entero!EZ73</f>
        <v>0</v>
      </c>
      <c r="FA19" s="1051">
        <f>+entero!FA73</f>
        <v>0</v>
      </c>
      <c r="FB19" s="1051">
        <f>+entero!FB73</f>
        <v>0</v>
      </c>
      <c r="FC19" s="909">
        <f>+entero!FC73</f>
        <v>0</v>
      </c>
      <c r="FD19" s="852">
        <f>+entero!FD73</f>
        <v>0</v>
      </c>
      <c r="FE19" s="852">
        <f>+entero!FE73</f>
        <v>0</v>
      </c>
      <c r="FF19" s="852">
        <f>+entero!FF73</f>
        <v>0</v>
      </c>
      <c r="FG19" s="1051">
        <f>+entero!FG73</f>
        <v>0</v>
      </c>
      <c r="FH19" s="488">
        <f>+entero!FH73</f>
        <v>0</v>
      </c>
      <c r="FI19" s="910">
        <f>+entero!FI73</f>
        <v>0</v>
      </c>
      <c r="FJ19" s="165"/>
      <c r="FK19" s="165"/>
      <c r="FL19" s="165"/>
      <c r="FM19" s="165"/>
      <c r="FN19" s="165"/>
      <c r="FO19" s="165"/>
      <c r="FP19" s="165"/>
    </row>
    <row r="20" spans="1:172" ht="13.5" customHeight="1" x14ac:dyDescent="0.2">
      <c r="A20" s="3"/>
      <c r="B20" s="9"/>
      <c r="C20" s="13"/>
      <c r="D20" s="18" t="s">
        <v>161</v>
      </c>
      <c r="E20" s="385">
        <f>+entero!E74</f>
        <v>71.138061942611188</v>
      </c>
      <c r="F20" s="385">
        <f>+entero!F74</f>
        <v>62.790942997130564</v>
      </c>
      <c r="G20" s="385">
        <f>+entero!G74</f>
        <v>66.149364888091839</v>
      </c>
      <c r="H20" s="385">
        <f>+entero!H74</f>
        <v>59.097786381635586</v>
      </c>
      <c r="I20" s="385">
        <f>+entero!I74</f>
        <v>57.834588520803443</v>
      </c>
      <c r="J20" s="385">
        <f>+entero!J74</f>
        <v>62.541166895265434</v>
      </c>
      <c r="K20" s="385">
        <f>+entero!K74</f>
        <v>71.087406783357252</v>
      </c>
      <c r="L20" s="385">
        <f>+entero!L74</f>
        <v>71.787270718794844</v>
      </c>
      <c r="M20" s="385">
        <f>+entero!M74</f>
        <v>70.627916157819229</v>
      </c>
      <c r="N20" s="385">
        <f>+entero!N74</f>
        <v>81.967908094691552</v>
      </c>
      <c r="O20" s="385">
        <f>+entero!O74</f>
        <v>73.211183106169315</v>
      </c>
      <c r="P20" s="385">
        <f>+entero!P74</f>
        <v>84.854163751793394</v>
      </c>
      <c r="Q20" s="385">
        <f>+entero!Q74</f>
        <v>89.293677899569602</v>
      </c>
      <c r="R20" s="385">
        <f>+entero!R74</f>
        <v>88.71164574461983</v>
      </c>
      <c r="S20" s="385">
        <f>+entero!S74</f>
        <v>83.7698290344333</v>
      </c>
      <c r="T20" s="385">
        <f>+entero!T74</f>
        <v>87.209524548063129</v>
      </c>
      <c r="U20" s="385">
        <f>+entero!U74</f>
        <v>88.144008969870896</v>
      </c>
      <c r="V20" s="385">
        <f>+entero!V74</f>
        <v>85.144844615494989</v>
      </c>
      <c r="W20" s="385">
        <f>+entero!W74</f>
        <v>92.783200674318508</v>
      </c>
      <c r="X20" s="385">
        <f>+entero!X74</f>
        <v>91.076008282639904</v>
      </c>
      <c r="Y20" s="385">
        <f>+entero!Y74</f>
        <v>92.791799661406046</v>
      </c>
      <c r="Z20" s="385">
        <f>+entero!Z74</f>
        <v>85.045734002869466</v>
      </c>
      <c r="AA20" s="385">
        <f>+entero!AA74</f>
        <v>109.36297063414635</v>
      </c>
      <c r="AB20" s="385">
        <f>+entero!AB74</f>
        <v>115.8348666968391</v>
      </c>
      <c r="AC20" s="385">
        <f>+entero!AC74</f>
        <v>147.70278054654179</v>
      </c>
      <c r="AD20" s="385">
        <f>+entero!AD74</f>
        <v>118.64145672255042</v>
      </c>
      <c r="AE20" s="385">
        <f>+entero!AE74</f>
        <v>121.39512519855492</v>
      </c>
      <c r="AF20" s="385">
        <f>+entero!AF74</f>
        <v>118.97869677594204</v>
      </c>
      <c r="AG20" s="385">
        <f>+entero!AG74</f>
        <v>132.35117315195936</v>
      </c>
      <c r="AH20" s="385">
        <f>+entero!AH74</f>
        <v>121.50633105972423</v>
      </c>
      <c r="AI20" s="385">
        <f>+entero!AI74</f>
        <v>126.57566290828488</v>
      </c>
      <c r="AJ20" s="385">
        <f>+entero!AJ74</f>
        <v>114.23766548551676</v>
      </c>
      <c r="AK20" s="385">
        <f>+entero!AK74</f>
        <v>127.66092806586607</v>
      </c>
      <c r="AL20" s="385">
        <f>+entero!AL74</f>
        <v>126.48788067103348</v>
      </c>
      <c r="AM20" s="385">
        <f>+entero!AM74</f>
        <v>146.06738973034936</v>
      </c>
      <c r="AN20" s="385">
        <f>+entero!AN74</f>
        <v>177.87242073556854</v>
      </c>
      <c r="AO20" s="385">
        <f>+entero!AO74</f>
        <v>203.45893917638483</v>
      </c>
      <c r="AP20" s="385">
        <f>+entero!AP74</f>
        <v>206.16159522944605</v>
      </c>
      <c r="AQ20" s="385">
        <f>+entero!AQ74</f>
        <v>198.18384468046651</v>
      </c>
      <c r="AR20" s="385">
        <f>+entero!AR74</f>
        <v>211.17529028454817</v>
      </c>
      <c r="AS20" s="385">
        <f>+entero!AS74</f>
        <v>206.31129372682216</v>
      </c>
      <c r="AT20" s="385">
        <f>+entero!AT74</f>
        <v>202.25875794734694</v>
      </c>
      <c r="AU20" s="385">
        <f>+entero!AU74</f>
        <v>204.33756225241979</v>
      </c>
      <c r="AV20" s="385">
        <f>+entero!AV74</f>
        <v>200.18615416973762</v>
      </c>
      <c r="AW20" s="385">
        <f>+entero!AW74</f>
        <v>226.98172001708454</v>
      </c>
      <c r="AX20" s="385">
        <f>+entero!AX74</f>
        <v>235.93107422432601</v>
      </c>
      <c r="AY20" s="385">
        <f>+entero!AY74</f>
        <v>254.48733910450147</v>
      </c>
      <c r="AZ20" s="385">
        <f>+entero!AZ74</f>
        <v>267.22731033311373</v>
      </c>
      <c r="BA20" s="385">
        <f>+entero!BA74</f>
        <v>277.887520226449</v>
      </c>
      <c r="BB20" s="385">
        <f>+entero!BB74</f>
        <v>295.06866442736441</v>
      </c>
      <c r="BC20" s="385">
        <f>+entero!BC74</f>
        <v>300.31196159123317</v>
      </c>
      <c r="BD20" s="385">
        <f>+entero!BD74</f>
        <v>304.80920196657257</v>
      </c>
      <c r="BE20" s="385">
        <f>+entero!BE74</f>
        <v>322.68479968558336</v>
      </c>
      <c r="BF20" s="385">
        <f>+entero!BF74</f>
        <v>359.22920744978364</v>
      </c>
      <c r="BG20" s="385">
        <f>+entero!BG74</f>
        <v>368.29864684663698</v>
      </c>
      <c r="BH20" s="385">
        <f>+entero!BH74</f>
        <v>363.93590122453992</v>
      </c>
      <c r="BI20" s="385">
        <f>+entero!BI74</f>
        <v>354.63050591585386</v>
      </c>
      <c r="BJ20" s="385">
        <f>+entero!BJ74</f>
        <v>385.90554136955859</v>
      </c>
      <c r="BK20" s="385">
        <f>+entero!BK74</f>
        <v>400.76612155066846</v>
      </c>
      <c r="BL20" s="385">
        <f>+entero!BL74</f>
        <v>418.47035122740522</v>
      </c>
      <c r="BM20" s="385">
        <f>+entero!BM74</f>
        <v>417.4894724956269</v>
      </c>
      <c r="BN20" s="385">
        <f>+entero!BN74</f>
        <v>419.54655004956277</v>
      </c>
      <c r="BO20" s="385">
        <f>+entero!BO74</f>
        <v>418.6396526807581</v>
      </c>
      <c r="BP20" s="385">
        <f>+entero!BP74</f>
        <v>417.22139500437316</v>
      </c>
      <c r="BQ20" s="385">
        <f>+entero!BQ74</f>
        <v>418.58399457871718</v>
      </c>
      <c r="BR20" s="385">
        <f>+entero!BR74</f>
        <v>418.41205258017493</v>
      </c>
      <c r="BS20" s="385">
        <f>+entero!BS74</f>
        <v>415.03392628134105</v>
      </c>
      <c r="BT20" s="385">
        <f>+entero!BT74</f>
        <v>409.27126229883379</v>
      </c>
      <c r="BU20" s="385">
        <f>+entero!BU74</f>
        <v>405.38089125947522</v>
      </c>
      <c r="BV20" s="385">
        <f>+entero!BV74</f>
        <v>434.95026899708461</v>
      </c>
      <c r="BW20" s="385">
        <f>+entero!BW74</f>
        <v>427.43599070408169</v>
      </c>
      <c r="BX20" s="385">
        <f>+entero!BX74</f>
        <v>476.37680942274056</v>
      </c>
      <c r="BY20" s="385">
        <f>+entero!BY74</f>
        <v>486.62838875947517</v>
      </c>
      <c r="BZ20" s="385">
        <f>+entero!BZ74</f>
        <v>478.35998658892129</v>
      </c>
      <c r="CA20" s="385">
        <f>+entero!CA74</f>
        <v>504.02662524927098</v>
      </c>
      <c r="CB20" s="385">
        <f>+entero!CB74</f>
        <v>493.19023634839658</v>
      </c>
      <c r="CC20" s="385">
        <f>+entero!CC74</f>
        <v>502.41885803206992</v>
      </c>
      <c r="CD20" s="385">
        <f>+entero!CD74</f>
        <v>484.47723956559776</v>
      </c>
      <c r="CE20" s="385">
        <f>+entero!CE74</f>
        <v>485.53255023032057</v>
      </c>
      <c r="CF20" s="385">
        <f>+entero!CF74</f>
        <v>486.49048875183473</v>
      </c>
      <c r="CG20" s="385">
        <f>+entero!CG74</f>
        <v>477.1305100437317</v>
      </c>
      <c r="CH20" s="385">
        <f>+entero!CH74</f>
        <v>501.18123795189513</v>
      </c>
      <c r="CI20" s="385">
        <f>+entero!CI74</f>
        <v>510.6599207172012</v>
      </c>
      <c r="CJ20" s="385">
        <f>+entero!CJ74</f>
        <v>550.42036056378822</v>
      </c>
      <c r="CK20" s="385">
        <f>+entero!CK74</f>
        <v>661.87006633673468</v>
      </c>
      <c r="CL20" s="385">
        <f>+entero!CL74</f>
        <v>659.88515786734695</v>
      </c>
      <c r="CM20" s="385">
        <f>+entero!CM74</f>
        <v>670.04036210349864</v>
      </c>
      <c r="CN20" s="385">
        <f>+entero!CN74</f>
        <v>669.85166983200975</v>
      </c>
      <c r="CO20" s="385">
        <f>+entero!CO74</f>
        <v>688.41557006705534</v>
      </c>
      <c r="CP20" s="385">
        <f>+entero!CP74</f>
        <v>700.16594036116408</v>
      </c>
      <c r="CQ20" s="385">
        <f>+entero!CQ74</f>
        <v>720.71490774052472</v>
      </c>
      <c r="CR20" s="385">
        <f>+entero!CR74</f>
        <v>740.09245075510194</v>
      </c>
      <c r="CS20" s="385">
        <f>+entero!CS74</f>
        <v>773.42875033673477</v>
      </c>
      <c r="CT20" s="385">
        <f>+entero!CT74</f>
        <v>777.005704313411</v>
      </c>
      <c r="CU20" s="385">
        <f>+entero!CU74</f>
        <v>763.56116309037918</v>
      </c>
      <c r="CV20" s="385">
        <f>+entero!CV74</f>
        <v>807.70621119533541</v>
      </c>
      <c r="CW20" s="385">
        <f>+entero!CW74</f>
        <v>821.24991537317783</v>
      </c>
      <c r="CX20" s="385">
        <f>+entero!CX74</f>
        <v>836.30496353644298</v>
      </c>
      <c r="CY20" s="385">
        <f>+entero!CY74</f>
        <v>840.73932420262383</v>
      </c>
      <c r="CZ20" s="385">
        <f>+entero!CZ74</f>
        <v>859.87531311370253</v>
      </c>
      <c r="DA20" s="385">
        <f>+entero!DA74</f>
        <v>992.18400514285713</v>
      </c>
      <c r="DB20" s="385">
        <f>+entero!DB74</f>
        <v>869.95663539358566</v>
      </c>
      <c r="DC20" s="385">
        <f>+entero!DC74</f>
        <v>871.37504733965022</v>
      </c>
      <c r="DD20" s="385">
        <f>+entero!DD74</f>
        <v>866.25432258454782</v>
      </c>
      <c r="DE20" s="385">
        <f>+entero!DE74</f>
        <v>861.88694789212821</v>
      </c>
      <c r="DF20" s="385">
        <f>+entero!DF74</f>
        <v>838.02416408454803</v>
      </c>
      <c r="DG20" s="749">
        <f>+entero!DG74</f>
        <v>816.69795069825068</v>
      </c>
      <c r="DH20" s="749">
        <f>+entero!DH74</f>
        <v>821.81566018513126</v>
      </c>
      <c r="DI20" s="466">
        <f>+entero!DI74</f>
        <v>840.65507998833823</v>
      </c>
      <c r="DJ20" s="466">
        <f>+entero!DJ74</f>
        <v>813.77057235714267</v>
      </c>
      <c r="DK20" s="466">
        <f>+entero!DK74</f>
        <v>821.21972677551014</v>
      </c>
      <c r="DL20" s="466">
        <f>+entero!DL74</f>
        <v>806.82631300583114</v>
      </c>
      <c r="DM20" s="466">
        <f>+entero!DM74</f>
        <v>819.50979774052473</v>
      </c>
      <c r="DN20" s="466">
        <f>+entero!DN74</f>
        <v>794.93372671428563</v>
      </c>
      <c r="DO20" s="466">
        <f>+entero!DO74</f>
        <v>789.56044776676379</v>
      </c>
      <c r="DP20" s="466">
        <f>+entero!DP74</f>
        <v>806.01877738338192</v>
      </c>
      <c r="DQ20" s="466">
        <f>+entero!DQ74</f>
        <v>798.70993481778407</v>
      </c>
      <c r="DR20" s="466">
        <f>+entero!DR74</f>
        <v>806.0895524271134</v>
      </c>
      <c r="DS20" s="466">
        <f>+entero!DS74</f>
        <v>795.63881620553923</v>
      </c>
      <c r="DT20" s="466">
        <f>+entero!DT74</f>
        <v>770.13652011043541</v>
      </c>
      <c r="DU20" s="466">
        <f>+entero!DU74</f>
        <v>796.39482053207007</v>
      </c>
      <c r="DV20" s="466">
        <f>+entero!DV74</f>
        <v>768.50806732653064</v>
      </c>
      <c r="DW20" s="466">
        <f>+entero!DW74</f>
        <v>785.74402783527682</v>
      </c>
      <c r="DX20" s="466">
        <f>+entero!DX74</f>
        <v>781.7655244329444</v>
      </c>
      <c r="DY20" s="466">
        <f>+entero!DY74</f>
        <v>762.65599360349859</v>
      </c>
      <c r="DZ20" s="466">
        <f>+entero!DZ74</f>
        <v>762.35742529154527</v>
      </c>
      <c r="EA20" s="466">
        <f>+entero!EA74</f>
        <v>755.71063659475226</v>
      </c>
      <c r="EB20" s="466">
        <f>+entero!EB74</f>
        <v>756.06545337609339</v>
      </c>
      <c r="EC20" s="466">
        <f>+entero!EC74</f>
        <v>756.22328975655955</v>
      </c>
      <c r="ED20" s="466">
        <f>+entero!ED74</f>
        <v>783.44434451311929</v>
      </c>
      <c r="EE20" s="466">
        <f>+entero!EE74</f>
        <v>780.70447354921066</v>
      </c>
      <c r="EF20" s="466">
        <f>+entero!EF74</f>
        <v>803.79992151603517</v>
      </c>
      <c r="EG20" s="466">
        <f>+entero!EG74</f>
        <v>794.67219992093101</v>
      </c>
      <c r="EH20" s="466">
        <f>+entero!EH74</f>
        <v>803.20610170227212</v>
      </c>
      <c r="EI20" s="466">
        <f>+entero!EI74</f>
        <v>813.70925950728861</v>
      </c>
      <c r="EJ20" s="466">
        <f>+entero!EJ74</f>
        <v>798.09012295626849</v>
      </c>
      <c r="EK20" s="466">
        <f>+entero!EK74</f>
        <v>760.27919149416903</v>
      </c>
      <c r="EL20" s="466">
        <f>+entero!EL74</f>
        <v>807.32269097230335</v>
      </c>
      <c r="EM20" s="466">
        <f>+entero!EM74</f>
        <v>844.9075092244899</v>
      </c>
      <c r="EN20" s="466">
        <f>+entero!EN74</f>
        <v>845.14011665743442</v>
      </c>
      <c r="EO20" s="466">
        <f>+entero!EO74</f>
        <v>863.12196719241979</v>
      </c>
      <c r="EP20" s="466">
        <f>+entero!EP74</f>
        <v>875.73437212827957</v>
      </c>
      <c r="EQ20" s="466">
        <f>+entero!EQ74</f>
        <v>971.5306788163266</v>
      </c>
      <c r="ER20" s="466">
        <f>+entero!ER74</f>
        <v>970.76605741836738</v>
      </c>
      <c r="ES20" s="466">
        <f>+entero!ES74</f>
        <v>979.19501008600571</v>
      </c>
      <c r="ET20" s="466">
        <f>+entero!ET74</f>
        <v>976.91517313848408</v>
      </c>
      <c r="EU20" s="1051">
        <f>+entero!EU74</f>
        <v>951.31137678425648</v>
      </c>
      <c r="EV20" s="1051">
        <f>+entero!EV74</f>
        <v>938.04609879154521</v>
      </c>
      <c r="EW20" s="1051">
        <f>+entero!EW74</f>
        <v>938.53070976967922</v>
      </c>
      <c r="EX20" s="1051">
        <f>+entero!EX74</f>
        <v>942.35411135422737</v>
      </c>
      <c r="EY20" s="1051">
        <f>+entero!EY74</f>
        <v>930.10292459329457</v>
      </c>
      <c r="EZ20" s="1051">
        <f>+entero!EZ74</f>
        <v>935.77004986151621</v>
      </c>
      <c r="FA20" s="1051">
        <f>+entero!FA74</f>
        <v>891.9070785142253</v>
      </c>
      <c r="FB20" s="1051">
        <f>+entero!FB74</f>
        <v>885.02633012792808</v>
      </c>
      <c r="FC20" s="909">
        <f>+entero!FC74</f>
        <v>882.42800514833618</v>
      </c>
      <c r="FD20" s="852">
        <f>+entero!FD74</f>
        <v>882.56413280722836</v>
      </c>
      <c r="FE20" s="852">
        <f>+entero!FE74</f>
        <v>881.69683987282588</v>
      </c>
      <c r="FF20" s="852">
        <f>+entero!FF74</f>
        <v>879.2396266862371</v>
      </c>
      <c r="FG20" s="1051">
        <f>+entero!FG74</f>
        <v>880.82985832763643</v>
      </c>
      <c r="FH20" s="908">
        <f>+entero!FH74</f>
        <v>-4.196471800291647</v>
      </c>
      <c r="FI20" s="910">
        <f>+entero!FI74</f>
        <v>-0.47416349745041586</v>
      </c>
      <c r="FJ20" s="165"/>
      <c r="FK20" s="165"/>
      <c r="FL20" s="165"/>
      <c r="FM20" s="165"/>
      <c r="FN20" s="165"/>
      <c r="FO20" s="165"/>
      <c r="FP20" s="165"/>
    </row>
    <row r="21" spans="1:172" ht="13.5" customHeight="1" x14ac:dyDescent="0.2">
      <c r="A21" s="3"/>
      <c r="B21" s="9"/>
      <c r="C21" s="13"/>
      <c r="D21" s="490" t="s">
        <v>157</v>
      </c>
      <c r="E21" s="487">
        <f>+entero!E75</f>
        <v>29.608725951431719</v>
      </c>
      <c r="F21" s="489">
        <f>+entero!F75</f>
        <v>29.982314879707221</v>
      </c>
      <c r="G21" s="489">
        <f>+entero!G75</f>
        <v>29.10871909184284</v>
      </c>
      <c r="H21" s="489">
        <f>+entero!H75</f>
        <v>25.325194831620745</v>
      </c>
      <c r="I21" s="489">
        <f>+entero!I75</f>
        <v>29.337065971699726</v>
      </c>
      <c r="J21" s="489">
        <f>+entero!J75</f>
        <v>25.413734907762723</v>
      </c>
      <c r="K21" s="489">
        <f>+entero!K75</f>
        <v>36.125562689101329</v>
      </c>
      <c r="L21" s="489">
        <f>+entero!L75</f>
        <v>33.753248787141729</v>
      </c>
      <c r="M21" s="489">
        <f>+entero!M75</f>
        <v>26.003375728121746</v>
      </c>
      <c r="N21" s="489">
        <f>+entero!N75</f>
        <v>36.150484698156845</v>
      </c>
      <c r="O21" s="489">
        <f>+entero!O75</f>
        <v>32.051945241635131</v>
      </c>
      <c r="P21" s="489">
        <f>+entero!P75</f>
        <v>37.568973260565095</v>
      </c>
      <c r="Q21" s="489">
        <f>+entero!Q75</f>
        <v>33.300094505160288</v>
      </c>
      <c r="R21" s="489">
        <f>+entero!R75</f>
        <v>41.015211045997766</v>
      </c>
      <c r="S21" s="489">
        <f>+entero!S75</f>
        <v>35.217164730836252</v>
      </c>
      <c r="T21" s="489">
        <f>+entero!T75</f>
        <v>34.805092083168454</v>
      </c>
      <c r="U21" s="489">
        <f>+entero!U75</f>
        <v>35.248688179698405</v>
      </c>
      <c r="V21" s="489">
        <f>+entero!V75</f>
        <v>37.984396950735359</v>
      </c>
      <c r="W21" s="489">
        <f>+entero!W75</f>
        <v>35.051326609730523</v>
      </c>
      <c r="X21" s="489">
        <f>+entero!X75</f>
        <v>34.571407331737092</v>
      </c>
      <c r="Y21" s="489">
        <f>+entero!Y75</f>
        <v>40.805673344128309</v>
      </c>
      <c r="Z21" s="489">
        <f>+entero!Z75</f>
        <v>39.245893166712492</v>
      </c>
      <c r="AA21" s="489">
        <f>+entero!AA75</f>
        <v>32.869212830342761</v>
      </c>
      <c r="AB21" s="489">
        <f>+entero!AB75</f>
        <v>38.230594090884942</v>
      </c>
      <c r="AC21" s="489">
        <f>+entero!AC75</f>
        <v>37.470745567076619</v>
      </c>
      <c r="AD21" s="489">
        <f>+entero!AD75</f>
        <v>36.777092579676427</v>
      </c>
      <c r="AE21" s="489">
        <f>+entero!AE75</f>
        <v>37.325811476374483</v>
      </c>
      <c r="AF21" s="489">
        <f>+entero!AF75</f>
        <v>37.370450314426677</v>
      </c>
      <c r="AG21" s="489">
        <f>+entero!AG75</f>
        <v>44.746327550562455</v>
      </c>
      <c r="AH21" s="489">
        <f>+entero!AH75</f>
        <v>39.131425037896797</v>
      </c>
      <c r="AI21" s="489">
        <f>+entero!AI75</f>
        <v>44.087644264850375</v>
      </c>
      <c r="AJ21" s="489">
        <f>+entero!AJ75</f>
        <v>40.100579164462566</v>
      </c>
      <c r="AK21" s="489">
        <f>+entero!AK75</f>
        <v>39.42991972955241</v>
      </c>
      <c r="AL21" s="489">
        <f>+entero!AL75</f>
        <v>40.845236656628792</v>
      </c>
      <c r="AM21" s="489">
        <f>+entero!AM75</f>
        <v>49.584347280466602</v>
      </c>
      <c r="AN21" s="489">
        <f>+entero!AN75</f>
        <v>50.455696913299896</v>
      </c>
      <c r="AO21" s="841">
        <f>+entero!AO75</f>
        <v>58.608036943807164</v>
      </c>
      <c r="AP21" s="955">
        <f>+entero!AP75</f>
        <v>58.339067857931624</v>
      </c>
      <c r="AQ21" s="955">
        <f>+entero!AQ75</f>
        <v>58.581650319176369</v>
      </c>
      <c r="AR21" s="955">
        <f>+entero!AR75</f>
        <v>58.371894458164078</v>
      </c>
      <c r="AS21" s="955">
        <f>+entero!AS75</f>
        <v>58.110520200614467</v>
      </c>
      <c r="AT21" s="955">
        <f>+entero!AT75</f>
        <v>58.854996624132916</v>
      </c>
      <c r="AU21" s="955">
        <f>+entero!AU75</f>
        <v>59.596084814168968</v>
      </c>
      <c r="AV21" s="955">
        <f>+entero!AV75</f>
        <v>59.768941976268188</v>
      </c>
      <c r="AW21" s="955">
        <f>+entero!AW75</f>
        <v>62.993185278390762</v>
      </c>
      <c r="AX21" s="955">
        <f>+entero!AX75</f>
        <v>64.369198381571266</v>
      </c>
      <c r="AY21" s="955">
        <f>+entero!AY75</f>
        <v>68.13478913480445</v>
      </c>
      <c r="AZ21" s="955">
        <f>+entero!AZ75</f>
        <v>69.439463645575586</v>
      </c>
      <c r="BA21" s="841">
        <f>+entero!BA75</f>
        <v>70.81904509240195</v>
      </c>
      <c r="BB21" s="841">
        <f>+entero!BB75</f>
        <v>72.043568279043029</v>
      </c>
      <c r="BC21" s="955">
        <f>+entero!BC75</f>
        <v>72.526230116597034</v>
      </c>
      <c r="BD21" s="841">
        <f>+entero!BD75</f>
        <v>73.719885384619857</v>
      </c>
      <c r="BE21" s="841">
        <f>+entero!BE75</f>
        <v>75.74383979358592</v>
      </c>
      <c r="BF21" s="841">
        <f>+entero!BF75</f>
        <v>70.749886130043279</v>
      </c>
      <c r="BG21" s="841">
        <f>+entero!BG75</f>
        <v>71.340213120718715</v>
      </c>
      <c r="BH21" s="841">
        <f>+entero!BH75</f>
        <v>70.567153237013173</v>
      </c>
      <c r="BI21" s="841">
        <f>+entero!BI75</f>
        <v>71.64581749353664</v>
      </c>
      <c r="BJ21" s="841">
        <f>+entero!BJ75</f>
        <v>67.770944749219524</v>
      </c>
      <c r="BK21" s="841">
        <f>+entero!BK75</f>
        <v>69.390923102800784</v>
      </c>
      <c r="BL21" s="841">
        <f>+entero!BL75</f>
        <v>70.532599535105021</v>
      </c>
      <c r="BM21" s="841">
        <f>+entero!BM75</f>
        <v>71.592959802047517</v>
      </c>
      <c r="BN21" s="841">
        <f>+entero!BN75</f>
        <v>71.231021100407744</v>
      </c>
      <c r="BO21" s="841">
        <f>+entero!BO75</f>
        <v>71.30459376162591</v>
      </c>
      <c r="BP21" s="841">
        <f>+entero!BP75</f>
        <v>71.066773054539226</v>
      </c>
      <c r="BQ21" s="841">
        <f>+entero!BQ75</f>
        <v>70.45254225565435</v>
      </c>
      <c r="BR21" s="841">
        <f>+entero!BR75</f>
        <v>70.951084854575285</v>
      </c>
      <c r="BS21" s="841">
        <f>+entero!BS75</f>
        <v>71.411213777394195</v>
      </c>
      <c r="BT21" s="841">
        <f>+entero!BT75</f>
        <v>71.8324348630006</v>
      </c>
      <c r="BU21" s="841">
        <f>+entero!BU75</f>
        <v>71.9801962953957</v>
      </c>
      <c r="BV21" s="841">
        <f>+entero!BV75</f>
        <v>73.643670141190611</v>
      </c>
      <c r="BW21" s="841">
        <f>+entero!BW75</f>
        <v>74.857590919774523</v>
      </c>
      <c r="BX21" s="841">
        <f>+entero!BX75</f>
        <v>73.106915526919863</v>
      </c>
      <c r="BY21" s="841">
        <f>+entero!BY75</f>
        <v>70.562571185231036</v>
      </c>
      <c r="BZ21" s="841">
        <f>+entero!BZ75</f>
        <v>72.341495244934762</v>
      </c>
      <c r="CA21" s="841">
        <f>+entero!CA75</f>
        <v>69.641703464956464</v>
      </c>
      <c r="CB21" s="841">
        <f>+entero!CB75</f>
        <v>69.290827385703778</v>
      </c>
      <c r="CC21" s="841">
        <f>+entero!CC75</f>
        <v>69.872571079222794</v>
      </c>
      <c r="CD21" s="841">
        <f>+entero!CD75</f>
        <v>70.912588254552659</v>
      </c>
      <c r="CE21" s="841">
        <f>+entero!CE75</f>
        <v>71.352690517633434</v>
      </c>
      <c r="CF21" s="841">
        <f>+entero!CF75</f>
        <v>69.755908457809014</v>
      </c>
      <c r="CG21" s="841">
        <f>+entero!CG75</f>
        <v>71.916706633924079</v>
      </c>
      <c r="CH21" s="841">
        <f>+entero!CH75</f>
        <v>73.11722182993941</v>
      </c>
      <c r="CI21" s="841">
        <f>+entero!CI75</f>
        <v>74.908590118808121</v>
      </c>
      <c r="CJ21" s="841">
        <f>+entero!CJ75</f>
        <v>74.414566198457592</v>
      </c>
      <c r="CK21" s="841">
        <f>+entero!CK75</f>
        <v>78.689087631857504</v>
      </c>
      <c r="CL21" s="841">
        <f>+entero!CL75</f>
        <v>78.69775334201465</v>
      </c>
      <c r="CM21" s="841">
        <f>+entero!CM75</f>
        <v>80.925845266922963</v>
      </c>
      <c r="CN21" s="841">
        <f>+entero!CN75</f>
        <v>81.202852386862347</v>
      </c>
      <c r="CO21" s="841">
        <f>+entero!CO75</f>
        <v>80.037630778776276</v>
      </c>
      <c r="CP21" s="841">
        <f>+entero!CP75</f>
        <v>81.654024000426801</v>
      </c>
      <c r="CQ21" s="841">
        <f>+entero!CQ75</f>
        <v>78.651710711815142</v>
      </c>
      <c r="CR21" s="841">
        <f>+entero!CR75</f>
        <v>79.748654767907894</v>
      </c>
      <c r="CS21" s="841">
        <f>+entero!CS75</f>
        <v>80.746927285927001</v>
      </c>
      <c r="CT21" s="841">
        <f>+entero!CT75</f>
        <v>83.485873739736448</v>
      </c>
      <c r="CU21" s="841">
        <f>+entero!CU75</f>
        <v>82.867194506648929</v>
      </c>
      <c r="CV21" s="841">
        <f>+entero!CV75</f>
        <v>81.145974882677194</v>
      </c>
      <c r="CW21" s="841">
        <f>+entero!CW75</f>
        <v>81.43535393647781</v>
      </c>
      <c r="CX21" s="841">
        <f>+entero!CX75</f>
        <v>81.785091568142548</v>
      </c>
      <c r="CY21" s="841">
        <f>+entero!CY75</f>
        <v>82.002591286295186</v>
      </c>
      <c r="CZ21" s="841">
        <f>+entero!CZ75</f>
        <v>79.345218076674044</v>
      </c>
      <c r="DA21" s="841">
        <f>+entero!DA75</f>
        <v>70.250922481918593</v>
      </c>
      <c r="DB21" s="841">
        <f>+entero!DB75</f>
        <v>79.689977572326015</v>
      </c>
      <c r="DC21" s="841">
        <f>+entero!DC75</f>
        <v>79.637943665419016</v>
      </c>
      <c r="DD21" s="841">
        <f>+entero!DD75</f>
        <v>79.509780260590333</v>
      </c>
      <c r="DE21" s="841">
        <f>+entero!DE75</f>
        <v>79.566499182299793</v>
      </c>
      <c r="DF21" s="841">
        <f>+entero!DF75</f>
        <v>82.181660964433149</v>
      </c>
      <c r="DG21" s="841">
        <f>+entero!DG75</f>
        <v>81.883955420009798</v>
      </c>
      <c r="DH21" s="841">
        <f>+entero!DH75</f>
        <v>81.856613310880917</v>
      </c>
      <c r="DI21" s="841">
        <f>+entero!DI75</f>
        <v>79.403270155672502</v>
      </c>
      <c r="DJ21" s="841">
        <f>+entero!DJ75</f>
        <v>80.090511639472965</v>
      </c>
      <c r="DK21" s="841">
        <f>+entero!DK75</f>
        <v>80.631863444211234</v>
      </c>
      <c r="DL21" s="841">
        <f>+entero!DL75</f>
        <v>79.956448200285607</v>
      </c>
      <c r="DM21" s="841">
        <f>+entero!DM75</f>
        <v>80.197416282978153</v>
      </c>
      <c r="DN21" s="841">
        <f>+entero!DN75</f>
        <v>81.820356527956591</v>
      </c>
      <c r="DO21" s="841">
        <f>+entero!DO75</f>
        <v>82.035594897321104</v>
      </c>
      <c r="DP21" s="841">
        <f>+entero!DP75</f>
        <v>81.858201861896262</v>
      </c>
      <c r="DQ21" s="841">
        <f>+entero!DQ75</f>
        <v>81.405793681889421</v>
      </c>
      <c r="DR21" s="841">
        <f>+entero!DR75</f>
        <v>81.906115052378127</v>
      </c>
      <c r="DS21" s="841">
        <f>+entero!DS75</f>
        <v>82.182126966252184</v>
      </c>
      <c r="DT21" s="841">
        <f>+entero!DT75</f>
        <v>81.545238205963614</v>
      </c>
      <c r="DU21" s="841">
        <f>+entero!DU75</f>
        <v>82.178421993877464</v>
      </c>
      <c r="DV21" s="841">
        <f>+entero!DV75</f>
        <v>83.369853260441218</v>
      </c>
      <c r="DW21" s="841">
        <f>+entero!DW75</f>
        <v>83.199008134013255</v>
      </c>
      <c r="DX21" s="841">
        <f>+entero!DX75</f>
        <v>83.589980156819678</v>
      </c>
      <c r="DY21" s="841">
        <f>+entero!DY75</f>
        <v>83.560582886824292</v>
      </c>
      <c r="DZ21" s="841">
        <f>+entero!DZ75</f>
        <v>83.415921855005379</v>
      </c>
      <c r="EA21" s="841">
        <f>+entero!EA75</f>
        <v>83.509698772414069</v>
      </c>
      <c r="EB21" s="841">
        <f>+entero!EB75</f>
        <v>83.211993499329949</v>
      </c>
      <c r="EC21" s="841">
        <f>+entero!EC75</f>
        <v>83.540000978052674</v>
      </c>
      <c r="ED21" s="841">
        <f>+entero!ED75</f>
        <v>80.971395377825701</v>
      </c>
      <c r="EE21" s="841">
        <f>+entero!EE75</f>
        <v>81.166978986345867</v>
      </c>
      <c r="EF21" s="841">
        <f>+entero!EF75</f>
        <v>78.101935628665103</v>
      </c>
      <c r="EG21" s="841">
        <f>+entero!EG75</f>
        <v>78.601930587801277</v>
      </c>
      <c r="EH21" s="841">
        <f>+entero!EH75</f>
        <v>78.762716115594458</v>
      </c>
      <c r="EI21" s="841">
        <f>+entero!EI75</f>
        <v>78.539659434508025</v>
      </c>
      <c r="EJ21" s="841">
        <f>+entero!EJ75</f>
        <v>77.826197874531601</v>
      </c>
      <c r="EK21" s="841">
        <f>+entero!EK75</f>
        <v>78.133445541322672</v>
      </c>
      <c r="EL21" s="841">
        <f>+entero!EL75</f>
        <v>79.754461068624749</v>
      </c>
      <c r="EM21" s="841">
        <f>+entero!EM75</f>
        <v>80.313382026555473</v>
      </c>
      <c r="EN21" s="841">
        <f>+entero!EN75</f>
        <v>80.567264480416142</v>
      </c>
      <c r="EO21" s="841">
        <f>+entero!EO75</f>
        <v>81.224656484417068</v>
      </c>
      <c r="EP21" s="841">
        <f>+entero!EP75</f>
        <v>80.962285409328345</v>
      </c>
      <c r="EQ21" s="841">
        <f>+entero!EQ75</f>
        <v>76.770438281914593</v>
      </c>
      <c r="ER21" s="841">
        <f>+entero!ER75</f>
        <v>77.020815786316845</v>
      </c>
      <c r="ES21" s="841">
        <f>+entero!ES75</f>
        <v>77.197341917800415</v>
      </c>
      <c r="ET21" s="841">
        <f>+entero!ET75</f>
        <v>77.104586239754326</v>
      </c>
      <c r="EU21" s="1049">
        <f>+entero!EU75</f>
        <v>76.407743594160578</v>
      </c>
      <c r="EV21" s="1049">
        <f>+entero!EV75</f>
        <v>76.119838367506873</v>
      </c>
      <c r="EW21" s="1049">
        <f>+entero!EW75</f>
        <v>76.328081200217937</v>
      </c>
      <c r="EX21" s="1049">
        <f>+entero!EX75</f>
        <v>77.055669976820298</v>
      </c>
      <c r="EY21" s="1049">
        <f>+entero!EY75</f>
        <v>77.121870573225308</v>
      </c>
      <c r="EZ21" s="1049">
        <f>+entero!EZ75</f>
        <v>77.728410575085732</v>
      </c>
      <c r="FA21" s="1049">
        <f>+entero!FA75</f>
        <v>77.415825736655151</v>
      </c>
      <c r="FB21" s="1049">
        <f>+entero!FB75</f>
        <v>77.636670763008908</v>
      </c>
      <c r="FC21" s="908">
        <f>+entero!FC75</f>
        <v>77.797197311675163</v>
      </c>
      <c r="FD21" s="853">
        <f>+entero!FD75</f>
        <v>77.762665327113297</v>
      </c>
      <c r="FE21" s="853">
        <f>+entero!FE75</f>
        <v>77.786009576118957</v>
      </c>
      <c r="FF21" s="853">
        <f>+entero!FF75</f>
        <v>77.71429435728291</v>
      </c>
      <c r="FG21" s="1049">
        <f>+entero!FG75</f>
        <v>77.7319931177271</v>
      </c>
      <c r="FH21" s="908">
        <f>+entero!FH75</f>
        <v>9.5322354718192059E-2</v>
      </c>
      <c r="FI21" s="910">
        <f>+entero!FI75</f>
        <v>0.12278006486028989</v>
      </c>
      <c r="FJ21" s="165"/>
      <c r="FK21" s="165"/>
      <c r="FL21" s="165"/>
      <c r="FM21" s="165"/>
      <c r="FN21" s="165"/>
      <c r="FO21" s="165"/>
      <c r="FP21" s="165"/>
    </row>
    <row r="22" spans="1:17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5"/>
      <c r="DH22" s="775"/>
      <c r="DI22" s="775"/>
      <c r="DJ22" s="775"/>
      <c r="DK22" s="775"/>
      <c r="DL22" s="775"/>
      <c r="DM22" s="775"/>
      <c r="DN22" s="775"/>
      <c r="DO22" s="775"/>
      <c r="DP22" s="775"/>
      <c r="DQ22" s="775"/>
      <c r="DR22" s="775"/>
      <c r="DS22" s="775"/>
      <c r="DT22" s="775"/>
      <c r="DU22" s="775"/>
      <c r="DV22" s="775"/>
      <c r="DW22" s="775"/>
      <c r="DX22" s="775"/>
      <c r="DY22" s="775"/>
      <c r="DZ22" s="775"/>
      <c r="EA22" s="775"/>
      <c r="EB22" s="775"/>
      <c r="EC22" s="775"/>
      <c r="ED22" s="775"/>
      <c r="EE22" s="775"/>
      <c r="EF22" s="775"/>
      <c r="EG22" s="775"/>
      <c r="EH22" s="775"/>
      <c r="EI22" s="775"/>
      <c r="EJ22" s="775"/>
      <c r="EK22" s="775"/>
      <c r="EL22" s="775"/>
      <c r="EM22" s="775"/>
      <c r="EN22" s="775"/>
      <c r="EO22" s="775"/>
      <c r="EP22" s="775"/>
      <c r="EQ22" s="775"/>
      <c r="ER22" s="775"/>
      <c r="ES22" s="775"/>
      <c r="ET22" s="775"/>
      <c r="EU22" s="1050"/>
      <c r="EV22" s="1050"/>
      <c r="EW22" s="1050"/>
      <c r="EX22" s="1050"/>
      <c r="EY22" s="1050"/>
      <c r="EZ22" s="1050"/>
      <c r="FA22" s="1050"/>
      <c r="FB22" s="1050"/>
      <c r="FC22" s="261"/>
      <c r="FD22" s="851"/>
      <c r="FE22" s="851"/>
      <c r="FF22" s="851"/>
      <c r="FG22" s="1050"/>
      <c r="FH22" s="261"/>
      <c r="FI22" s="910">
        <f>+entero!FI76</f>
        <v>0</v>
      </c>
      <c r="FJ22" s="165"/>
      <c r="FK22" s="165"/>
      <c r="FL22" s="165"/>
      <c r="FM22" s="165"/>
      <c r="FN22" s="165"/>
      <c r="FO22" s="165"/>
      <c r="FP22" s="165"/>
    </row>
    <row r="23" spans="1:172" ht="12.75" customHeight="1" x14ac:dyDescent="0.2">
      <c r="A23" s="3"/>
      <c r="B23" s="9"/>
      <c r="C23" s="13"/>
      <c r="D23" s="491" t="s">
        <v>139</v>
      </c>
      <c r="E23" s="385">
        <f>+entero!E77</f>
        <v>1148.2659758393113</v>
      </c>
      <c r="F23" s="385">
        <f>+entero!F77</f>
        <v>1199.5491606097562</v>
      </c>
      <c r="G23" s="385">
        <f>+entero!G77</f>
        <v>1268.2344019799139</v>
      </c>
      <c r="H23" s="385">
        <f>+entero!H77</f>
        <v>1289.8840381721664</v>
      </c>
      <c r="I23" s="385">
        <f>+entero!I77</f>
        <v>1261.8344954533716</v>
      </c>
      <c r="J23" s="385">
        <f>+entero!J77</f>
        <v>1272.0388832166427</v>
      </c>
      <c r="K23" s="385">
        <f>+entero!K77</f>
        <v>1488.1272882677904</v>
      </c>
      <c r="L23" s="385">
        <f>+entero!L77</f>
        <v>1575.8594724112627</v>
      </c>
      <c r="M23" s="385">
        <f>+entero!M77</f>
        <v>1726.4752695203015</v>
      </c>
      <c r="N23" s="385">
        <f>+entero!N77</f>
        <v>1968.7783376236011</v>
      </c>
      <c r="O23" s="385">
        <f>+entero!O77</f>
        <v>2170.3558116666427</v>
      </c>
      <c r="P23" s="385">
        <f>+entero!P77</f>
        <v>2128.5375313223099</v>
      </c>
      <c r="Q23" s="385">
        <f>+entero!Q77</f>
        <v>2264.5570395174318</v>
      </c>
      <c r="R23" s="385">
        <f>+entero!R77</f>
        <v>2584.9568890454093</v>
      </c>
      <c r="S23" s="385">
        <f>+entero!S77</f>
        <v>2725.300504540387</v>
      </c>
      <c r="T23" s="385">
        <f>+entero!T77</f>
        <v>2707.3071042534434</v>
      </c>
      <c r="U23" s="385">
        <f>+entero!U77</f>
        <v>2455.1000741248208</v>
      </c>
      <c r="V23" s="385">
        <f>+entero!V77</f>
        <v>2409.6303022582497</v>
      </c>
      <c r="W23" s="385">
        <f>+entero!W77</f>
        <v>2232.8305425939743</v>
      </c>
      <c r="X23" s="385">
        <f>+entero!X77</f>
        <v>2063.8955354203731</v>
      </c>
      <c r="Y23" s="385">
        <f>+entero!Y77</f>
        <v>2015.3622668579628</v>
      </c>
      <c r="Z23" s="385">
        <f>+entero!Z77</f>
        <v>1985.684791965567</v>
      </c>
      <c r="AA23" s="385">
        <f>+entero!AA77</f>
        <v>1768.4111908177899</v>
      </c>
      <c r="AB23" s="385">
        <f>+entero!AB77</f>
        <v>1764.2492816091999</v>
      </c>
      <c r="AC23" s="385">
        <f>+entero!AC77</f>
        <v>1745.7023054755</v>
      </c>
      <c r="AD23" s="385">
        <f>+entero!AD77</f>
        <v>1747.0525936599399</v>
      </c>
      <c r="AE23" s="385">
        <f>+entero!AE77</f>
        <v>1917.7287572254334</v>
      </c>
      <c r="AF23" s="385">
        <f>+entero!AF77</f>
        <v>1937.64178405797</v>
      </c>
      <c r="AG23" s="385">
        <f>+entero!AG77</f>
        <v>1582.325689404935</v>
      </c>
      <c r="AH23" s="385">
        <f>+entero!AH77</f>
        <v>1434.8944847605226</v>
      </c>
      <c r="AI23" s="385">
        <f>+entero!AI77</f>
        <v>1564.6023255813955</v>
      </c>
      <c r="AJ23" s="385">
        <f>+entero!AJ77</f>
        <v>1579.8601164483262</v>
      </c>
      <c r="AK23" s="385">
        <f>+entero!AK77</f>
        <v>1660.3812227074236</v>
      </c>
      <c r="AL23" s="385">
        <f>+entero!AL77</f>
        <v>1740.1209606986899</v>
      </c>
      <c r="AM23" s="385">
        <f>+entero!AM77</f>
        <v>1923.6684133915574</v>
      </c>
      <c r="AN23" s="385">
        <f>+entero!AN77</f>
        <v>2224.1712827988335</v>
      </c>
      <c r="AO23" s="385">
        <f>+entero!AO77</f>
        <v>2497.6362973760929</v>
      </c>
      <c r="AP23" s="385">
        <f>+entero!AP77</f>
        <v>2255.866472303207</v>
      </c>
      <c r="AQ23" s="385">
        <f>+entero!AQ77</f>
        <v>2250.0524781341105</v>
      </c>
      <c r="AR23" s="385">
        <f>+entero!AR77</f>
        <v>2391.2846938775506</v>
      </c>
      <c r="AS23" s="385">
        <f>+entero!AS77</f>
        <v>2325.5214285714287</v>
      </c>
      <c r="AT23" s="385">
        <f>+entero!AT77</f>
        <v>2087.3231778425657</v>
      </c>
      <c r="AU23" s="385">
        <f>+entero!AU77</f>
        <v>2085.281632653061</v>
      </c>
      <c r="AV23" s="385">
        <f>+entero!AV77</f>
        <v>1939.2909620991254</v>
      </c>
      <c r="AW23" s="385">
        <f>+entero!AW77</f>
        <v>2126.3139941690961</v>
      </c>
      <c r="AX23" s="385">
        <f>+entero!AX77</f>
        <v>2344.4125364431484</v>
      </c>
      <c r="AY23" s="385">
        <f>+entero!AY77</f>
        <v>2330.8606413994171</v>
      </c>
      <c r="AZ23" s="385">
        <f>+entero!AZ77</f>
        <v>2553.1422740524777</v>
      </c>
      <c r="BA23" s="385">
        <f>+entero!BA77</f>
        <v>3234.6253644314861</v>
      </c>
      <c r="BB23" s="385">
        <f>+entero!BB77</f>
        <v>2937.0759475218656</v>
      </c>
      <c r="BC23" s="385">
        <f>+entero!BC77</f>
        <v>2278.516591422122</v>
      </c>
      <c r="BD23" s="385">
        <f>+entero!BD77</f>
        <v>2178.8937923250564</v>
      </c>
      <c r="BE23" s="385">
        <f>+entero!BE77</f>
        <v>2030.391196388262</v>
      </c>
      <c r="BF23" s="385">
        <f>+entero!BF77</f>
        <v>1966.3875846501132</v>
      </c>
      <c r="BG23" s="385">
        <f>+entero!BG77</f>
        <v>2697.5186588921283</v>
      </c>
      <c r="BH23" s="385">
        <f>+entero!BH77</f>
        <v>2555.4274052478131</v>
      </c>
      <c r="BI23" s="385">
        <f>+entero!BI77</f>
        <v>2752.06907837172</v>
      </c>
      <c r="BJ23" s="385">
        <f>+entero!BJ77</f>
        <v>2568.9409620991255</v>
      </c>
      <c r="BK23" s="385">
        <f>+entero!BK77</f>
        <v>2594.3944606413993</v>
      </c>
      <c r="BL23" s="385">
        <f>+entero!BL77</f>
        <v>2555.4584548104958</v>
      </c>
      <c r="BM23" s="385">
        <f>+entero!BM77</f>
        <v>3288.9909620991248</v>
      </c>
      <c r="BN23" s="385">
        <f>+entero!BN77</f>
        <v>2702.5211370262386</v>
      </c>
      <c r="BO23" s="385">
        <f>+entero!BO77</f>
        <v>2542.0609329446065</v>
      </c>
      <c r="BP23" s="385">
        <f>+entero!BP77</f>
        <v>2584.2950437317782</v>
      </c>
      <c r="BQ23" s="385">
        <f>+entero!BQ77</f>
        <v>2787.0330903790082</v>
      </c>
      <c r="BR23" s="385">
        <f>+entero!BR77</f>
        <v>2782.5807580174924</v>
      </c>
      <c r="BS23" s="385">
        <f>+entero!BS77</f>
        <v>2907.7371720116616</v>
      </c>
      <c r="BT23" s="385">
        <f>+entero!BT77</f>
        <v>2844.2313411078721</v>
      </c>
      <c r="BU23" s="385">
        <f>+entero!BU77</f>
        <v>3015.9836734693872</v>
      </c>
      <c r="BV23" s="385">
        <f>+entero!BV77</f>
        <v>3140.9077259475216</v>
      </c>
      <c r="BW23" s="385">
        <f>+entero!BW77</f>
        <v>3557.5271137026239</v>
      </c>
      <c r="BX23" s="385">
        <f>+entero!BX77</f>
        <v>3592.7230320699705</v>
      </c>
      <c r="BY23" s="385">
        <f>+entero!BY77</f>
        <v>4398.0601617387529</v>
      </c>
      <c r="BZ23" s="385">
        <f>+entero!BZ77</f>
        <v>4055.7178496199299</v>
      </c>
      <c r="CA23" s="385">
        <f>+entero!CA77</f>
        <v>3995.2715145524844</v>
      </c>
      <c r="CB23" s="385">
        <f>+entero!CB77</f>
        <v>3745.9608039812006</v>
      </c>
      <c r="CC23" s="385">
        <f>+entero!CC77</f>
        <v>3861.1813416265218</v>
      </c>
      <c r="CD23" s="385">
        <f>+entero!CD77</f>
        <v>4158.4530232946181</v>
      </c>
      <c r="CE23" s="385">
        <f>+entero!CE77</f>
        <v>4526.1441037225413</v>
      </c>
      <c r="CF23" s="385">
        <f>+entero!CF77</f>
        <v>4448.2607802507982</v>
      </c>
      <c r="CG23" s="385">
        <f>+entero!CG77</f>
        <v>4626.8480839791364</v>
      </c>
      <c r="CH23" s="385">
        <f>+entero!CH77</f>
        <v>5139.8565043359822</v>
      </c>
      <c r="CI23" s="385">
        <f>+entero!CI77</f>
        <v>5379.3039134560349</v>
      </c>
      <c r="CJ23" s="385">
        <f>+entero!CJ77</f>
        <v>5531.201196149701</v>
      </c>
      <c r="CK23" s="385">
        <f>+entero!CK77</f>
        <v>6514.9965981859514</v>
      </c>
      <c r="CL23" s="385">
        <f>+entero!CL77</f>
        <v>6012.3481516862921</v>
      </c>
      <c r="CM23" s="385">
        <f>+entero!CM77</f>
        <v>5674.9994921862153</v>
      </c>
      <c r="CN23" s="385">
        <f>+entero!CN77</f>
        <v>5328.6092404266119</v>
      </c>
      <c r="CO23" s="385">
        <f>+entero!CO77</f>
        <v>5107.7246891591067</v>
      </c>
      <c r="CP23" s="385">
        <f>+entero!CP77</f>
        <v>5169.02185843404</v>
      </c>
      <c r="CQ23" s="385">
        <f>+entero!CQ77</f>
        <v>4991.7281295817374</v>
      </c>
      <c r="CR23" s="385">
        <f>+entero!CR77</f>
        <v>5037.0392949385068</v>
      </c>
      <c r="CS23" s="385">
        <f>+entero!CS77</f>
        <v>5083.7807418746179</v>
      </c>
      <c r="CT23" s="385">
        <f>+entero!CT77</f>
        <v>5205.3924591721279</v>
      </c>
      <c r="CU23" s="385">
        <f>+entero!CU77</f>
        <v>5101.8575350955571</v>
      </c>
      <c r="CV23" s="385">
        <f>+entero!CV77</f>
        <v>4979.7506528463555</v>
      </c>
      <c r="CW23" s="385">
        <f>+entero!CW77</f>
        <v>5368.0658085040413</v>
      </c>
      <c r="CX23" s="385">
        <f>+entero!CX77</f>
        <v>4804.4625518865887</v>
      </c>
      <c r="CY23" s="385">
        <f>+entero!CY77</f>
        <v>4820.4031601266197</v>
      </c>
      <c r="CZ23" s="385">
        <f>+entero!CZ77</f>
        <v>4557.6937494238655</v>
      </c>
      <c r="DA23" s="385">
        <f>+entero!DA77</f>
        <v>4385.5392417893991</v>
      </c>
      <c r="DB23" s="385">
        <f>+entero!DB77</f>
        <v>3879.5892048193973</v>
      </c>
      <c r="DC23" s="385">
        <f>+entero!DC77</f>
        <v>4380.316689555495</v>
      </c>
      <c r="DD23" s="385">
        <f>+entero!DD77</f>
        <v>4283.915652753908</v>
      </c>
      <c r="DE23" s="385">
        <f>+entero!DE77</f>
        <v>4392.2217545082403</v>
      </c>
      <c r="DF23" s="385">
        <f>+entero!DF77</f>
        <v>4733.9727541442098</v>
      </c>
      <c r="DG23" s="749">
        <f>+entero!DG77</f>
        <v>4836.6554651524075</v>
      </c>
      <c r="DH23" s="749">
        <f>+entero!DH77</f>
        <v>4757.697479807417</v>
      </c>
      <c r="DI23" s="749">
        <f>+entero!DI77</f>
        <v>5127.253026937743</v>
      </c>
      <c r="DJ23" s="749">
        <f>+entero!DJ77</f>
        <v>4715.931397222108</v>
      </c>
      <c r="DK23" s="749">
        <f>+entero!DK77</f>
        <v>4547.6284860143032</v>
      </c>
      <c r="DL23" s="749">
        <f>+entero!DL77</f>
        <v>4791.5164509383267</v>
      </c>
      <c r="DM23" s="749">
        <f>+entero!DM77</f>
        <v>4268.9626662256733</v>
      </c>
      <c r="DN23" s="749">
        <f>+entero!DN77</f>
        <v>4267.5285376648335</v>
      </c>
      <c r="DO23" s="749">
        <f>+entero!DO77</f>
        <v>4455.9118876662214</v>
      </c>
      <c r="DP23" s="749">
        <f>+entero!DP77</f>
        <v>4058.3478719999011</v>
      </c>
      <c r="DQ23" s="749">
        <f>+entero!DQ77</f>
        <v>4176.9604765181575</v>
      </c>
      <c r="DR23" s="749">
        <f>+entero!DR77</f>
        <v>4097.5457652556088</v>
      </c>
      <c r="DS23" s="749">
        <f>+entero!DS77</f>
        <v>4041.9621901808464</v>
      </c>
      <c r="DT23" s="749">
        <f>+entero!DT77</f>
        <v>3839.2320011538723</v>
      </c>
      <c r="DU23" s="749">
        <f>+entero!DU77</f>
        <v>4543.9648678798767</v>
      </c>
      <c r="DV23" s="749">
        <f>+entero!DV77</f>
        <v>3928.678811920362</v>
      </c>
      <c r="DW23" s="749">
        <f>+entero!DW77</f>
        <v>3904.3729552339946</v>
      </c>
      <c r="DX23" s="749">
        <f>+entero!DX77</f>
        <v>3814.5083377287701</v>
      </c>
      <c r="DY23" s="749">
        <f>+entero!DY77</f>
        <v>3508.7365181641862</v>
      </c>
      <c r="DZ23" s="749">
        <f>+entero!DZ77</f>
        <v>3599.3924970254284</v>
      </c>
      <c r="EA23" s="749">
        <f>+entero!EA77</f>
        <v>3723.0517004012017</v>
      </c>
      <c r="EB23" s="749">
        <f>+entero!EB77</f>
        <v>3464.821111759009</v>
      </c>
      <c r="EC23" s="749">
        <f>+entero!EC77</f>
        <v>3451.7541662737663</v>
      </c>
      <c r="ED23" s="749">
        <f>+entero!ED77</f>
        <v>3432.6629082468635</v>
      </c>
      <c r="EE23" s="749">
        <f>+entero!EE77</f>
        <v>3167.8793722039418</v>
      </c>
      <c r="EF23" s="749">
        <f>+entero!EF77</f>
        <v>3188.4098357001517</v>
      </c>
      <c r="EG23" s="749">
        <f>+entero!EG77</f>
        <v>3628.7241987648158</v>
      </c>
      <c r="EH23" s="749">
        <f>+entero!EH77</f>
        <v>3300.0295068201226</v>
      </c>
      <c r="EI23" s="749">
        <f>+entero!EI77</f>
        <v>3421.8937968998248</v>
      </c>
      <c r="EJ23" s="749">
        <f>+entero!EJ77</f>
        <v>3967.5592488025827</v>
      </c>
      <c r="EK23" s="749">
        <f>+entero!EK77</f>
        <v>4230.4356113719186</v>
      </c>
      <c r="EL23" s="749">
        <f>+entero!EL77</f>
        <v>4249.4414935098357</v>
      </c>
      <c r="EM23" s="749">
        <f>+entero!EM77</f>
        <v>4030.1271907607934</v>
      </c>
      <c r="EN23" s="749">
        <f>+entero!EN77</f>
        <v>3461.4349457978365</v>
      </c>
      <c r="EO23" s="749">
        <f>+entero!EO77</f>
        <v>3597.4031475172369</v>
      </c>
      <c r="EP23" s="749">
        <f>+entero!EP77</f>
        <v>3718.9157252846762</v>
      </c>
      <c r="EQ23" s="749">
        <f>+entero!EQ77</f>
        <v>3441.0840995876097</v>
      </c>
      <c r="ER23" s="749">
        <f>+entero!ER77</f>
        <v>3386.4103201915336</v>
      </c>
      <c r="ES23" s="749">
        <f>+entero!ES77</f>
        <v>4383.4361779416204</v>
      </c>
      <c r="ET23" s="749">
        <f>+entero!ET77</f>
        <v>4040.6720137113816</v>
      </c>
      <c r="EU23" s="1048">
        <f>+entero!EU77</f>
        <v>3963.5517030337137</v>
      </c>
      <c r="EV23" s="1048">
        <f>+entero!EV77</f>
        <v>4242.7174891529448</v>
      </c>
      <c r="EW23" s="1048">
        <f>+entero!EW77</f>
        <v>3907.6483180911073</v>
      </c>
      <c r="EX23" s="1048">
        <f>+entero!EX77</f>
        <v>3834.1253676821052</v>
      </c>
      <c r="EY23" s="1048">
        <f>+entero!EY77</f>
        <v>3972.2786508475742</v>
      </c>
      <c r="EZ23" s="1048">
        <f>+entero!EZ77</f>
        <v>3922.5980576233756</v>
      </c>
      <c r="FA23" s="1048">
        <f>+entero!FA77</f>
        <v>4145.3338870590496</v>
      </c>
      <c r="FB23" s="1048">
        <f>+entero!FB77</f>
        <v>4153.3816961875455</v>
      </c>
      <c r="FC23" s="465">
        <f>+entero!FC77</f>
        <v>4260.8324596684261</v>
      </c>
      <c r="FD23" s="850">
        <f>+entero!FD77</f>
        <v>4099.6021177182383</v>
      </c>
      <c r="FE23" s="850">
        <f>+entero!FE77</f>
        <v>4121.9019302969045</v>
      </c>
      <c r="FF23" s="850">
        <f>+entero!FF77</f>
        <v>4145.6964867636443</v>
      </c>
      <c r="FG23" s="1048">
        <f>+entero!FG77</f>
        <v>4209.1500358961866</v>
      </c>
      <c r="FH23" s="465">
        <f>+entero!FH77</f>
        <v>55.768339708641179</v>
      </c>
      <c r="FI23" s="910">
        <f>+entero!FI77</f>
        <v>1.3427212760106257</v>
      </c>
      <c r="FJ23" s="165"/>
      <c r="FK23" s="165"/>
      <c r="FL23" s="165"/>
      <c r="FM23" s="165"/>
      <c r="FN23" s="165"/>
      <c r="FO23" s="165"/>
      <c r="FP23" s="165"/>
    </row>
    <row r="24" spans="1:172" ht="12.75" customHeight="1" x14ac:dyDescent="0.2">
      <c r="A24" s="3"/>
      <c r="B24" s="9"/>
      <c r="C24" s="13"/>
      <c r="D24" s="491" t="s">
        <v>32</v>
      </c>
      <c r="E24" s="385">
        <f>+entero!E78</f>
        <v>233.62769010043039</v>
      </c>
      <c r="F24" s="385">
        <f>+entero!F78</f>
        <v>203.0753228120517</v>
      </c>
      <c r="G24" s="385">
        <f>+entero!G78</f>
        <v>238.217794835007</v>
      </c>
      <c r="H24" s="385">
        <f>+entero!H78</f>
        <v>171.93773314203699</v>
      </c>
      <c r="I24" s="385">
        <f>+entero!I78</f>
        <v>157.07417503586802</v>
      </c>
      <c r="J24" s="385">
        <f>+entero!J78</f>
        <v>205.02596843615498</v>
      </c>
      <c r="K24" s="385">
        <f>+entero!K78</f>
        <v>359.03888091722098</v>
      </c>
      <c r="L24" s="385">
        <f>+entero!L78</f>
        <v>419.99555236728844</v>
      </c>
      <c r="M24" s="385">
        <f>+entero!M78</f>
        <v>528.16599713055962</v>
      </c>
      <c r="N24" s="385">
        <f>+entero!N78</f>
        <v>737.49540889526554</v>
      </c>
      <c r="O24" s="385">
        <f>+entero!O78</f>
        <v>925.58436154949788</v>
      </c>
      <c r="P24" s="385">
        <f>+entero!P78</f>
        <v>879.52252510760422</v>
      </c>
      <c r="Q24" s="385">
        <f>+entero!Q78</f>
        <v>1038.5106169296987</v>
      </c>
      <c r="R24" s="385">
        <f>+entero!R78</f>
        <v>1292.0439024390246</v>
      </c>
      <c r="S24" s="385">
        <f>+entero!S78</f>
        <v>1325.5463414634146</v>
      </c>
      <c r="T24" s="385">
        <f>+entero!T78</f>
        <v>1280.8680057388808</v>
      </c>
      <c r="U24" s="385">
        <f>+entero!U78</f>
        <v>1078.2695839311334</v>
      </c>
      <c r="V24" s="385">
        <f>+entero!V78</f>
        <v>1099.025681492109</v>
      </c>
      <c r="W24" s="385">
        <f>+entero!W78</f>
        <v>939.80129124820678</v>
      </c>
      <c r="X24" s="385">
        <f>+entero!X78</f>
        <v>787.87546628407449</v>
      </c>
      <c r="Y24" s="385">
        <f>+entero!Y78</f>
        <v>749.54002869440455</v>
      </c>
      <c r="Z24" s="385">
        <f>+entero!Z78</f>
        <v>708.88177905308476</v>
      </c>
      <c r="AA24" s="385">
        <f>+entero!AA78</f>
        <v>561.46972740315641</v>
      </c>
      <c r="AB24" s="385">
        <f>+entero!AB78</f>
        <v>560.93534482758628</v>
      </c>
      <c r="AC24" s="385">
        <f>+entero!AC78</f>
        <v>743.378817443804</v>
      </c>
      <c r="AD24" s="385">
        <f>+entero!AD78</f>
        <v>679.28170028817499</v>
      </c>
      <c r="AE24" s="385">
        <f>+entero!AE78</f>
        <v>617.46329479768804</v>
      </c>
      <c r="AF24" s="385">
        <f>+entero!AF78</f>
        <v>616.80317840579698</v>
      </c>
      <c r="AG24" s="385">
        <f>+entero!AG78</f>
        <v>289.62902757619747</v>
      </c>
      <c r="AH24" s="385">
        <f>+entero!AH78</f>
        <v>210.58171262699565</v>
      </c>
      <c r="AI24" s="385">
        <f>+entero!AI78</f>
        <v>320.12107558139536</v>
      </c>
      <c r="AJ24" s="385">
        <f>+entero!AJ78</f>
        <v>301.648170494905</v>
      </c>
      <c r="AK24" s="385">
        <f>+entero!AK78</f>
        <v>386.3934497816594</v>
      </c>
      <c r="AL24" s="385">
        <f>+entero!AL78</f>
        <v>513.50975254730713</v>
      </c>
      <c r="AM24" s="385">
        <f>+entero!AM78</f>
        <v>567.37030567685576</v>
      </c>
      <c r="AN24" s="385">
        <f>+entero!AN78</f>
        <v>810.78017492711353</v>
      </c>
      <c r="AO24" s="385">
        <f>+entero!AO78</f>
        <v>1075.2447521865888</v>
      </c>
      <c r="AP24" s="385">
        <f>+entero!AP78</f>
        <v>809.48877551020405</v>
      </c>
      <c r="AQ24" s="385">
        <f>+entero!AQ78</f>
        <v>824.10801749271116</v>
      </c>
      <c r="AR24" s="385">
        <f>+entero!AR78</f>
        <v>873.92157434402338</v>
      </c>
      <c r="AS24" s="385">
        <f>+entero!AS78</f>
        <v>686.82288629737604</v>
      </c>
      <c r="AT24" s="385">
        <f>+entero!AT78</f>
        <v>625.92565597667635</v>
      </c>
      <c r="AU24" s="385">
        <f>+entero!AU78</f>
        <v>661.4596209912537</v>
      </c>
      <c r="AV24" s="385">
        <f>+entero!AV78</f>
        <v>479.20670553935861</v>
      </c>
      <c r="AW24" s="385">
        <f>+entero!AW78</f>
        <v>649.54285714285709</v>
      </c>
      <c r="AX24" s="385">
        <f>+entero!AX78</f>
        <v>662.10218658892131</v>
      </c>
      <c r="AY24" s="385">
        <f>+entero!AY78</f>
        <v>587.02827988338197</v>
      </c>
      <c r="AZ24" s="385">
        <f>+entero!AZ78</f>
        <v>784.07565597667622</v>
      </c>
      <c r="BA24" s="385">
        <f>+entero!BA78</f>
        <v>1487.4011661807579</v>
      </c>
      <c r="BB24" s="385">
        <f>+entero!BB78</f>
        <v>1160.2274052478133</v>
      </c>
      <c r="BC24" s="385">
        <f>+entero!BC78</f>
        <v>837.54966139954854</v>
      </c>
      <c r="BD24" s="385">
        <f>+entero!BD78</f>
        <v>667.37167042889394</v>
      </c>
      <c r="BE24" s="385">
        <f>+entero!BE78</f>
        <v>531.08972911963883</v>
      </c>
      <c r="BF24" s="385">
        <f>+entero!BF78</f>
        <v>466.07494356659146</v>
      </c>
      <c r="BG24" s="385">
        <f>+entero!BG78</f>
        <v>734.98367346938767</v>
      </c>
      <c r="BH24" s="385">
        <f>+entero!BH78</f>
        <v>582.34096209912536</v>
      </c>
      <c r="BI24" s="385">
        <f>+entero!BI78</f>
        <v>798.16338396501465</v>
      </c>
      <c r="BJ24" s="385">
        <f>+entero!BJ78</f>
        <v>602.32332361516035</v>
      </c>
      <c r="BK24" s="385">
        <f>+entero!BK78</f>
        <v>587.18338192419822</v>
      </c>
      <c r="BL24" s="385">
        <f>+entero!BL78</f>
        <v>473.69941690962099</v>
      </c>
      <c r="BM24" s="385">
        <f>+entero!BM78</f>
        <v>1109.0747813411076</v>
      </c>
      <c r="BN24" s="385">
        <f>+entero!BN78</f>
        <v>495.38658892128274</v>
      </c>
      <c r="BO24" s="385">
        <f>+entero!BO78</f>
        <v>410.84533527696789</v>
      </c>
      <c r="BP24" s="385">
        <f>+entero!BP78</f>
        <v>446.85889212827988</v>
      </c>
      <c r="BQ24" s="385">
        <f>+entero!BQ78</f>
        <v>596.45247813411072</v>
      </c>
      <c r="BR24" s="385">
        <f>+entero!BR78</f>
        <v>637.85379008746349</v>
      </c>
      <c r="BS24" s="385">
        <f>+entero!BS78</f>
        <v>684.05583090379002</v>
      </c>
      <c r="BT24" s="385">
        <f>+entero!BT78</f>
        <v>490.14810495626818</v>
      </c>
      <c r="BU24" s="385">
        <f>+entero!BU78</f>
        <v>605.92361516034975</v>
      </c>
      <c r="BV24" s="385">
        <f>+entero!BV78</f>
        <v>714.064139941691</v>
      </c>
      <c r="BW24" s="385">
        <f>+entero!BW78</f>
        <v>1081.3594752186591</v>
      </c>
      <c r="BX24" s="385">
        <f>+entero!BX78</f>
        <v>972.30102040816314</v>
      </c>
      <c r="BY24" s="385">
        <f>+entero!BY78</f>
        <v>1557.4388566104958</v>
      </c>
      <c r="BZ24" s="385">
        <f>+entero!BZ78</f>
        <v>1100.6562177418368</v>
      </c>
      <c r="CA24" s="385">
        <f>+entero!CA78</f>
        <v>903.79305483498547</v>
      </c>
      <c r="CB24" s="385">
        <f>+entero!CB78</f>
        <v>573.47508981792987</v>
      </c>
      <c r="CC24" s="385">
        <f>+entero!CC78</f>
        <v>608.54651751639938</v>
      </c>
      <c r="CD24" s="385">
        <f>+entero!CD78</f>
        <v>1057.4249900692419</v>
      </c>
      <c r="CE24" s="385">
        <f>+entero!CE78</f>
        <v>1336.0994956741984</v>
      </c>
      <c r="CF24" s="385">
        <f>+entero!CF78</f>
        <v>1407.2871674067055</v>
      </c>
      <c r="CG24" s="385">
        <f>+entero!CG78</f>
        <v>1605.2257823615159</v>
      </c>
      <c r="CH24" s="385">
        <f>+entero!CH78</f>
        <v>2019.983322553936</v>
      </c>
      <c r="CI24" s="385">
        <f>+entero!CI78</f>
        <v>2342.3559602900873</v>
      </c>
      <c r="CJ24" s="385">
        <f>+entero!CJ78</f>
        <v>2449.4980466690954</v>
      </c>
      <c r="CK24" s="385">
        <f>+entero!CK78</f>
        <v>3211.8432431909609</v>
      </c>
      <c r="CL24" s="385">
        <f>+entero!CL78</f>
        <v>2770.8531200451894</v>
      </c>
      <c r="CM24" s="385">
        <f>+entero!CM78</f>
        <v>2437.9147961822155</v>
      </c>
      <c r="CN24" s="385">
        <f>+entero!CN78</f>
        <v>2121.9001243403791</v>
      </c>
      <c r="CO24" s="385">
        <f>+entero!CO78</f>
        <v>1905.6837181290084</v>
      </c>
      <c r="CP24" s="385">
        <f>+entero!CP78</f>
        <v>1889.0509016100582</v>
      </c>
      <c r="CQ24" s="385">
        <f>+entero!CQ78</f>
        <v>1713.5985201071428</v>
      </c>
      <c r="CR24" s="385">
        <f>+entero!CR78</f>
        <v>1802.1712872667636</v>
      </c>
      <c r="CS24" s="385">
        <f>+entero!CS78</f>
        <v>1812.0346285167634</v>
      </c>
      <c r="CT24" s="385">
        <f>+entero!CT78</f>
        <v>1936.0327578534987</v>
      </c>
      <c r="CU24" s="385">
        <f>+entero!CU78</f>
        <v>1833.6725711873175</v>
      </c>
      <c r="CV24" s="385">
        <f>+entero!CV78</f>
        <v>1661.1323917667639</v>
      </c>
      <c r="CW24" s="385">
        <f>+entero!CW78</f>
        <v>2019.6669790357143</v>
      </c>
      <c r="CX24" s="385">
        <f>+entero!CX78</f>
        <v>1531.9433649431489</v>
      </c>
      <c r="CY24" s="385">
        <f>+entero!CY78</f>
        <v>1467.4610285225947</v>
      </c>
      <c r="CZ24" s="385">
        <f>+entero!CZ78</f>
        <v>1347.7981581756562</v>
      </c>
      <c r="DA24" s="385">
        <f>+entero!DA78</f>
        <v>1174.9568393155973</v>
      </c>
      <c r="DB24" s="385">
        <f>+entero!DB78</f>
        <v>1327.0856155262386</v>
      </c>
      <c r="DC24" s="385">
        <f>+entero!DC78</f>
        <v>1752.9039453185133</v>
      </c>
      <c r="DD24" s="385">
        <f>+entero!DD78</f>
        <v>1663.0507105714285</v>
      </c>
      <c r="DE24" s="385">
        <f>+entero!DE78</f>
        <v>1687.4815614795921</v>
      </c>
      <c r="DF24" s="385">
        <f>+entero!DF78</f>
        <v>2000.5109317988336</v>
      </c>
      <c r="DG24" s="749">
        <f>+entero!DG78</f>
        <v>2018.0387975932942</v>
      </c>
      <c r="DH24" s="749">
        <f>+entero!DH78</f>
        <v>1933.3192125860055</v>
      </c>
      <c r="DI24" s="749">
        <f>+entero!DI78</f>
        <v>2342.291465090379</v>
      </c>
      <c r="DJ24" s="749">
        <f>+entero!DJ78</f>
        <v>1668.1887371253642</v>
      </c>
      <c r="DK24" s="749">
        <f>+entero!DK78</f>
        <v>1579.9268612776968</v>
      </c>
      <c r="DL24" s="749">
        <f>+entero!DL78</f>
        <v>1833.3252565714286</v>
      </c>
      <c r="DM24" s="749">
        <f>+entero!DM78</f>
        <v>1363.0594608950439</v>
      </c>
      <c r="DN24" s="749">
        <f>+entero!DN78</f>
        <v>1935.5328983338188</v>
      </c>
      <c r="DO24" s="749">
        <f>+entero!DO78</f>
        <v>2123.8289473068517</v>
      </c>
      <c r="DP24" s="749">
        <f>+entero!DP78</f>
        <v>1790.4678885109333</v>
      </c>
      <c r="DQ24" s="749">
        <f>+entero!DQ78</f>
        <v>1983.9082515153059</v>
      </c>
      <c r="DR24" s="749">
        <f>+entero!DR78</f>
        <v>1893.0347283666179</v>
      </c>
      <c r="DS24" s="749">
        <f>+entero!DS78</f>
        <v>1864.3640609045194</v>
      </c>
      <c r="DT24" s="749">
        <f>+entero!DT78</f>
        <v>1606.388373973761</v>
      </c>
      <c r="DU24" s="749">
        <f>+entero!DU78</f>
        <v>2259.915624329446</v>
      </c>
      <c r="DV24" s="749">
        <f>+entero!DV78</f>
        <v>1670.5002154365891</v>
      </c>
      <c r="DW24" s="749">
        <f>+entero!DW78</f>
        <v>1605.3861349795918</v>
      </c>
      <c r="DX24" s="749">
        <f>+entero!DX78</f>
        <v>1541.1499153935861</v>
      </c>
      <c r="DY24" s="749">
        <f>+entero!DY78</f>
        <v>1759.3184542237609</v>
      </c>
      <c r="DZ24" s="749">
        <f>+entero!DZ78</f>
        <v>1838.7859083010203</v>
      </c>
      <c r="EA24" s="749">
        <f>+entero!EA78</f>
        <v>1929.4033931202623</v>
      </c>
      <c r="EB24" s="749">
        <f>+entero!EB78</f>
        <v>1688.878833516764</v>
      </c>
      <c r="EC24" s="749">
        <f>+entero!EC78</f>
        <v>1700.8066183768221</v>
      </c>
      <c r="ED24" s="749">
        <f>+entero!ED78</f>
        <v>1606.8526834650147</v>
      </c>
      <c r="EE24" s="749">
        <f>+entero!EE78</f>
        <v>1331.8954237667638</v>
      </c>
      <c r="EF24" s="749">
        <f>+entero!EF78</f>
        <v>1288.7318729686588</v>
      </c>
      <c r="EG24" s="749">
        <f>+entero!EG78</f>
        <v>1606.1004045102038</v>
      </c>
      <c r="EH24" s="749">
        <f>+entero!EH78</f>
        <v>1253.324107982507</v>
      </c>
      <c r="EI24" s="749">
        <f>+entero!EI78</f>
        <v>1391.5953673935858</v>
      </c>
      <c r="EJ24" s="749">
        <f>+entero!EJ78</f>
        <v>1945.9454165510201</v>
      </c>
      <c r="EK24" s="749">
        <f>+entero!EK78</f>
        <v>2076.7460749263851</v>
      </c>
      <c r="EL24" s="749">
        <f>+entero!EL78</f>
        <v>1883.9460992048103</v>
      </c>
      <c r="EM24" s="749">
        <f>+entero!EM78</f>
        <v>1764.2978397893592</v>
      </c>
      <c r="EN24" s="749">
        <f>+entero!EN78</f>
        <v>1758.0906817346936</v>
      </c>
      <c r="EO24" s="749">
        <f>+entero!EO78</f>
        <v>1917.3539557921288</v>
      </c>
      <c r="EP24" s="749">
        <f>+entero!EP78</f>
        <v>2010.5914497483964</v>
      </c>
      <c r="EQ24" s="749">
        <f>+entero!EQ78</f>
        <v>1700.3278764064139</v>
      </c>
      <c r="ER24" s="749">
        <f>+entero!ER78</f>
        <v>1690.3077056702625</v>
      </c>
      <c r="ES24" s="749">
        <f>+entero!ES78</f>
        <v>2540.1781621813411</v>
      </c>
      <c r="ET24" s="749">
        <f>+entero!ET78</f>
        <v>2223.6470195871721</v>
      </c>
      <c r="EU24" s="1048">
        <f>+entero!EU78</f>
        <v>2113.0025160623904</v>
      </c>
      <c r="EV24" s="1048">
        <f>+entero!EV78</f>
        <v>2396.5189754597668</v>
      </c>
      <c r="EW24" s="1048">
        <f>+entero!EW78</f>
        <v>2095.2569635778423</v>
      </c>
      <c r="EX24" s="1048">
        <f>+entero!EX78</f>
        <v>2069.3159752661809</v>
      </c>
      <c r="EY24" s="1048">
        <f>+entero!EY78</f>
        <v>2193.5116345177839</v>
      </c>
      <c r="EZ24" s="1048">
        <f>+entero!EZ78</f>
        <v>2149.2866276702616</v>
      </c>
      <c r="FA24" s="1048">
        <f>+entero!FA78</f>
        <v>2334.7211980760931</v>
      </c>
      <c r="FB24" s="1048">
        <f>+entero!FB78</f>
        <v>2374.4133677988343</v>
      </c>
      <c r="FC24" s="465">
        <f>+entero!FC78</f>
        <v>2485.3458378530613</v>
      </c>
      <c r="FD24" s="850">
        <f>+entero!FD78</f>
        <v>2311.1945605830902</v>
      </c>
      <c r="FE24" s="850">
        <f>+entero!FE78</f>
        <v>2337.907712027697</v>
      </c>
      <c r="FF24" s="850">
        <f>+entero!FF78</f>
        <v>2355.4363028029152</v>
      </c>
      <c r="FG24" s="1048">
        <f>+entero!FG78</f>
        <v>2436.6622387702623</v>
      </c>
      <c r="FH24" s="465">
        <f>+entero!FH78</f>
        <v>62.248870971428005</v>
      </c>
      <c r="FI24" s="910">
        <f>+entero!FI78</f>
        <v>2.6216526496873174</v>
      </c>
      <c r="FJ24" s="165"/>
      <c r="FK24" s="165"/>
      <c r="FL24" s="165"/>
      <c r="FM24" s="165"/>
      <c r="FN24" s="165"/>
      <c r="FO24" s="165"/>
      <c r="FP24" s="165"/>
    </row>
    <row r="25" spans="1:172" ht="12.75" customHeight="1" x14ac:dyDescent="0.2">
      <c r="A25" s="3"/>
      <c r="B25" s="9"/>
      <c r="C25" s="13"/>
      <c r="D25" s="491" t="s">
        <v>33</v>
      </c>
      <c r="E25" s="385">
        <f>+entero!E79</f>
        <v>280.88368331563845</v>
      </c>
      <c r="F25" s="385">
        <f>+entero!F79</f>
        <v>282.28052693113341</v>
      </c>
      <c r="G25" s="385">
        <f>+entero!G79</f>
        <v>262.09889135007171</v>
      </c>
      <c r="H25" s="385">
        <f>+entero!H79</f>
        <v>281.11495820803441</v>
      </c>
      <c r="I25" s="385">
        <f>+entero!I79</f>
        <v>281.72986595552368</v>
      </c>
      <c r="J25" s="385">
        <f>+entero!J79</f>
        <v>262.65138388952658</v>
      </c>
      <c r="K25" s="385">
        <f>+entero!K79</f>
        <v>275.19488919799142</v>
      </c>
      <c r="L25" s="385">
        <f>+entero!L79</f>
        <v>293.17256997274035</v>
      </c>
      <c r="M25" s="385">
        <f>+entero!M79</f>
        <v>277.76440225394555</v>
      </c>
      <c r="N25" s="385">
        <f>+entero!N79</f>
        <v>247.60722908321378</v>
      </c>
      <c r="O25" s="385">
        <f>+entero!O79</f>
        <v>216.05983166571016</v>
      </c>
      <c r="P25" s="385">
        <f>+entero!P79</f>
        <v>205.9468597862267</v>
      </c>
      <c r="Q25" s="385">
        <f>+entero!Q79</f>
        <v>213.94169479340033</v>
      </c>
      <c r="R25" s="385">
        <f>+entero!R79</f>
        <v>216.60783539598279</v>
      </c>
      <c r="S25" s="385">
        <f>+entero!S79</f>
        <v>219.69047528120518</v>
      </c>
      <c r="T25" s="385">
        <f>+entero!T79</f>
        <v>217.98143654375897</v>
      </c>
      <c r="U25" s="385">
        <f>+entero!U79</f>
        <v>215.46206782066</v>
      </c>
      <c r="V25" s="385">
        <f>+entero!V79</f>
        <v>211.50966394691537</v>
      </c>
      <c r="W25" s="385">
        <f>+entero!W79</f>
        <v>211.65394548063125</v>
      </c>
      <c r="X25" s="385">
        <f>+entero!X79</f>
        <v>211.19540889526542</v>
      </c>
      <c r="Y25" s="385">
        <f>+entero!Y79</f>
        <v>204.43285509325682</v>
      </c>
      <c r="Z25" s="385">
        <f>+entero!Z79</f>
        <v>204.42022955523674</v>
      </c>
      <c r="AA25" s="385">
        <f>+entero!AA79</f>
        <v>205.4296987087518</v>
      </c>
      <c r="AB25" s="385">
        <f>+entero!AB79</f>
        <v>211.29770114942531</v>
      </c>
      <c r="AC25" s="385">
        <f>+entero!AC79</f>
        <v>231.45115273775218</v>
      </c>
      <c r="AD25" s="385">
        <f>+entero!AD79</f>
        <v>234.215706051773</v>
      </c>
      <c r="AE25" s="385">
        <f>+entero!AE79</f>
        <v>238.69508670520227</v>
      </c>
      <c r="AF25" s="385">
        <f>+entero!AF79</f>
        <v>239.177101449275</v>
      </c>
      <c r="AG25" s="385">
        <f>+entero!AG79</f>
        <v>237.16690856313502</v>
      </c>
      <c r="AH25" s="385">
        <f>+entero!AH79</f>
        <v>230.40566037735849</v>
      </c>
      <c r="AI25" s="385">
        <f>+entero!AI79</f>
        <v>239.00712209302327</v>
      </c>
      <c r="AJ25" s="385">
        <f>+entero!AJ79</f>
        <v>287.13901017922899</v>
      </c>
      <c r="AK25" s="385">
        <f>+entero!AK79</f>
        <v>290.13682678311494</v>
      </c>
      <c r="AL25" s="385">
        <f>+entero!AL79</f>
        <v>297.71601164483258</v>
      </c>
      <c r="AM25" s="385">
        <f>+entero!AM79</f>
        <v>303.01382823871904</v>
      </c>
      <c r="AN25" s="385">
        <f>+entero!AN79</f>
        <v>305.41822157434399</v>
      </c>
      <c r="AO25" s="385">
        <f>+entero!AO79</f>
        <v>315.83032069970847</v>
      </c>
      <c r="AP25" s="385">
        <f>+entero!AP79</f>
        <v>320.53892128279881</v>
      </c>
      <c r="AQ25" s="385">
        <f>+entero!AQ79</f>
        <v>315.36209912536441</v>
      </c>
      <c r="AR25" s="385">
        <f>+entero!AR79</f>
        <v>323.3937317784256</v>
      </c>
      <c r="AS25" s="385">
        <f>+entero!AS79</f>
        <v>340.37725947521869</v>
      </c>
      <c r="AT25" s="385">
        <f>+entero!AT79</f>
        <v>322.65568513119536</v>
      </c>
      <c r="AU25" s="385">
        <f>+entero!AU79</f>
        <v>325.9584548104956</v>
      </c>
      <c r="AV25" s="385">
        <f>+entero!AV79</f>
        <v>342.73075801749269</v>
      </c>
      <c r="AW25" s="385">
        <f>+entero!AW79</f>
        <v>325.2285714285714</v>
      </c>
      <c r="AX25" s="385">
        <f>+entero!AX79</f>
        <v>326.0615160349854</v>
      </c>
      <c r="AY25" s="385">
        <f>+entero!AY79</f>
        <v>328.36618075801749</v>
      </c>
      <c r="AZ25" s="385">
        <f>+entero!AZ79</f>
        <v>347.7412536443149</v>
      </c>
      <c r="BA25" s="385">
        <f>+entero!BA79</f>
        <v>356.72551020408162</v>
      </c>
      <c r="BB25" s="385">
        <f>+entero!BB79</f>
        <v>376.03032069970845</v>
      </c>
      <c r="BC25" s="385">
        <f>+entero!BC79</f>
        <v>287.96196388261853</v>
      </c>
      <c r="BD25" s="385">
        <f>+entero!BD79</f>
        <v>293.90643340857787</v>
      </c>
      <c r="BE25" s="385">
        <f>+entero!BE79</f>
        <v>292.76128668171555</v>
      </c>
      <c r="BF25" s="385">
        <f>+entero!BF79</f>
        <v>283.72923250564338</v>
      </c>
      <c r="BG25" s="385">
        <f>+entero!BG79</f>
        <v>386.77623906705537</v>
      </c>
      <c r="BH25" s="385">
        <f>+entero!BH79</f>
        <v>398.91166180758012</v>
      </c>
      <c r="BI25" s="385">
        <f>+entero!BI79</f>
        <v>387.36886452332362</v>
      </c>
      <c r="BJ25" s="385">
        <f>+entero!BJ79</f>
        <v>395.86020408163267</v>
      </c>
      <c r="BK25" s="385">
        <f>+entero!BK79</f>
        <v>399.39868804664729</v>
      </c>
      <c r="BL25" s="385">
        <f>+entero!BL79</f>
        <v>408.40845481049564</v>
      </c>
      <c r="BM25" s="385">
        <f>+entero!BM79</f>
        <v>438.29241982507284</v>
      </c>
      <c r="BN25" s="385">
        <f>+entero!BN79</f>
        <v>451.53717201166171</v>
      </c>
      <c r="BO25" s="385">
        <f>+entero!BO79</f>
        <v>437.14212827988337</v>
      </c>
      <c r="BP25" s="385">
        <f>+entero!BP79</f>
        <v>439.134693877551</v>
      </c>
      <c r="BQ25" s="385">
        <f>+entero!BQ79</f>
        <v>456.02711370262386</v>
      </c>
      <c r="BR25" s="385">
        <f>+entero!BR79</f>
        <v>444.60889212827982</v>
      </c>
      <c r="BS25" s="385">
        <f>+entero!BS79</f>
        <v>524.28440233236142</v>
      </c>
      <c r="BT25" s="385">
        <f>+entero!BT79</f>
        <v>725.19416909620998</v>
      </c>
      <c r="BU25" s="385">
        <f>+entero!BU79</f>
        <v>708.27346938775497</v>
      </c>
      <c r="BV25" s="385">
        <f>+entero!BV79</f>
        <v>746.05276967930024</v>
      </c>
      <c r="BW25" s="385">
        <f>+entero!BW79</f>
        <v>751.65670553935854</v>
      </c>
      <c r="BX25" s="385">
        <f>+entero!BX79</f>
        <v>793.62755102040808</v>
      </c>
      <c r="BY25" s="385">
        <f>+entero!BY79</f>
        <v>863.27437513252471</v>
      </c>
      <c r="BZ25" s="385">
        <f>+entero!BZ79</f>
        <v>862.65258691253632</v>
      </c>
      <c r="CA25" s="385">
        <f>+entero!CA79</f>
        <v>863.1997200655976</v>
      </c>
      <c r="CB25" s="385">
        <f>+entero!CB79</f>
        <v>854.56767445626815</v>
      </c>
      <c r="CC25" s="385">
        <f>+entero!CC79</f>
        <v>866.40120074198262</v>
      </c>
      <c r="CD25" s="385">
        <f>+entero!CD79</f>
        <v>696.84090751749261</v>
      </c>
      <c r="CE25" s="385">
        <f>+entero!CE79</f>
        <v>730.76316841982509</v>
      </c>
      <c r="CF25" s="385">
        <f>+entero!CF79</f>
        <v>558.6888989956268</v>
      </c>
      <c r="CG25" s="385">
        <f>+entero!CG79</f>
        <v>547.55851781924184</v>
      </c>
      <c r="CH25" s="385">
        <f>+entero!CH79</f>
        <v>570.52133981486872</v>
      </c>
      <c r="CI25" s="385">
        <f>+entero!CI79</f>
        <v>586.19860629883385</v>
      </c>
      <c r="CJ25" s="385">
        <f>+entero!CJ79</f>
        <v>596.64105278279874</v>
      </c>
      <c r="CK25" s="385">
        <f>+entero!CK79</f>
        <v>636.92264749416904</v>
      </c>
      <c r="CL25" s="385">
        <f>+entero!CL79</f>
        <v>643.91681704518942</v>
      </c>
      <c r="CM25" s="385">
        <f>+entero!CM79</f>
        <v>629.78642102332356</v>
      </c>
      <c r="CN25" s="385">
        <f>+entero!CN79</f>
        <v>623.94988606705533</v>
      </c>
      <c r="CO25" s="385">
        <f>+entero!CO79</f>
        <v>626.69982893585984</v>
      </c>
      <c r="CP25" s="385">
        <f>+entero!CP79</f>
        <v>640.50091145043723</v>
      </c>
      <c r="CQ25" s="385">
        <f>+entero!CQ79</f>
        <v>638.34910416909622</v>
      </c>
      <c r="CR25" s="385">
        <f>+entero!CR79</f>
        <v>619.46694160349841</v>
      </c>
      <c r="CS25" s="385">
        <f>+entero!CS79</f>
        <v>622.40812717346921</v>
      </c>
      <c r="CT25" s="385">
        <f>+entero!CT79</f>
        <v>617.71937587171999</v>
      </c>
      <c r="CU25" s="385">
        <f>+entero!CU79</f>
        <v>606.76179756413978</v>
      </c>
      <c r="CV25" s="385">
        <f>+entero!CV79</f>
        <v>613.20840892419824</v>
      </c>
      <c r="CW25" s="385">
        <f>+entero!CW79</f>
        <v>621.15762276384828</v>
      </c>
      <c r="CX25" s="385">
        <f>+entero!CX79</f>
        <v>615.51765396355677</v>
      </c>
      <c r="CY25" s="385">
        <f>+entero!CY79</f>
        <v>616.67109122393731</v>
      </c>
      <c r="CZ25" s="385">
        <f>+entero!CZ79</f>
        <v>612.60385639210483</v>
      </c>
      <c r="DA25" s="385">
        <f>+entero!DA79</f>
        <v>606.60036170553929</v>
      </c>
      <c r="DB25" s="385">
        <f>+entero!DB79</f>
        <v>473.279437536535</v>
      </c>
      <c r="DC25" s="385">
        <f>+entero!DC79</f>
        <v>493.33761050546491</v>
      </c>
      <c r="DD25" s="385">
        <f>+entero!DD79</f>
        <v>499.40123030786719</v>
      </c>
      <c r="DE25" s="385">
        <f>+entero!DE79</f>
        <v>503.21542142666607</v>
      </c>
      <c r="DF25" s="385">
        <f>+entero!DF79</f>
        <v>518.36699435714286</v>
      </c>
      <c r="DG25" s="749">
        <f>+entero!DG79</f>
        <v>533.01310491107847</v>
      </c>
      <c r="DH25" s="749">
        <f>+entero!DH79</f>
        <v>535.71859247813416</v>
      </c>
      <c r="DI25" s="749">
        <f>+entero!DI79</f>
        <v>550.12310025364422</v>
      </c>
      <c r="DJ25" s="749">
        <f>+entero!DJ79</f>
        <v>551.92363574665001</v>
      </c>
      <c r="DK25" s="749">
        <f>+entero!DK79</f>
        <v>538.91401869569097</v>
      </c>
      <c r="DL25" s="749">
        <f>+entero!DL79</f>
        <v>544.86003108163254</v>
      </c>
      <c r="DM25" s="749">
        <f>+entero!DM79</f>
        <v>554.94471400583075</v>
      </c>
      <c r="DN25" s="749">
        <f>+entero!DN79</f>
        <v>545.49540209621</v>
      </c>
      <c r="DO25" s="749">
        <f>+entero!DO79</f>
        <v>555.21278791107852</v>
      </c>
      <c r="DP25" s="749">
        <f>+entero!DP79</f>
        <v>551.92043815597651</v>
      </c>
      <c r="DQ25" s="749">
        <f>+entero!DQ79</f>
        <v>547.89363020845474</v>
      </c>
      <c r="DR25" s="749">
        <f>+entero!DR79</f>
        <v>552.98662618075798</v>
      </c>
      <c r="DS25" s="749">
        <f>+entero!DS79</f>
        <v>554.93098682069979</v>
      </c>
      <c r="DT25" s="749">
        <f>+entero!DT79</f>
        <v>556.12025850728867</v>
      </c>
      <c r="DU25" s="749">
        <f>+entero!DU79</f>
        <v>566.60005249562676</v>
      </c>
      <c r="DV25" s="749">
        <f>+entero!DV79</f>
        <v>567.93252586005826</v>
      </c>
      <c r="DW25" s="749">
        <f>+entero!DW79</f>
        <v>562.6612171530611</v>
      </c>
      <c r="DX25" s="749">
        <f>+entero!DX79</f>
        <v>563.51142411370267</v>
      </c>
      <c r="DY25" s="749">
        <f>+entero!DY79</f>
        <v>557.09733040233243</v>
      </c>
      <c r="DZ25" s="749">
        <f>+entero!DZ79</f>
        <v>545.74295636443162</v>
      </c>
      <c r="EA25" s="749">
        <f>+entero!EA79</f>
        <v>557.45297323032094</v>
      </c>
      <c r="EB25" s="749">
        <f>+entero!EB79</f>
        <v>560.07001364723021</v>
      </c>
      <c r="EC25" s="749">
        <f>+entero!EC79</f>
        <v>544.83946569533532</v>
      </c>
      <c r="ED25" s="749">
        <f>+entero!ED79</f>
        <v>545.47926445772589</v>
      </c>
      <c r="EE25" s="749">
        <f>+entero!EE79</f>
        <v>535.14376416618063</v>
      </c>
      <c r="EF25" s="749">
        <f>+entero!EF79</f>
        <v>490.46921900583089</v>
      </c>
      <c r="EG25" s="749">
        <f>+entero!EG79</f>
        <v>507.24521229446054</v>
      </c>
      <c r="EH25" s="749">
        <f>+entero!EH79</f>
        <v>501.92859238046663</v>
      </c>
      <c r="EI25" s="749">
        <f>+entero!EI79</f>
        <v>505.89366155247802</v>
      </c>
      <c r="EJ25" s="749">
        <f>+entero!EJ79</f>
        <v>514.44760278717206</v>
      </c>
      <c r="EK25" s="749">
        <f>+entero!EK79</f>
        <v>538.02549176967932</v>
      </c>
      <c r="EL25" s="749">
        <f>+entero!EL79</f>
        <v>560.72774849854227</v>
      </c>
      <c r="EM25" s="749">
        <f>+entero!EM79</f>
        <v>550.29703391545183</v>
      </c>
      <c r="EN25" s="749">
        <f>+entero!EN79</f>
        <v>489.66096874927103</v>
      </c>
      <c r="EO25" s="749">
        <f>+entero!EO79</f>
        <v>486.526741441691</v>
      </c>
      <c r="EP25" s="749">
        <f>+entero!EP79</f>
        <v>497.83734134839654</v>
      </c>
      <c r="EQ25" s="749">
        <f>+entero!EQ79</f>
        <v>490.405604212828</v>
      </c>
      <c r="ER25" s="749">
        <f>+entero!ER79</f>
        <v>475.54743119241994</v>
      </c>
      <c r="ES25" s="749">
        <f>+entero!ES79</f>
        <v>514.20965568804672</v>
      </c>
      <c r="ET25" s="749">
        <f>+entero!ET79</f>
        <v>509.52948310641398</v>
      </c>
      <c r="EU25" s="1048">
        <f>+entero!EU79</f>
        <v>506.39181456122446</v>
      </c>
      <c r="EV25" s="1048">
        <f>+entero!EV79</f>
        <v>506.55750520116618</v>
      </c>
      <c r="EW25" s="1048">
        <f>+entero!EW79</f>
        <v>507.23131610641406</v>
      </c>
      <c r="EX25" s="1048">
        <f>+entero!EX79</f>
        <v>498.3003634125364</v>
      </c>
      <c r="EY25" s="1048">
        <f>+entero!EY79</f>
        <v>505.46781912099129</v>
      </c>
      <c r="EZ25" s="1048">
        <f>+entero!EZ79</f>
        <v>506.55675611661803</v>
      </c>
      <c r="FA25" s="1048">
        <f>+entero!FA79</f>
        <v>521.78017873906697</v>
      </c>
      <c r="FB25" s="1048">
        <f>+entero!FB79</f>
        <v>518.37698373906699</v>
      </c>
      <c r="FC25" s="465">
        <f>+entero!FC79</f>
        <v>515.54766601311928</v>
      </c>
      <c r="FD25" s="850">
        <f>+entero!FD79</f>
        <v>535.28706532215745</v>
      </c>
      <c r="FE25" s="850">
        <f>+entero!FE79</f>
        <v>535.28706532215745</v>
      </c>
      <c r="FF25" s="850">
        <f>+entero!FF79</f>
        <v>535.28706532215745</v>
      </c>
      <c r="FG25" s="1048">
        <f>+entero!FG79</f>
        <v>531.86867357288634</v>
      </c>
      <c r="FH25" s="465">
        <f>+entero!FH79</f>
        <v>13.49168983381935</v>
      </c>
      <c r="FI25" s="910">
        <f>+entero!FI79</f>
        <v>2.6026791807968461</v>
      </c>
      <c r="FJ25" s="165"/>
      <c r="FK25" s="165"/>
      <c r="FL25" s="165"/>
      <c r="FM25" s="165"/>
      <c r="FN25" s="165"/>
      <c r="FO25" s="165"/>
      <c r="FP25" s="165"/>
    </row>
    <row r="26" spans="1:172" ht="12.75" customHeight="1" x14ac:dyDescent="0.2">
      <c r="A26" s="3"/>
      <c r="B26" s="9"/>
      <c r="C26" s="13"/>
      <c r="D26" s="491" t="s">
        <v>34</v>
      </c>
      <c r="E26" s="385">
        <f>+entero!E80</f>
        <v>229.30602582496414</v>
      </c>
      <c r="F26" s="385">
        <f>+entero!F80</f>
        <v>314.31951219512194</v>
      </c>
      <c r="G26" s="385">
        <f>+entero!G80</f>
        <v>173.19053084648499</v>
      </c>
      <c r="H26" s="385">
        <f>+entero!H80</f>
        <v>240.21176470588236</v>
      </c>
      <c r="I26" s="385">
        <f>+entero!I80</f>
        <v>194.88794835007175</v>
      </c>
      <c r="J26" s="385">
        <f>+entero!J80</f>
        <v>164.91147776173599</v>
      </c>
      <c r="K26" s="385">
        <f>+entero!K80</f>
        <v>177.16542324246771</v>
      </c>
      <c r="L26" s="385">
        <f>+entero!L80</f>
        <v>172.52238163558101</v>
      </c>
      <c r="M26" s="385">
        <f>+entero!M80</f>
        <v>200.84490674317499</v>
      </c>
      <c r="N26" s="385">
        <f>+entero!N80</f>
        <v>239.14160688665709</v>
      </c>
      <c r="O26" s="385">
        <f>+entero!O80</f>
        <v>273.02338593974173</v>
      </c>
      <c r="P26" s="385">
        <f>+entero!P80</f>
        <v>295.08809172209499</v>
      </c>
      <c r="Q26" s="385">
        <f>+entero!Q80</f>
        <v>272.41520803443331</v>
      </c>
      <c r="R26" s="385">
        <f>+entero!R80</f>
        <v>356.2439024390244</v>
      </c>
      <c r="S26" s="385">
        <f>+entero!S80</f>
        <v>464.26068866571018</v>
      </c>
      <c r="T26" s="385">
        <f>+entero!T80</f>
        <v>507.84289813486379</v>
      </c>
      <c r="U26" s="385">
        <f>+entero!U80</f>
        <v>437.79512195121947</v>
      </c>
      <c r="V26" s="385">
        <f>+entero!V80</f>
        <v>391.53888091722098</v>
      </c>
      <c r="W26" s="385">
        <f>+entero!W80</f>
        <v>404.40243902439016</v>
      </c>
      <c r="X26" s="385">
        <f>+entero!X80</f>
        <v>388.21090387374471</v>
      </c>
      <c r="Y26" s="385">
        <f>+entero!Y80</f>
        <v>398.52582496413197</v>
      </c>
      <c r="Z26" s="385">
        <f>+entero!Z80</f>
        <v>421.94619799139167</v>
      </c>
      <c r="AA26" s="385">
        <f>+entero!AA80</f>
        <v>449.93802008608327</v>
      </c>
      <c r="AB26" s="385">
        <f>+entero!AB80</f>
        <v>448.55201149425289</v>
      </c>
      <c r="AC26" s="385">
        <f>+entero!AC80</f>
        <v>178.95086455331409</v>
      </c>
      <c r="AD26" s="385">
        <f>+entero!AD80</f>
        <v>412.49005763688751</v>
      </c>
      <c r="AE26" s="385">
        <f>+entero!AE80</f>
        <v>632.94335260115611</v>
      </c>
      <c r="AF26" s="385">
        <f>+entero!AF80</f>
        <v>647.14884057971005</v>
      </c>
      <c r="AG26" s="385">
        <f>+entero!AG80</f>
        <v>624.19071117561691</v>
      </c>
      <c r="AH26" s="385">
        <f>+entero!AH80</f>
        <v>548.10740203193041</v>
      </c>
      <c r="AI26" s="385">
        <f>+entero!AI80</f>
        <v>559.25726744175995</v>
      </c>
      <c r="AJ26" s="385">
        <f>+entero!AJ80</f>
        <v>521.88733624454153</v>
      </c>
      <c r="AK26" s="385">
        <f>+entero!AK80</f>
        <v>550.41979621542941</v>
      </c>
      <c r="AL26" s="385">
        <f>+entero!AL80</f>
        <v>613.904075691412</v>
      </c>
      <c r="AM26" s="385">
        <f>+entero!AM80</f>
        <v>648.08486171761285</v>
      </c>
      <c r="AN26" s="385">
        <f>+entero!AN80</f>
        <v>702.8309037900874</v>
      </c>
      <c r="AO26" s="385">
        <f>+entero!AO80</f>
        <v>699.38454810495625</v>
      </c>
      <c r="AP26" s="385">
        <f>+entero!AP80</f>
        <v>719.92565597667647</v>
      </c>
      <c r="AQ26" s="385">
        <f>+entero!AQ80</f>
        <v>698.49227405247825</v>
      </c>
      <c r="AR26" s="385">
        <f>+entero!AR80</f>
        <v>786.94999999999993</v>
      </c>
      <c r="AS26" s="385">
        <f>+entero!AS80</f>
        <v>690.20072886297373</v>
      </c>
      <c r="AT26" s="385">
        <f>+entero!AT80</f>
        <v>553.31486880466468</v>
      </c>
      <c r="AU26" s="385">
        <f>+entero!AU80</f>
        <v>520.66924198250729</v>
      </c>
      <c r="AV26" s="385">
        <f>+entero!AV80</f>
        <v>578.30174927113694</v>
      </c>
      <c r="AW26" s="385">
        <f>+entero!AW80</f>
        <v>547.30364431486885</v>
      </c>
      <c r="AX26" s="385">
        <f>+entero!AX80</f>
        <v>754.77798833819224</v>
      </c>
      <c r="AY26" s="385">
        <f>+entero!AY80</f>
        <v>749.26078717201165</v>
      </c>
      <c r="AZ26" s="385">
        <f>+entero!AZ80</f>
        <v>805.44169096209907</v>
      </c>
      <c r="BA26" s="385">
        <f>+entero!BA80</f>
        <v>666.1861516034985</v>
      </c>
      <c r="BB26" s="385">
        <f>+entero!BB80</f>
        <v>667.04227405247809</v>
      </c>
      <c r="BC26" s="385">
        <f>+entero!BC80</f>
        <v>579.35349887133179</v>
      </c>
      <c r="BD26" s="385">
        <f>+entero!BD80</f>
        <v>571.56873589164786</v>
      </c>
      <c r="BE26" s="385">
        <f>+entero!BE80</f>
        <v>561.48690744920987</v>
      </c>
      <c r="BF26" s="385">
        <f>+entero!BF80</f>
        <v>550.13769751692996</v>
      </c>
      <c r="BG26" s="385">
        <f>+entero!BG80</f>
        <v>761.39897959183668</v>
      </c>
      <c r="BH26" s="385">
        <f>+entero!BH80</f>
        <v>759.52915451895035</v>
      </c>
      <c r="BI26" s="385">
        <f>+entero!BI80</f>
        <v>700.34139985422746</v>
      </c>
      <c r="BJ26" s="385">
        <f>+entero!BJ80</f>
        <v>681.98571428571415</v>
      </c>
      <c r="BK26" s="385">
        <f>+entero!BK80</f>
        <v>718.11851311953342</v>
      </c>
      <c r="BL26" s="385">
        <f>+entero!BL80</f>
        <v>764.28731778425663</v>
      </c>
      <c r="BM26" s="385">
        <f>+entero!BM80</f>
        <v>769.13352769679307</v>
      </c>
      <c r="BN26" s="385">
        <f>+entero!BN80</f>
        <v>770.23469387755097</v>
      </c>
      <c r="BO26" s="385">
        <f>+entero!BO80</f>
        <v>738.41209912536431</v>
      </c>
      <c r="BP26" s="385">
        <f>+entero!BP80</f>
        <v>612.45014577259462</v>
      </c>
      <c r="BQ26" s="385">
        <f>+entero!BQ80</f>
        <v>649.08892128279876</v>
      </c>
      <c r="BR26" s="385">
        <f>+entero!BR80</f>
        <v>580.07142857142856</v>
      </c>
      <c r="BS26" s="385">
        <f>+entero!BS80</f>
        <v>589.38236151603508</v>
      </c>
      <c r="BT26" s="385">
        <f>+entero!BT80</f>
        <v>534.96253644314868</v>
      </c>
      <c r="BU26" s="385">
        <f>+entero!BU80</f>
        <v>534.94154518950438</v>
      </c>
      <c r="BV26" s="385">
        <f>+entero!BV80</f>
        <v>524.19752186588926</v>
      </c>
      <c r="BW26" s="385">
        <f>+entero!BW80</f>
        <v>560.48309037900879</v>
      </c>
      <c r="BX26" s="385">
        <f>+entero!BX80</f>
        <v>635.1233236151603</v>
      </c>
      <c r="BY26" s="385">
        <f>+entero!BY80</f>
        <v>679.89842661573198</v>
      </c>
      <c r="BZ26" s="385">
        <f>+entero!BZ80</f>
        <v>775.37085391555672</v>
      </c>
      <c r="CA26" s="385">
        <f>+entero!CA80</f>
        <v>900.78044254190092</v>
      </c>
      <c r="CB26" s="385">
        <f>+entero!CB80</f>
        <v>948.60012129700283</v>
      </c>
      <c r="CC26" s="385">
        <f>+entero!CC80</f>
        <v>887.16531528813994</v>
      </c>
      <c r="CD26" s="385">
        <f>+entero!CD80</f>
        <v>861.95807256788316</v>
      </c>
      <c r="CE26" s="385">
        <f>+entero!CE80</f>
        <v>918.06957905851891</v>
      </c>
      <c r="CF26" s="385">
        <f>+entero!CF80</f>
        <v>949.28993600846627</v>
      </c>
      <c r="CG26" s="385">
        <f>+entero!CG80</f>
        <v>816.27481673837895</v>
      </c>
      <c r="CH26" s="385">
        <f>+entero!CH80</f>
        <v>901.81922951717775</v>
      </c>
      <c r="CI26" s="385">
        <f>+entero!CI80</f>
        <v>828.75024638711352</v>
      </c>
      <c r="CJ26" s="385">
        <f>+entero!CJ80</f>
        <v>874.38466787780749</v>
      </c>
      <c r="CK26" s="385">
        <f>+entero!CK80</f>
        <v>905.90178747082211</v>
      </c>
      <c r="CL26" s="385">
        <f>+entero!CL80</f>
        <v>836.66239000591247</v>
      </c>
      <c r="CM26" s="385">
        <f>+entero!CM80</f>
        <v>861.48665896067644</v>
      </c>
      <c r="CN26" s="385">
        <f>+entero!CN80</f>
        <v>831.37475938917771</v>
      </c>
      <c r="CO26" s="385">
        <f>+entero!CO80</f>
        <v>745.39424359423901</v>
      </c>
      <c r="CP26" s="385">
        <f>+entero!CP80</f>
        <v>781.36679174354515</v>
      </c>
      <c r="CQ26" s="385">
        <f>+entero!CQ80</f>
        <v>803.14280089549845</v>
      </c>
      <c r="CR26" s="385">
        <f>+entero!CR80</f>
        <v>803.77230792824503</v>
      </c>
      <c r="CS26" s="385">
        <f>+entero!CS80</f>
        <v>806.21356538438476</v>
      </c>
      <c r="CT26" s="385">
        <f>+entero!CT80</f>
        <v>809.30769985690949</v>
      </c>
      <c r="CU26" s="385">
        <f>+entero!CU80</f>
        <v>804.34687579409899</v>
      </c>
      <c r="CV26" s="385">
        <f>+entero!CV80</f>
        <v>861.25570429539346</v>
      </c>
      <c r="CW26" s="385">
        <f>+entero!CW80</f>
        <v>913.38652010447822</v>
      </c>
      <c r="CX26" s="385">
        <f>+entero!CX80</f>
        <v>816.22070731988322</v>
      </c>
      <c r="CY26" s="385">
        <f>+entero!CY80</f>
        <v>885.50033687008749</v>
      </c>
      <c r="CZ26" s="385">
        <f>+entero!CZ80</f>
        <v>764.43565159610478</v>
      </c>
      <c r="DA26" s="385">
        <f>+entero!DA80</f>
        <v>788.2333405782623</v>
      </c>
      <c r="DB26" s="385">
        <f>+entero!DB80</f>
        <v>686.9308711866239</v>
      </c>
      <c r="DC26" s="385">
        <f>+entero!DC80</f>
        <v>684.782239701516</v>
      </c>
      <c r="DD26" s="385">
        <f>+entero!DD80</f>
        <v>662.38600313461234</v>
      </c>
      <c r="DE26" s="385">
        <f>+entero!DE80</f>
        <v>763.73150284198266</v>
      </c>
      <c r="DF26" s="385">
        <f>+entero!DF80</f>
        <v>752.81738178823309</v>
      </c>
      <c r="DG26" s="749">
        <f>+entero!DG80</f>
        <v>824.20081878803489</v>
      </c>
      <c r="DH26" s="749">
        <f>+entero!DH80</f>
        <v>829.89854442327692</v>
      </c>
      <c r="DI26" s="749">
        <f>+entero!DI80</f>
        <v>801.16744334371992</v>
      </c>
      <c r="DJ26" s="749">
        <f>+entero!DJ80</f>
        <v>1077.9266859400934</v>
      </c>
      <c r="DK26" s="749">
        <f>+entero!DK80</f>
        <v>1014.9161935709155</v>
      </c>
      <c r="DL26" s="749">
        <f>+entero!DL80</f>
        <v>1002.2098200752653</v>
      </c>
      <c r="DM26" s="749">
        <f>+entero!DM80</f>
        <v>931.31856321479893</v>
      </c>
      <c r="DN26" s="749">
        <f>+entero!DN80</f>
        <v>691.69615212480448</v>
      </c>
      <c r="DO26" s="749">
        <f>+entero!DO80</f>
        <v>690.78446070829136</v>
      </c>
      <c r="DP26" s="749">
        <f>+entero!DP80</f>
        <v>639.36550383299118</v>
      </c>
      <c r="DQ26" s="749">
        <f>+entero!DQ80</f>
        <v>593.96270764439646</v>
      </c>
      <c r="DR26" s="749">
        <f>+entero!DR80</f>
        <v>606.10526036823342</v>
      </c>
      <c r="DS26" s="749">
        <f>+entero!DS80</f>
        <v>573.30624695562699</v>
      </c>
      <c r="DT26" s="749">
        <f>+entero!DT80</f>
        <v>623.72695468282222</v>
      </c>
      <c r="DU26" s="749">
        <f>+entero!DU80</f>
        <v>665.82964964480459</v>
      </c>
      <c r="DV26" s="749">
        <f>+entero!DV80</f>
        <v>635.11190587371448</v>
      </c>
      <c r="DW26" s="749">
        <f>+entero!DW80</f>
        <v>664.71533486134115</v>
      </c>
      <c r="DX26" s="749">
        <f>+entero!DX80</f>
        <v>644.67716634148121</v>
      </c>
      <c r="DY26" s="749">
        <f>+entero!DY80</f>
        <v>626.8718641080934</v>
      </c>
      <c r="DZ26" s="749">
        <f>+entero!DZ80</f>
        <v>648.57186861997661</v>
      </c>
      <c r="EA26" s="749">
        <f>+entero!EA80</f>
        <v>670.68795578061815</v>
      </c>
      <c r="EB26" s="749">
        <f>+entero!EB80</f>
        <v>650.45576252501462</v>
      </c>
      <c r="EC26" s="749">
        <f>+entero!EC80</f>
        <v>631.06094268160916</v>
      </c>
      <c r="ED26" s="749">
        <f>+entero!ED80</f>
        <v>707.01285549412239</v>
      </c>
      <c r="EE26" s="749">
        <f>+entero!EE80</f>
        <v>726.90687217099708</v>
      </c>
      <c r="EF26" s="749">
        <f>+entero!EF80</f>
        <v>810.35841817566177</v>
      </c>
      <c r="EG26" s="749">
        <f>+entero!EG80</f>
        <v>907.5770930801516</v>
      </c>
      <c r="EH26" s="749">
        <f>+entero!EH80</f>
        <v>923.75946474714874</v>
      </c>
      <c r="EI26" s="749">
        <f>+entero!EI80</f>
        <v>897.86810423376073</v>
      </c>
      <c r="EJ26" s="749">
        <f>+entero!EJ80</f>
        <v>876.12238115439038</v>
      </c>
      <c r="EK26" s="749">
        <f>+entero!EK80</f>
        <v>980.44078892585412</v>
      </c>
      <c r="EL26" s="749">
        <f>+entero!EL80</f>
        <v>1160.5164601264837</v>
      </c>
      <c r="EM26" s="749">
        <f>+entero!EM80</f>
        <v>1062.2649759059825</v>
      </c>
      <c r="EN26" s="749">
        <f>+entero!EN80</f>
        <v>803.92462782387179</v>
      </c>
      <c r="EO26" s="749">
        <f>+entero!EO80</f>
        <v>784.02161386341686</v>
      </c>
      <c r="EP26" s="749">
        <f>+entero!EP80</f>
        <v>790.79603084788346</v>
      </c>
      <c r="EQ26" s="749">
        <f>+entero!EQ80</f>
        <v>831.93554089836744</v>
      </c>
      <c r="ER26" s="749">
        <f>+entero!ER80</f>
        <v>801.15163088885117</v>
      </c>
      <c r="ES26" s="749">
        <f>+entero!ES80</f>
        <v>905.92536241223308</v>
      </c>
      <c r="ET26" s="749">
        <f>+entero!ET80</f>
        <v>882.59123233779587</v>
      </c>
      <c r="EU26" s="1048">
        <f>+entero!EU80</f>
        <v>916.0719420900989</v>
      </c>
      <c r="EV26" s="1048">
        <f>+entero!EV80</f>
        <v>887.69728097201164</v>
      </c>
      <c r="EW26" s="1048">
        <f>+entero!EW80</f>
        <v>849.92021331685112</v>
      </c>
      <c r="EX26" s="1048">
        <f>+entero!EX80</f>
        <v>810.63022647338778</v>
      </c>
      <c r="EY26" s="1048">
        <f>+entero!EY80</f>
        <v>809.56326063879885</v>
      </c>
      <c r="EZ26" s="1048">
        <f>+entero!EZ80</f>
        <v>803.79597136649579</v>
      </c>
      <c r="FA26" s="1048">
        <f>+entero!FA80</f>
        <v>820.09675873388926</v>
      </c>
      <c r="FB26" s="1048">
        <f>+entero!FB80</f>
        <v>794.07638626964422</v>
      </c>
      <c r="FC26" s="465">
        <f>+entero!FC80</f>
        <v>794.01667403224496</v>
      </c>
      <c r="FD26" s="850">
        <f>+entero!FD80</f>
        <v>783.89735419299109</v>
      </c>
      <c r="FE26" s="850">
        <f>+entero!FE80</f>
        <v>779.48123065704965</v>
      </c>
      <c r="FF26" s="850">
        <f>+entero!FF80</f>
        <v>785.74580402857134</v>
      </c>
      <c r="FG26" s="1048">
        <f>+entero!FG80</f>
        <v>773.610570873038</v>
      </c>
      <c r="FH26" s="465">
        <f>+entero!FH80</f>
        <v>-20.465815396606217</v>
      </c>
      <c r="FI26" s="910">
        <f>+entero!FI80</f>
        <v>-2.5773106656337021</v>
      </c>
      <c r="FJ26" s="165"/>
      <c r="FK26" s="165"/>
      <c r="FL26" s="165"/>
      <c r="FM26" s="165"/>
      <c r="FN26" s="165"/>
      <c r="FO26" s="165"/>
      <c r="FP26" s="165"/>
    </row>
    <row r="27" spans="1:172" ht="12.75" customHeight="1" x14ac:dyDescent="0.2">
      <c r="A27" s="3"/>
      <c r="B27" s="9"/>
      <c r="C27" s="13"/>
      <c r="D27" s="491" t="s">
        <v>35</v>
      </c>
      <c r="E27" s="385">
        <f>+entero!E81</f>
        <v>404.44857659827835</v>
      </c>
      <c r="F27" s="385">
        <f>+entero!F81</f>
        <v>399.87379867144898</v>
      </c>
      <c r="G27" s="385">
        <f>+entero!G81</f>
        <v>584.72617494835004</v>
      </c>
      <c r="H27" s="385">
        <f>+entero!H81</f>
        <v>586.61958211621231</v>
      </c>
      <c r="I27" s="385">
        <f>+entero!I81</f>
        <v>628.14250611190812</v>
      </c>
      <c r="J27" s="385">
        <f>+entero!J81</f>
        <v>639.45005312912474</v>
      </c>
      <c r="K27" s="385">
        <f>+entero!K81</f>
        <v>676.7280949091105</v>
      </c>
      <c r="L27" s="385">
        <f>+entero!L81</f>
        <v>680.1689684356528</v>
      </c>
      <c r="M27" s="385">
        <f>+entero!M81</f>
        <v>719.69996339261127</v>
      </c>
      <c r="N27" s="385">
        <f>+entero!N81</f>
        <v>744.53409275846491</v>
      </c>
      <c r="O27" s="385">
        <f>+entero!O81</f>
        <v>755.68823251169306</v>
      </c>
      <c r="P27" s="385">
        <f>+entero!P81</f>
        <v>747.98005460638444</v>
      </c>
      <c r="Q27" s="385">
        <f>+entero!Q81</f>
        <v>739.68951975989955</v>
      </c>
      <c r="R27" s="385">
        <f>+entero!R81</f>
        <v>720.06124877137745</v>
      </c>
      <c r="S27" s="385">
        <f>+entero!S81</f>
        <v>715.80299913005729</v>
      </c>
      <c r="T27" s="385">
        <f>+entero!T81</f>
        <v>700.61476383593981</v>
      </c>
      <c r="U27" s="385">
        <f>+entero!U81</f>
        <v>723.57330042170804</v>
      </c>
      <c r="V27" s="385">
        <f>+entero!V81</f>
        <v>707.55607590100431</v>
      </c>
      <c r="W27" s="385">
        <f>+entero!W81</f>
        <v>676.97286684074606</v>
      </c>
      <c r="X27" s="385">
        <f>+entero!X81</f>
        <v>676.61375636728837</v>
      </c>
      <c r="Y27" s="385">
        <f>+entero!Y81</f>
        <v>662.86355810616942</v>
      </c>
      <c r="Z27" s="385">
        <f>+entero!Z81</f>
        <v>650.4365853658536</v>
      </c>
      <c r="AA27" s="385">
        <f>+entero!AA81</f>
        <v>651.57374461979919</v>
      </c>
      <c r="AB27" s="385">
        <f>+entero!AB81</f>
        <v>643.46422413793107</v>
      </c>
      <c r="AC27" s="385">
        <f>+entero!AC81</f>
        <v>691.92146974063405</v>
      </c>
      <c r="AD27" s="385">
        <f>+entero!AD81</f>
        <v>521.06512968299705</v>
      </c>
      <c r="AE27" s="385">
        <f>+entero!AE81</f>
        <v>427.62702312138731</v>
      </c>
      <c r="AF27" s="385">
        <f>+entero!AF81</f>
        <v>434.50275362317802</v>
      </c>
      <c r="AG27" s="385">
        <f>+entero!AG81</f>
        <v>431.33904208998541</v>
      </c>
      <c r="AH27" s="385">
        <f>+entero!AH81</f>
        <v>445.79970972423808</v>
      </c>
      <c r="AI27" s="385">
        <f>+entero!AI81</f>
        <v>446.21686046511627</v>
      </c>
      <c r="AJ27" s="385">
        <f>+entero!AJ81</f>
        <v>469.175589519651</v>
      </c>
      <c r="AK27" s="385">
        <f>+entero!AK81</f>
        <v>433.43114992721979</v>
      </c>
      <c r="AL27" s="385">
        <f>+entero!AL81</f>
        <v>414.99112081513829</v>
      </c>
      <c r="AM27" s="385">
        <f>+entero!AM81</f>
        <v>405.19941775836963</v>
      </c>
      <c r="AN27" s="385">
        <f>+entero!AN81</f>
        <v>405.14198250728867</v>
      </c>
      <c r="AO27" s="385">
        <f>+entero!AO81</f>
        <v>407.17667638483965</v>
      </c>
      <c r="AP27" s="385">
        <f>+entero!AP81</f>
        <v>405.91311953352766</v>
      </c>
      <c r="AQ27" s="385">
        <f>+entero!AQ81</f>
        <v>412.09008746355687</v>
      </c>
      <c r="AR27" s="385">
        <f>+entero!AR81</f>
        <v>407.019387755102</v>
      </c>
      <c r="AS27" s="385">
        <f>+entero!AS81</f>
        <v>608.12055393586013</v>
      </c>
      <c r="AT27" s="385">
        <f>+entero!AT81</f>
        <v>585.42696793002915</v>
      </c>
      <c r="AU27" s="385">
        <f>+entero!AU81</f>
        <v>577.19431486880467</v>
      </c>
      <c r="AV27" s="385">
        <f>+entero!AV81</f>
        <v>539.05174927113706</v>
      </c>
      <c r="AW27" s="385">
        <f>+entero!AW81</f>
        <v>604.23892128279874</v>
      </c>
      <c r="AX27" s="385">
        <f>+entero!AX81</f>
        <v>601.47084548104954</v>
      </c>
      <c r="AY27" s="385">
        <f>+entero!AY81</f>
        <v>666.20539358600581</v>
      </c>
      <c r="AZ27" s="385">
        <f>+entero!AZ81</f>
        <v>615.88367346938776</v>
      </c>
      <c r="BA27" s="385">
        <f>+entero!BA81</f>
        <v>724.31253644314859</v>
      </c>
      <c r="BB27" s="385">
        <f>+entero!BB81</f>
        <v>733.77594752186576</v>
      </c>
      <c r="BC27" s="385">
        <f>+entero!BC81</f>
        <v>573.65146726862304</v>
      </c>
      <c r="BD27" s="385">
        <f>+entero!BD81</f>
        <v>646.04695259593677</v>
      </c>
      <c r="BE27" s="385">
        <f>+entero!BE81</f>
        <v>645.0532731376976</v>
      </c>
      <c r="BF27" s="385">
        <f>+entero!BF81</f>
        <v>666.44571106094816</v>
      </c>
      <c r="BG27" s="385">
        <f>+entero!BG81</f>
        <v>814.35976676384837</v>
      </c>
      <c r="BH27" s="385">
        <f>+entero!BH81</f>
        <v>814.64562682215728</v>
      </c>
      <c r="BI27" s="385">
        <f>+entero!BI81</f>
        <v>866.19543002915452</v>
      </c>
      <c r="BJ27" s="385">
        <f>+entero!BJ81</f>
        <v>888.7717201166181</v>
      </c>
      <c r="BK27" s="385">
        <f>+entero!BK81</f>
        <v>889.69387755102036</v>
      </c>
      <c r="BL27" s="385">
        <f>+entero!BL81</f>
        <v>909.06326530612239</v>
      </c>
      <c r="BM27" s="385">
        <f>+entero!BM81</f>
        <v>972.49023323615143</v>
      </c>
      <c r="BN27" s="385">
        <f>+entero!BN81</f>
        <v>985.36268221574335</v>
      </c>
      <c r="BO27" s="385">
        <f>+entero!BO81</f>
        <v>955.66137026239073</v>
      </c>
      <c r="BP27" s="385">
        <f>+entero!BP81</f>
        <v>1085.8513119533527</v>
      </c>
      <c r="BQ27" s="385">
        <f>+entero!BQ81</f>
        <v>1085.4645772594752</v>
      </c>
      <c r="BR27" s="385">
        <f>+entero!BR81</f>
        <v>1120.0466472303206</v>
      </c>
      <c r="BS27" s="385">
        <f>+entero!BS81</f>
        <v>1110.0145772594753</v>
      </c>
      <c r="BT27" s="385">
        <f>+entero!BT81</f>
        <v>1093.926530612245</v>
      </c>
      <c r="BU27" s="385">
        <f>+entero!BU81</f>
        <v>1166.8450437317783</v>
      </c>
      <c r="BV27" s="385">
        <f>+entero!BV81</f>
        <v>1156.5932944606413</v>
      </c>
      <c r="BW27" s="385">
        <f>+entero!BW81</f>
        <v>1164.0278425655977</v>
      </c>
      <c r="BX27" s="385">
        <f>+entero!BX81</f>
        <v>1191.6711370262392</v>
      </c>
      <c r="BY27" s="385">
        <f>+entero!BY81</f>
        <v>1297.4485033799999</v>
      </c>
      <c r="BZ27" s="385">
        <f>+entero!BZ81</f>
        <v>1317.03819105</v>
      </c>
      <c r="CA27" s="385">
        <f>+entero!CA81</f>
        <v>1327.4982971100001</v>
      </c>
      <c r="CB27" s="385">
        <f>+entero!CB81</f>
        <v>1369.3179184099999</v>
      </c>
      <c r="CC27" s="385">
        <f>+entero!CC81</f>
        <v>1499.0683080799997</v>
      </c>
      <c r="CD27" s="385">
        <f>+entero!CD81</f>
        <v>1542.2290531399999</v>
      </c>
      <c r="CE27" s="385">
        <f>+entero!CE81</f>
        <v>1541.2118605699993</v>
      </c>
      <c r="CF27" s="385">
        <f>+entero!CF81</f>
        <v>1532.9947778400001</v>
      </c>
      <c r="CG27" s="385">
        <f>+entero!CG81</f>
        <v>1657.7889670599995</v>
      </c>
      <c r="CH27" s="385">
        <f>+entero!CH81</f>
        <v>1647.5326124499998</v>
      </c>
      <c r="CI27" s="385">
        <f>+entero!CI81</f>
        <v>1621.9991004799999</v>
      </c>
      <c r="CJ27" s="385">
        <f>+entero!CJ81</f>
        <v>1610.6774288199992</v>
      </c>
      <c r="CK27" s="385">
        <f>+entero!CK81</f>
        <v>1760.3289200299998</v>
      </c>
      <c r="CL27" s="385">
        <f>+entero!CL81</f>
        <v>1760.9158245900003</v>
      </c>
      <c r="CM27" s="385">
        <f>+entero!CM81</f>
        <v>1745.8116160199995</v>
      </c>
      <c r="CN27" s="385">
        <f>+entero!CN81</f>
        <v>1751.3844706300001</v>
      </c>
      <c r="CO27" s="385">
        <f>+entero!CO81</f>
        <v>1829.9468984999999</v>
      </c>
      <c r="CP27" s="385">
        <f>+entero!CP81</f>
        <v>1858.1032536299992</v>
      </c>
      <c r="CQ27" s="385">
        <f>+entero!CQ81</f>
        <v>1836.63770441</v>
      </c>
      <c r="CR27" s="385">
        <f>+entero!CR81</f>
        <v>1811.6287581400002</v>
      </c>
      <c r="CS27" s="385">
        <f>+entero!CS81</f>
        <v>1843.1244207999996</v>
      </c>
      <c r="CT27" s="385">
        <f>+entero!CT81</f>
        <v>1842.3326255899995</v>
      </c>
      <c r="CU27" s="385">
        <f>+entero!CU81</f>
        <v>1857.0762905499998</v>
      </c>
      <c r="CV27" s="385">
        <f>+entero!CV81</f>
        <v>1844.1541478599997</v>
      </c>
      <c r="CW27" s="385">
        <f>+entero!CW81</f>
        <v>1813.8546865999997</v>
      </c>
      <c r="CX27" s="385">
        <f>+entero!CX81</f>
        <v>1840.7808256600001</v>
      </c>
      <c r="CY27" s="385">
        <f>+entero!CY81</f>
        <v>1850.77070351</v>
      </c>
      <c r="CZ27" s="385">
        <f>+entero!CZ81</f>
        <v>1832.8560832599999</v>
      </c>
      <c r="DA27" s="385">
        <f>+entero!DA81</f>
        <v>1815.7487001899999</v>
      </c>
      <c r="DB27" s="385">
        <f>+entero!DB81</f>
        <v>1392.2932805699998</v>
      </c>
      <c r="DC27" s="385">
        <f>+entero!DC81</f>
        <v>1449.2928940300003</v>
      </c>
      <c r="DD27" s="385">
        <f>+entero!DD81</f>
        <v>1459.0777087399999</v>
      </c>
      <c r="DE27" s="385">
        <f>+entero!DE81</f>
        <v>1437.7932687599998</v>
      </c>
      <c r="DF27" s="385">
        <f>+entero!DF81</f>
        <v>1462.2774462000007</v>
      </c>
      <c r="DG27" s="749">
        <f>+entero!DG81</f>
        <v>1461.4027438599996</v>
      </c>
      <c r="DH27" s="749">
        <f>+entero!DH81</f>
        <v>1458.7611303200001</v>
      </c>
      <c r="DI27" s="749">
        <f>+entero!DI81</f>
        <v>1433.6710182500003</v>
      </c>
      <c r="DJ27" s="749">
        <f>+entero!DJ81</f>
        <v>1417.8923384100003</v>
      </c>
      <c r="DK27" s="749">
        <f>+entero!DK81</f>
        <v>1413.8714124700002</v>
      </c>
      <c r="DL27" s="749">
        <f>+entero!DL81</f>
        <v>1411.1213432100001</v>
      </c>
      <c r="DM27" s="749">
        <f>+entero!DM81</f>
        <v>1419.63992811</v>
      </c>
      <c r="DN27" s="749">
        <f>+entero!DN81</f>
        <v>1094.80408511</v>
      </c>
      <c r="DO27" s="749">
        <f>+entero!DO81</f>
        <v>1086.0856917399999</v>
      </c>
      <c r="DP27" s="749">
        <f>+entero!DP81</f>
        <v>1076.5940415</v>
      </c>
      <c r="DQ27" s="749">
        <f>+entero!DQ81</f>
        <v>1051.1958871500001</v>
      </c>
      <c r="DR27" s="749">
        <f>+entero!DR81</f>
        <v>1045.4191503400002</v>
      </c>
      <c r="DS27" s="749">
        <f>+entero!DS81</f>
        <v>1049.3608955</v>
      </c>
      <c r="DT27" s="749">
        <f>+entero!DT81</f>
        <v>1052.9964139900001</v>
      </c>
      <c r="DU27" s="749">
        <f>+entero!DU81</f>
        <v>1051.6195414099998</v>
      </c>
      <c r="DV27" s="749">
        <f>+entero!DV81</f>
        <v>1055.1341647500001</v>
      </c>
      <c r="DW27" s="749">
        <f>+entero!DW81</f>
        <v>1071.6102682400003</v>
      </c>
      <c r="DX27" s="749">
        <f>+entero!DX81</f>
        <v>1065.1698318800002</v>
      </c>
      <c r="DY27" s="749">
        <f>+entero!DY81</f>
        <v>565.44886942999995</v>
      </c>
      <c r="DZ27" s="749">
        <f>+entero!DZ81</f>
        <v>566.29176374000008</v>
      </c>
      <c r="EA27" s="749">
        <f>+entero!EA81</f>
        <v>565.50737827</v>
      </c>
      <c r="EB27" s="749">
        <f>+entero!EB81</f>
        <v>565.41650206999998</v>
      </c>
      <c r="EC27" s="749">
        <f>+entero!EC81</f>
        <v>575.04713951999986</v>
      </c>
      <c r="ED27" s="749">
        <f>+entero!ED81</f>
        <v>573.31810483000004</v>
      </c>
      <c r="EE27" s="749">
        <f>+entero!EE81</f>
        <v>573.93331209999985</v>
      </c>
      <c r="EF27" s="749">
        <f>+entero!EF81</f>
        <v>598.85032555000032</v>
      </c>
      <c r="EG27" s="749">
        <f>+entero!EG81</f>
        <v>607.80148887999985</v>
      </c>
      <c r="EH27" s="749">
        <f>+entero!EH81</f>
        <v>621.01734170999987</v>
      </c>
      <c r="EI27" s="749">
        <f>+entero!EI81</f>
        <v>626.53666371999986</v>
      </c>
      <c r="EJ27" s="749">
        <f>+entero!EJ81</f>
        <v>631.04384831000016</v>
      </c>
      <c r="EK27" s="749">
        <f>+entero!EK81</f>
        <v>635.22325574999991</v>
      </c>
      <c r="EL27" s="749">
        <f>+entero!EL81</f>
        <v>644.25118567999994</v>
      </c>
      <c r="EM27" s="749">
        <f>+entero!EM81</f>
        <v>653.26734115000011</v>
      </c>
      <c r="EN27" s="749">
        <f>+entero!EN81</f>
        <v>409.75866748999999</v>
      </c>
      <c r="EO27" s="749">
        <f>+entero!EO81</f>
        <v>409.50083642000004</v>
      </c>
      <c r="EP27" s="749">
        <f>+entero!EP81</f>
        <v>419.69090333999998</v>
      </c>
      <c r="EQ27" s="749">
        <f>+entero!EQ81</f>
        <v>418.41507806999999</v>
      </c>
      <c r="ER27" s="749">
        <f>+entero!ER81</f>
        <v>419.40355243999994</v>
      </c>
      <c r="ES27" s="749">
        <f>+entero!ES81</f>
        <v>423.12299765999995</v>
      </c>
      <c r="ET27" s="749">
        <f>+entero!ET81</f>
        <v>424.90427868000006</v>
      </c>
      <c r="EU27" s="1048">
        <f>+entero!EU81</f>
        <v>428.08543032</v>
      </c>
      <c r="EV27" s="1048">
        <f>+entero!EV81</f>
        <v>451.94372752000015</v>
      </c>
      <c r="EW27" s="1048">
        <f>+entero!EW81</f>
        <v>455.23982509000007</v>
      </c>
      <c r="EX27" s="1048">
        <f>+entero!EX81</f>
        <v>455.87880252999997</v>
      </c>
      <c r="EY27" s="1048">
        <f>+entero!EY81</f>
        <v>463.73593656999998</v>
      </c>
      <c r="EZ27" s="1048">
        <f>+entero!EZ81</f>
        <v>462.95870246999999</v>
      </c>
      <c r="FA27" s="1048">
        <f>+entero!FA81</f>
        <v>468.73575151000011</v>
      </c>
      <c r="FB27" s="1048">
        <f>+entero!FB81</f>
        <v>466.51495837999994</v>
      </c>
      <c r="FC27" s="465">
        <f>+entero!FC81</f>
        <v>465.92228177000004</v>
      </c>
      <c r="FD27" s="850">
        <f>+entero!FD81</f>
        <v>469.22313761999993</v>
      </c>
      <c r="FE27" s="850">
        <f>+entero!FE81</f>
        <v>469.22592228999991</v>
      </c>
      <c r="FF27" s="850">
        <f>+entero!FF81</f>
        <v>469.22731460999995</v>
      </c>
      <c r="FG27" s="1048">
        <f>+entero!FG81</f>
        <v>467.00855267999998</v>
      </c>
      <c r="FH27" s="1169">
        <f>+entero!FH81</f>
        <v>0.49359430000004068</v>
      </c>
      <c r="FI27" s="910">
        <f>+entero!FI81</f>
        <v>0.1058046030751244</v>
      </c>
      <c r="FJ27" s="165"/>
      <c r="FK27" s="165"/>
      <c r="FL27" s="165"/>
      <c r="FM27" s="165"/>
      <c r="FN27" s="165"/>
      <c r="FO27" s="165"/>
      <c r="FP27" s="165"/>
    </row>
    <row r="28" spans="1:172" ht="12.75" customHeight="1" x14ac:dyDescent="0.2">
      <c r="A28" s="3"/>
      <c r="B28" s="9"/>
      <c r="C28" s="13"/>
      <c r="D28" s="491" t="s">
        <v>175</v>
      </c>
      <c r="E28" s="385">
        <f>+entero!E82</f>
        <v>285.02596843615493</v>
      </c>
      <c r="F28" s="385">
        <f>+entero!F82</f>
        <v>325.51262553802007</v>
      </c>
      <c r="G28" s="385">
        <f>+entero!G82</f>
        <v>252.90671449067429</v>
      </c>
      <c r="H28" s="385">
        <f>+entero!H82</f>
        <v>245.79153515064564</v>
      </c>
      <c r="I28" s="385">
        <f>+entero!I82</f>
        <v>169.22381635581064</v>
      </c>
      <c r="J28" s="385">
        <f>+entero!J82</f>
        <v>173.71190817790531</v>
      </c>
      <c r="K28" s="385">
        <f>+entero!K82</f>
        <v>329.20473457675752</v>
      </c>
      <c r="L28" s="385">
        <f>+entero!L82</f>
        <v>387.33314203730276</v>
      </c>
      <c r="M28" s="385">
        <f>+entero!M82</f>
        <v>489.93672883787661</v>
      </c>
      <c r="N28" s="385">
        <f>+entero!N82</f>
        <v>749.92711621233877</v>
      </c>
      <c r="O28" s="385">
        <f>+entero!O82</f>
        <v>948.81248206599719</v>
      </c>
      <c r="P28" s="385">
        <f>+entero!P82</f>
        <v>919.35882352941189</v>
      </c>
      <c r="Q28" s="385">
        <f>+entero!Q82</f>
        <v>1041.3047345767575</v>
      </c>
      <c r="R28" s="385">
        <f>+entero!R82</f>
        <v>1348.2635581061693</v>
      </c>
      <c r="S28" s="385">
        <f>+entero!S82</f>
        <v>1479.0800573888091</v>
      </c>
      <c r="T28" s="385">
        <f>+entero!T82</f>
        <v>1487.9829268292683</v>
      </c>
      <c r="U28" s="385">
        <f>+entero!U82</f>
        <v>1217.4319942611201</v>
      </c>
      <c r="V28" s="385">
        <f>+entero!V82</f>
        <v>1223.9090387374461</v>
      </c>
      <c r="W28" s="385">
        <f>+entero!W82</f>
        <v>1090.46743175079</v>
      </c>
      <c r="X28" s="385">
        <f>+entero!X82</f>
        <v>938.25236728837876</v>
      </c>
      <c r="Y28" s="385">
        <f>+entero!Y82</f>
        <v>906.22022955523676</v>
      </c>
      <c r="Z28" s="385">
        <f>+entero!Z82</f>
        <v>873.53299856527997</v>
      </c>
      <c r="AA28" s="385">
        <f>+entero!AA82</f>
        <v>766.78665710176494</v>
      </c>
      <c r="AB28" s="385">
        <f>+entero!AB82</f>
        <v>756.10459770114949</v>
      </c>
      <c r="AC28" s="385">
        <f>+entero!AC82</f>
        <v>736.56181556195952</v>
      </c>
      <c r="AD28" s="385">
        <f>+entero!AD82</f>
        <v>914.07925072046123</v>
      </c>
      <c r="AE28" s="385">
        <f>+entero!AE82</f>
        <v>845.29349710982672</v>
      </c>
      <c r="AF28" s="385">
        <f>+entero!AF82</f>
        <v>853.32202898550713</v>
      </c>
      <c r="AG28" s="385">
        <f>+entero!AG82</f>
        <v>452.23018867924532</v>
      </c>
      <c r="AH28" s="385">
        <f>+entero!AH82</f>
        <v>286.8849056603774</v>
      </c>
      <c r="AI28" s="385">
        <f>+entero!AI82</f>
        <v>405.69752906976748</v>
      </c>
      <c r="AJ28" s="385">
        <f>+entero!AJ82</f>
        <v>337.11382823871901</v>
      </c>
      <c r="AK28" s="385">
        <f>+entero!AK82</f>
        <v>461.14206695778739</v>
      </c>
      <c r="AL28" s="385">
        <f>+entero!AL82</f>
        <v>647.58093158660859</v>
      </c>
      <c r="AM28" s="385">
        <f>+entero!AM82</f>
        <v>741.15676855895185</v>
      </c>
      <c r="AN28" s="385">
        <f>+entero!AN82</f>
        <v>1031.087609329446</v>
      </c>
      <c r="AO28" s="385">
        <f>+entero!AO82</f>
        <v>1279.5123906705537</v>
      </c>
      <c r="AP28" s="385">
        <f>+entero!AP82</f>
        <v>1040.9766763848397</v>
      </c>
      <c r="AQ28" s="385">
        <f>+entero!AQ82</f>
        <v>1037.1906705539357</v>
      </c>
      <c r="AR28" s="385">
        <f>+entero!AR82</f>
        <v>1174.371137026239</v>
      </c>
      <c r="AS28" s="385">
        <f>+entero!AS82</f>
        <v>873.14125364431493</v>
      </c>
      <c r="AT28" s="385">
        <f>+entero!AT82</f>
        <v>675.71865889212825</v>
      </c>
      <c r="AU28" s="385">
        <f>+entero!AU82</f>
        <v>672.7739067055395</v>
      </c>
      <c r="AV28" s="385">
        <f>+entero!AV82</f>
        <v>552.31967930029145</v>
      </c>
      <c r="AW28" s="385">
        <f>+entero!AW82</f>
        <v>693.40102040816316</v>
      </c>
      <c r="AX28" s="385">
        <f>+entero!AX82</f>
        <v>906.33790087463535</v>
      </c>
      <c r="AY28" s="385">
        <f>+entero!AY82</f>
        <v>790.93221574344022</v>
      </c>
      <c r="AZ28" s="385">
        <f>+entero!AZ82</f>
        <v>1054.503498542274</v>
      </c>
      <c r="BA28" s="385">
        <f>+entero!BA82</f>
        <v>1612.7723032069971</v>
      </c>
      <c r="BB28" s="385">
        <f>+entero!BB82</f>
        <v>1394.4810495626821</v>
      </c>
      <c r="BC28" s="385">
        <f>+entero!BC82</f>
        <v>1227.6954810495624</v>
      </c>
      <c r="BD28" s="385">
        <f>+entero!BD82</f>
        <v>1021.1325072886295</v>
      </c>
      <c r="BE28" s="385">
        <f>+entero!BE82</f>
        <v>847.10451895043741</v>
      </c>
      <c r="BF28" s="385">
        <f>+entero!BF82</f>
        <v>734.68192419825061</v>
      </c>
      <c r="BG28" s="385">
        <f>+entero!BG82</f>
        <v>921.40116618075785</v>
      </c>
      <c r="BH28" s="385">
        <f>+entero!BH82</f>
        <v>745.25335276967928</v>
      </c>
      <c r="BI28" s="385">
        <f>+entero!BI82</f>
        <v>918.84554447542007</v>
      </c>
      <c r="BJ28" s="385">
        <f>+entero!BJ82</f>
        <v>711.55029154518945</v>
      </c>
      <c r="BK28" s="385">
        <f>+entero!BK82</f>
        <v>719.8107871720116</v>
      </c>
      <c r="BL28" s="385">
        <f>+entero!BL82</f>
        <v>640.78469387755104</v>
      </c>
      <c r="BM28" s="385">
        <f>+entero!BM82</f>
        <v>1268.3416909620989</v>
      </c>
      <c r="BN28" s="385">
        <f>+entero!BN82</f>
        <v>650.43921282798817</v>
      </c>
      <c r="BO28" s="385">
        <f>+entero!BO82</f>
        <v>536.95437317784251</v>
      </c>
      <c r="BP28" s="385">
        <f>+entero!BP82</f>
        <v>445.23542274052471</v>
      </c>
      <c r="BQ28" s="385">
        <f>+entero!BQ82</f>
        <v>626.70816326530598</v>
      </c>
      <c r="BR28" s="385">
        <f>+entero!BR82</f>
        <v>447.62332361516036</v>
      </c>
      <c r="BS28" s="385">
        <f>+entero!BS82</f>
        <v>500.27740524781336</v>
      </c>
      <c r="BT28" s="385">
        <f>+entero!BT82</f>
        <v>253.39956268221573</v>
      </c>
      <c r="BU28" s="385">
        <f>+entero!BU82</f>
        <v>384.54052478134116</v>
      </c>
      <c r="BV28" s="385">
        <f>+entero!BV82</f>
        <v>473.72696793002933</v>
      </c>
      <c r="BW28" s="385">
        <f>+entero!BW82</f>
        <v>866.79241982507278</v>
      </c>
      <c r="BX28" s="385">
        <f>+entero!BX82</f>
        <v>802.66836734693857</v>
      </c>
      <c r="BY28" s="385">
        <f>+entero!BY82</f>
        <v>1409.1355485850888</v>
      </c>
      <c r="BZ28" s="385">
        <f>+entero!BZ82</f>
        <v>1039.3227627355768</v>
      </c>
      <c r="CA28" s="385">
        <f>+entero!CA82</f>
        <v>957.92271895439285</v>
      </c>
      <c r="CB28" s="385">
        <f>+entero!CB82</f>
        <v>666.05031947569535</v>
      </c>
      <c r="CC28" s="385">
        <f>+entero!CC82</f>
        <v>608.30075074814022</v>
      </c>
      <c r="CD28" s="385">
        <f>+entero!CD82</f>
        <v>854.65550574479369</v>
      </c>
      <c r="CE28" s="385">
        <f>+entero!CE82</f>
        <v>1189.0938445343202</v>
      </c>
      <c r="CF28" s="385">
        <f>+entero!CF82</f>
        <v>1123.1651189090624</v>
      </c>
      <c r="CG28" s="385">
        <f>+entero!CG82</f>
        <v>1176.4427767428729</v>
      </c>
      <c r="CH28" s="385">
        <f>+entero!CH82</f>
        <v>1653.0128126095417</v>
      </c>
      <c r="CI28" s="385">
        <f>+entero!CI82</f>
        <v>1878.3953619030131</v>
      </c>
      <c r="CJ28" s="385">
        <f>+entero!CJ82</f>
        <v>2004.0191407685847</v>
      </c>
      <c r="CK28" s="385">
        <f>+entero!CK82</f>
        <v>2747.452683038227</v>
      </c>
      <c r="CL28" s="385">
        <f>+entero!CL82</f>
        <v>2220.25694063234</v>
      </c>
      <c r="CM28" s="385">
        <f>+entero!CM82</f>
        <v>1931.6248960533258</v>
      </c>
      <c r="CN28" s="385">
        <f>+entero!CN82</f>
        <v>1592.1860312701972</v>
      </c>
      <c r="CO28" s="385">
        <f>+entero!CO82</f>
        <v>1300.1141748268813</v>
      </c>
      <c r="CP28" s="385">
        <f>+entero!CP82</f>
        <v>1281.3736431218465</v>
      </c>
      <c r="CQ28" s="385">
        <f>+entero!CQ82</f>
        <v>1136.314542796815</v>
      </c>
      <c r="CR28" s="385">
        <f>+entero!CR82</f>
        <v>1226.6619796201155</v>
      </c>
      <c r="CS28" s="385">
        <f>+entero!CS82</f>
        <v>1240.8625544626373</v>
      </c>
      <c r="CT28" s="385">
        <f>+entero!CT82</f>
        <v>1371.1109993646787</v>
      </c>
      <c r="CU28" s="385">
        <f>+entero!CU82</f>
        <v>1259.265422549616</v>
      </c>
      <c r="CV28" s="385">
        <f>+entero!CV82</f>
        <v>1126.3125339889189</v>
      </c>
      <c r="CW28" s="385">
        <f>+entero!CW82</f>
        <v>1526.0684825857797</v>
      </c>
      <c r="CX28" s="385">
        <f>+entero!CX82</f>
        <v>931.07927922380873</v>
      </c>
      <c r="CY28" s="385">
        <f>+entero!CY82</f>
        <v>953.44481342968015</v>
      </c>
      <c r="CZ28" s="385">
        <f>+entero!CZ82</f>
        <v>719.77246639628038</v>
      </c>
      <c r="DA28" s="385">
        <f>+entero!DA82</f>
        <v>588.43631149813018</v>
      </c>
      <c r="DB28" s="385">
        <f>+entero!DB82</f>
        <v>695.32607513282937</v>
      </c>
      <c r="DC28" s="385">
        <f>+entero!DC82</f>
        <v>1093.8536384083041</v>
      </c>
      <c r="DD28" s="385">
        <f>+entero!DD82</f>
        <v>979.75623495089167</v>
      </c>
      <c r="DE28" s="385">
        <f>+entero!DE82</f>
        <v>1107.15400927478</v>
      </c>
      <c r="DF28" s="385">
        <f>+entero!DF82</f>
        <v>1372.3716342462233</v>
      </c>
      <c r="DG28" s="749">
        <f>+entero!DG82</f>
        <v>1458.0266462960719</v>
      </c>
      <c r="DH28" s="749">
        <f>+entero!DH82</f>
        <v>1373.6881419363253</v>
      </c>
      <c r="DI28" s="749">
        <f>+entero!DI82</f>
        <v>1745.0621478848971</v>
      </c>
      <c r="DJ28" s="749">
        <f>+entero!DJ82</f>
        <v>1359.264733153756</v>
      </c>
      <c r="DK28" s="749">
        <f>+entero!DK82</f>
        <v>1247.1981284628796</v>
      </c>
      <c r="DL28" s="749">
        <f>+entero!DL82</f>
        <v>1489.5451869078379</v>
      </c>
      <c r="DM28" s="749">
        <f>+entero!DM82</f>
        <v>937.09948923370587</v>
      </c>
      <c r="DN28" s="749">
        <f>+entero!DN82</f>
        <v>1271.3974913477173</v>
      </c>
      <c r="DO28" s="749">
        <f>+entero!DO82</f>
        <v>1418.672049697632</v>
      </c>
      <c r="DP28" s="749">
        <f>+entero!DP82</f>
        <v>1032.4104621556473</v>
      </c>
      <c r="DQ28" s="749">
        <f>+entero!DQ82</f>
        <v>1194.2682633212755</v>
      </c>
      <c r="DR28" s="749">
        <f>+entero!DR82</f>
        <v>1108.0144240206548</v>
      </c>
      <c r="DS28" s="749">
        <f>+entero!DS82</f>
        <v>1038.2316424595285</v>
      </c>
      <c r="DT28" s="749">
        <f>+entero!DT82</f>
        <v>835.39083458013374</v>
      </c>
      <c r="DU28" s="749">
        <f>+entero!DU82</f>
        <v>1509.1811443043885</v>
      </c>
      <c r="DV28" s="749">
        <f>+entero!DV82</f>
        <v>867.26326285612561</v>
      </c>
      <c r="DW28" s="749">
        <f>+entero!DW82</f>
        <v>859.95984862719047</v>
      </c>
      <c r="DX28" s="749">
        <f>+entero!DX82</f>
        <v>783.43228516774241</v>
      </c>
      <c r="DY28" s="749">
        <f>+entero!DY82</f>
        <v>994.67817833357878</v>
      </c>
      <c r="DZ28" s="749">
        <f>+entero!DZ82</f>
        <v>1113.6686719728502</v>
      </c>
      <c r="EA28" s="749">
        <f>+entero!EA82</f>
        <v>1211.1560099335134</v>
      </c>
      <c r="EB28" s="749">
        <f>+entero!EB82</f>
        <v>924.60057000798213</v>
      </c>
      <c r="EC28" s="749">
        <f>+entero!EC82</f>
        <v>911.68293505175586</v>
      </c>
      <c r="ED28" s="749">
        <f>+entero!ED82</f>
        <v>917.50992789623285</v>
      </c>
      <c r="EE28" s="749">
        <f>+entero!EE82</f>
        <v>676.03077895519027</v>
      </c>
      <c r="EF28" s="749">
        <f>+entero!EF82</f>
        <v>743.51757611272535</v>
      </c>
      <c r="EG28" s="749">
        <f>+entero!EG82</f>
        <v>1136.1434895535544</v>
      </c>
      <c r="EH28" s="749">
        <f>+entero!EH82</f>
        <v>813.57799438315897</v>
      </c>
      <c r="EI28" s="749">
        <f>+entero!EI82</f>
        <v>919.78036435287447</v>
      </c>
      <c r="EJ28" s="749">
        <f>+entero!EJ82</f>
        <v>1417.4251188185006</v>
      </c>
      <c r="EK28" s="749">
        <f>+entero!EK82</f>
        <v>1643.7269151755268</v>
      </c>
      <c r="EL28" s="749">
        <f>+entero!EL82</f>
        <v>1599.1509027455356</v>
      </c>
      <c r="EM28" s="749">
        <f>+entero!EM82</f>
        <v>1400.1841671668924</v>
      </c>
      <c r="EN28" s="749">
        <f>+entero!EN82</f>
        <v>1327.2340956859857</v>
      </c>
      <c r="EO28" s="749">
        <f>+entero!EO82</f>
        <v>1474.2551255902526</v>
      </c>
      <c r="EP28" s="749">
        <f>+entero!EP82</f>
        <v>1560.4160672845212</v>
      </c>
      <c r="EQ28" s="749">
        <f>+entero!EQ82</f>
        <v>1301.5225342606002</v>
      </c>
      <c r="ER28" s="749">
        <f>+entero!ER82</f>
        <v>1273.750019865304</v>
      </c>
      <c r="ES28" s="749">
        <f>+entero!ES82</f>
        <v>2177.484312703999</v>
      </c>
      <c r="ET28" s="749">
        <f>+entero!ET82</f>
        <v>1790.4484556748155</v>
      </c>
      <c r="EU28" s="1048">
        <f>+entero!EU82</f>
        <v>1724.158770625781</v>
      </c>
      <c r="EV28" s="1048">
        <f>+entero!EV82</f>
        <v>1978.9984966871179</v>
      </c>
      <c r="EW28" s="1048">
        <f>+entero!EW82</f>
        <v>1632.2463934854468</v>
      </c>
      <c r="EX28" s="1048">
        <f>+entero!EX82</f>
        <v>1574.4467798865726</v>
      </c>
      <c r="EY28" s="1048">
        <f>+entero!EY82</f>
        <v>1692.5178685967628</v>
      </c>
      <c r="EZ28" s="1048">
        <f>+entero!EZ82</f>
        <v>1639.2040080230854</v>
      </c>
      <c r="FA28" s="1048">
        <f>+entero!FA82</f>
        <v>1841.8643490025195</v>
      </c>
      <c r="FB28" s="1048">
        <f>+entero!FB82</f>
        <v>1848.4221133765768</v>
      </c>
      <c r="FC28" s="465">
        <f>+entero!FC82</f>
        <v>1958.9323142848432</v>
      </c>
      <c r="FD28" s="850">
        <f>+entero!FD82</f>
        <v>1770.8572693290155</v>
      </c>
      <c r="FE28" s="850">
        <f>+entero!FE82</f>
        <v>1781.5250126304106</v>
      </c>
      <c r="FF28" s="850">
        <f>+entero!FF82</f>
        <v>1804.1092434620957</v>
      </c>
      <c r="FG28" s="1048">
        <f>+entero!FG82</f>
        <v>1872.9658302939015</v>
      </c>
      <c r="FH28" s="465">
        <f>+entero!FH82</f>
        <v>24.543716917324673</v>
      </c>
      <c r="FI28" s="910">
        <f>+entero!FI82</f>
        <v>1.3278199140611779</v>
      </c>
      <c r="FJ28" s="165"/>
      <c r="FK28" s="165"/>
      <c r="FL28" s="165"/>
      <c r="FM28" s="165"/>
      <c r="FN28" s="165"/>
      <c r="FO28" s="165"/>
      <c r="FP28" s="165"/>
    </row>
    <row r="29" spans="1:172" ht="12.75" customHeight="1" x14ac:dyDescent="0.2">
      <c r="A29" s="3"/>
      <c r="B29" s="9"/>
      <c r="C29" s="13"/>
      <c r="D29" s="491" t="s">
        <v>46</v>
      </c>
      <c r="E29" s="385">
        <f>+entero!E83</f>
        <v>146.21463414634144</v>
      </c>
      <c r="F29" s="385">
        <f>+entero!F83</f>
        <v>115.40817790530846</v>
      </c>
      <c r="G29" s="385">
        <f>+entero!G83</f>
        <v>154.65176470588236</v>
      </c>
      <c r="H29" s="385">
        <f>+entero!H83</f>
        <v>98.862123385939739</v>
      </c>
      <c r="I29" s="385">
        <f>+entero!I83</f>
        <v>67.647776173644203</v>
      </c>
      <c r="J29" s="385">
        <f>+entero!J83</f>
        <v>100.92008608321377</v>
      </c>
      <c r="K29" s="385">
        <f>+entero!K83</f>
        <v>249.91649928263985</v>
      </c>
      <c r="L29" s="385">
        <f>+entero!L83</f>
        <v>312.83342898134867</v>
      </c>
      <c r="M29" s="385">
        <f>+entero!M83</f>
        <v>401.26111908177904</v>
      </c>
      <c r="N29" s="385">
        <f>+entero!N83</f>
        <v>633.41621233859416</v>
      </c>
      <c r="O29" s="385">
        <f>+entero!O83</f>
        <v>794.16671449067439</v>
      </c>
      <c r="P29" s="385">
        <f>+entero!P83</f>
        <v>749.9637015781924</v>
      </c>
      <c r="Q29" s="385">
        <f>+entero!Q83</f>
        <v>893.55451936872305</v>
      </c>
      <c r="R29" s="385">
        <f>+entero!R83</f>
        <v>1112.8606886657101</v>
      </c>
      <c r="S29" s="385">
        <f>+entero!S83</f>
        <v>1138.8282639885222</v>
      </c>
      <c r="T29" s="385">
        <f>+entero!T83</f>
        <v>1101.157532281205</v>
      </c>
      <c r="U29" s="385">
        <f>+entero!U83</f>
        <v>903.54935437589677</v>
      </c>
      <c r="V29" s="385">
        <f>+entero!V83</f>
        <v>952.38077474892384</v>
      </c>
      <c r="W29" s="385">
        <f>+entero!W83</f>
        <v>806.90803443328559</v>
      </c>
      <c r="X29" s="385">
        <f>+entero!X83</f>
        <v>682.49053084648494</v>
      </c>
      <c r="Y29" s="385">
        <f>+entero!Y83</f>
        <v>647.73644179383098</v>
      </c>
      <c r="Z29" s="385">
        <f>+entero!Z83</f>
        <v>600.81219512195139</v>
      </c>
      <c r="AA29" s="385">
        <f>+entero!AA83</f>
        <v>469.03529411764714</v>
      </c>
      <c r="AB29" s="385">
        <f>+entero!AB83</f>
        <v>460.55646551724135</v>
      </c>
      <c r="AC29" s="385">
        <f>+entero!AC83</f>
        <v>688.74769452449561</v>
      </c>
      <c r="AD29" s="385">
        <f>+entero!AD83</f>
        <v>626.13717579250726</v>
      </c>
      <c r="AE29" s="385">
        <f>+entero!AE83</f>
        <v>567.09205202312148</v>
      </c>
      <c r="AF29" s="385">
        <f>+entero!AF83</f>
        <v>561.23869565217387</v>
      </c>
      <c r="AG29" s="385">
        <f>+entero!AG83</f>
        <v>232.92119013062413</v>
      </c>
      <c r="AH29" s="385">
        <f>+entero!AH83</f>
        <v>150.57576197387522</v>
      </c>
      <c r="AI29" s="385">
        <f>+entero!AI83</f>
        <v>259.3228197674419</v>
      </c>
      <c r="AJ29" s="385">
        <f>+entero!AJ83</f>
        <v>239.15240174672488</v>
      </c>
      <c r="AK29" s="385">
        <f>+entero!AK83</f>
        <v>325.52416302765641</v>
      </c>
      <c r="AL29" s="385">
        <f>+entero!AL83</f>
        <v>448.84745269286759</v>
      </c>
      <c r="AM29" s="385">
        <f>+entero!AM83</f>
        <v>500.26390101892275</v>
      </c>
      <c r="AN29" s="385">
        <f>+entero!AN83</f>
        <v>735.72565597667642</v>
      </c>
      <c r="AO29" s="385">
        <f>+entero!AO83</f>
        <v>989.24052478134092</v>
      </c>
      <c r="AP29" s="385">
        <f>+entero!AP83</f>
        <v>725.91895043731779</v>
      </c>
      <c r="AQ29" s="385">
        <f>+entero!AQ83</f>
        <v>743.83002915451868</v>
      </c>
      <c r="AR29" s="385">
        <f>+entero!AR83</f>
        <v>796.0211370262391</v>
      </c>
      <c r="AS29" s="385">
        <f>+entero!AS83</f>
        <v>608.88862973760934</v>
      </c>
      <c r="AT29" s="385">
        <f>+entero!AT83</f>
        <v>548.46545189504377</v>
      </c>
      <c r="AU29" s="385">
        <f>+entero!AU83</f>
        <v>580.49241982507294</v>
      </c>
      <c r="AV29" s="385">
        <f>+entero!AV83</f>
        <v>396.40291545189496</v>
      </c>
      <c r="AW29" s="385">
        <f>+entero!AW83</f>
        <v>564.58731778425647</v>
      </c>
      <c r="AX29" s="385">
        <f>+entero!AX83</f>
        <v>572.35306122448981</v>
      </c>
      <c r="AY29" s="385">
        <f>+entero!AY83</f>
        <v>488.63979591836733</v>
      </c>
      <c r="AZ29" s="385">
        <f>+entero!AZ83</f>
        <v>677.245189504373</v>
      </c>
      <c r="BA29" s="385">
        <f>+entero!BA83</f>
        <v>1376.2438775510202</v>
      </c>
      <c r="BB29" s="385">
        <f>+entero!BB83</f>
        <v>1160.2274052478133</v>
      </c>
      <c r="BC29" s="385">
        <f>+entero!BC83</f>
        <v>917.11399416909603</v>
      </c>
      <c r="BD29" s="385">
        <f>+entero!BD83</f>
        <v>716.95495626822151</v>
      </c>
      <c r="BE29" s="385">
        <f>+entero!BE83</f>
        <v>554.2532069970847</v>
      </c>
      <c r="BF29" s="385">
        <f>+entero!BF83</f>
        <v>472.04183673469385</v>
      </c>
      <c r="BG29" s="385">
        <f>+entero!BG83</f>
        <v>597.13921282798822</v>
      </c>
      <c r="BH29" s="385">
        <f>+entero!BH83</f>
        <v>426.84008746355693</v>
      </c>
      <c r="BI29" s="385">
        <f>+entero!BI83</f>
        <v>646.52668859719847</v>
      </c>
      <c r="BJ29" s="385">
        <f>+entero!BJ83</f>
        <v>471.75174927113704</v>
      </c>
      <c r="BK29" s="385">
        <f>+entero!BK83</f>
        <v>448.43790087463555</v>
      </c>
      <c r="BL29" s="385">
        <f>+entero!BL83</f>
        <v>330.46268221574343</v>
      </c>
      <c r="BM29" s="385">
        <f>+entero!BM83</f>
        <v>948.06239067055367</v>
      </c>
      <c r="BN29" s="385">
        <f>+entero!BN83</f>
        <v>332.667055393586</v>
      </c>
      <c r="BO29" s="385">
        <f>+entero!BO83</f>
        <v>244.61166180758016</v>
      </c>
      <c r="BP29" s="385">
        <f>+entero!BP83</f>
        <v>282.20291545189508</v>
      </c>
      <c r="BQ29" s="385">
        <f>+entero!BQ83</f>
        <v>429.67274052478132</v>
      </c>
      <c r="BR29" s="385">
        <f>+entero!BR83</f>
        <v>328.6466472303207</v>
      </c>
      <c r="BS29" s="385">
        <f>+entero!BS83</f>
        <v>369.71588921282796</v>
      </c>
      <c r="BT29" s="385">
        <f>+entero!BT83</f>
        <v>173.28104956268223</v>
      </c>
      <c r="BU29" s="385">
        <f>+entero!BU83</f>
        <v>291.60510204081623</v>
      </c>
      <c r="BV29" s="385">
        <f>+entero!BV83</f>
        <v>394.02026239067067</v>
      </c>
      <c r="BW29" s="385">
        <f>+entero!BW83</f>
        <v>752.83177842565601</v>
      </c>
      <c r="BX29" s="385">
        <f>+entero!BX83</f>
        <v>629.59970845481018</v>
      </c>
      <c r="BY29" s="385">
        <f>+entero!BY83</f>
        <v>1188.3376533993569</v>
      </c>
      <c r="BZ29" s="385">
        <f>+entero!BZ83</f>
        <v>724.15338714002007</v>
      </c>
      <c r="CA29" s="385">
        <f>+entero!CA83</f>
        <v>527.95096608249173</v>
      </c>
      <c r="CB29" s="385">
        <f>+entero!CB83</f>
        <v>198.51966943869249</v>
      </c>
      <c r="CC29" s="385">
        <f>+entero!CC83</f>
        <v>214.48507352000047</v>
      </c>
      <c r="CD29" s="385">
        <f>+entero!CD83</f>
        <v>495.66743216691066</v>
      </c>
      <c r="CE29" s="385">
        <f>+entero!CE83</f>
        <v>779.76760218580114</v>
      </c>
      <c r="CF29" s="385">
        <f>+entero!CF83</f>
        <v>676.259449470596</v>
      </c>
      <c r="CG29" s="385">
        <f>+entero!CG83</f>
        <v>878.83049287449398</v>
      </c>
      <c r="CH29" s="385">
        <f>+entero!CH83</f>
        <v>1271.7230209523641</v>
      </c>
      <c r="CI29" s="385">
        <f>+entero!CI83</f>
        <v>1565.6587965458993</v>
      </c>
      <c r="CJ29" s="385">
        <f>+entero!CJ83</f>
        <v>1633.8306901907774</v>
      </c>
      <c r="CK29" s="385">
        <f>+entero!CK83</f>
        <v>2357.822538047405</v>
      </c>
      <c r="CL29" s="385">
        <f>+entero!CL83</f>
        <v>1909.3393196264276</v>
      </c>
      <c r="CM29" s="385">
        <f>+entero!CM83</f>
        <v>1593.1089967326493</v>
      </c>
      <c r="CN29" s="385">
        <f>+entero!CN83</f>
        <v>1280.7466484310194</v>
      </c>
      <c r="CO29" s="385">
        <f>+entero!CO83</f>
        <v>1063.6215468126422</v>
      </c>
      <c r="CP29" s="385">
        <f>+entero!CP83</f>
        <v>1012.7287950083013</v>
      </c>
      <c r="CQ29" s="385">
        <f>+entero!CQ83</f>
        <v>847.88675013131649</v>
      </c>
      <c r="CR29" s="385">
        <f>+entero!CR83</f>
        <v>936.29424248187024</v>
      </c>
      <c r="CS29" s="385">
        <f>+entero!CS83</f>
        <v>951.57431013825226</v>
      </c>
      <c r="CT29" s="385">
        <f>+entero!CT83</f>
        <v>1080.720929347769</v>
      </c>
      <c r="CU29" s="385">
        <f>+entero!CU83</f>
        <v>978.25490200551701</v>
      </c>
      <c r="CV29" s="385">
        <f>+entero!CV83</f>
        <v>789.13240441352525</v>
      </c>
      <c r="CW29" s="385">
        <f>+entero!CW83</f>
        <v>1146.0897542613016</v>
      </c>
      <c r="CX29" s="385">
        <f>+entero!CX83</f>
        <v>644.2780789739254</v>
      </c>
      <c r="CY29" s="385">
        <f>+entero!CY83</f>
        <v>590.55438300959258</v>
      </c>
      <c r="CZ29" s="385">
        <f>+entero!CZ83</f>
        <v>475.72348697017571</v>
      </c>
      <c r="DA29" s="385">
        <f>+entero!DA83</f>
        <v>316.30798643986805</v>
      </c>
      <c r="DB29" s="385">
        <f>+entero!DB83</f>
        <v>511.86206015620553</v>
      </c>
      <c r="DC29" s="385">
        <f>+entero!DC83</f>
        <v>912.38476705678784</v>
      </c>
      <c r="DD29" s="385">
        <f>+entero!DD83</f>
        <v>820.38625207627933</v>
      </c>
      <c r="DE29" s="385">
        <f>+entero!DE83</f>
        <v>839.5737541827973</v>
      </c>
      <c r="DF29" s="385">
        <f>+entero!DF83</f>
        <v>1121.8071245779902</v>
      </c>
      <c r="DG29" s="749">
        <f>+entero!DG83</f>
        <v>1132.2951256880369</v>
      </c>
      <c r="DH29" s="749">
        <f>+entero!DH83</f>
        <v>1038.9811377330486</v>
      </c>
      <c r="DI29" s="749">
        <f>+entero!DI83</f>
        <v>1431.4625344711772</v>
      </c>
      <c r="DJ29" s="749">
        <f>+entero!DJ83</f>
        <v>752.71352969366251</v>
      </c>
      <c r="DK29" s="749">
        <f>+entero!DK83</f>
        <v>700.91573135196404</v>
      </c>
      <c r="DL29" s="749">
        <f>+entero!DL83</f>
        <v>954.51406036257254</v>
      </c>
      <c r="DM29" s="749">
        <f>+entero!DM83</f>
        <v>474.71565531890684</v>
      </c>
      <c r="DN29" s="749">
        <f>+entero!DN83</f>
        <v>1053.895746242913</v>
      </c>
      <c r="DO29" s="749">
        <f>+entero!DO83</f>
        <v>1200.1398639093406</v>
      </c>
      <c r="DP29" s="749">
        <f>+entero!DP83</f>
        <v>852.64143010265627</v>
      </c>
      <c r="DQ29" s="749">
        <f>+entero!DQ83</f>
        <v>1052.985046416879</v>
      </c>
      <c r="DR29" s="749">
        <f>+entero!DR83</f>
        <v>951.87165256242133</v>
      </c>
      <c r="DS29" s="749">
        <f>+entero!DS83</f>
        <v>918.20849861390138</v>
      </c>
      <c r="DT29" s="749">
        <f>+entero!DT83</f>
        <v>661.83378253731155</v>
      </c>
      <c r="DU29" s="749">
        <f>+entero!DU83</f>
        <v>1294.2803042795838</v>
      </c>
      <c r="DV29" s="749">
        <f>+entero!DV83</f>
        <v>685.60749095241113</v>
      </c>
      <c r="DW29" s="749">
        <f>+entero!DW83</f>
        <v>654.70862146584932</v>
      </c>
      <c r="DX29" s="749">
        <f>+entero!DX83</f>
        <v>597.08198631626112</v>
      </c>
      <c r="DY29" s="749">
        <f>+entero!DY83</f>
        <v>823.13974369548544</v>
      </c>
      <c r="DZ29" s="749">
        <f>+entero!DZ83</f>
        <v>920.34582141287353</v>
      </c>
      <c r="EA29" s="749">
        <f>+entero!EA83</f>
        <v>991.85591309289543</v>
      </c>
      <c r="EB29" s="749">
        <f>+entero!EB83</f>
        <v>731.51541145296744</v>
      </c>
      <c r="EC29" s="749">
        <f>+entero!EC83</f>
        <v>746.38133098014669</v>
      </c>
      <c r="ED29" s="749">
        <f>+entero!ED83</f>
        <v>672.72180093211045</v>
      </c>
      <c r="EE29" s="749">
        <f>+entero!EE83</f>
        <v>409.46927875419328</v>
      </c>
      <c r="EF29" s="749">
        <f>+entero!EF83</f>
        <v>424.8001458470635</v>
      </c>
      <c r="EG29" s="749">
        <f>+entero!EG83</f>
        <v>732.26215345340279</v>
      </c>
      <c r="EH29" s="749">
        <f>+entero!EH83</f>
        <v>402.18750039601031</v>
      </c>
      <c r="EI29" s="749">
        <f>+entero!EI83</f>
        <v>535.22836326911352</v>
      </c>
      <c r="EJ29" s="749">
        <f>+entero!EJ83</f>
        <v>1057.4549636441102</v>
      </c>
      <c r="EK29" s="749">
        <f>+entero!EK83</f>
        <v>1186.6924864396728</v>
      </c>
      <c r="EL29" s="749">
        <f>+entero!EL83</f>
        <v>969.59280133905168</v>
      </c>
      <c r="EM29" s="749">
        <f>+entero!EM83</f>
        <v>867.9143654209098</v>
      </c>
      <c r="EN29" s="749">
        <f>+entero!EN83</f>
        <v>917.06856715211404</v>
      </c>
      <c r="EO29" s="749">
        <f>+entero!EO83</f>
        <v>1080.8295953868358</v>
      </c>
      <c r="EP29" s="749">
        <f>+entero!EP83</f>
        <v>1168.2638361266377</v>
      </c>
      <c r="EQ29" s="749">
        <f>+entero!EQ83</f>
        <v>866.29291831223293</v>
      </c>
      <c r="ER29" s="749">
        <f>+entero!ER83</f>
        <v>871.03631355645268</v>
      </c>
      <c r="ES29" s="749">
        <f>+entero!ES83</f>
        <v>1672.9647172717659</v>
      </c>
      <c r="ET29" s="749">
        <f>+entero!ET83</f>
        <v>1312.6187267070195</v>
      </c>
      <c r="EU29" s="1048">
        <f>+entero!EU83</f>
        <v>1205.5765788556823</v>
      </c>
      <c r="EV29" s="1048">
        <f>+entero!EV83</f>
        <v>1496.6841534751065</v>
      </c>
      <c r="EW29" s="1048">
        <f>+entero!EW83</f>
        <v>1190.1006320685958</v>
      </c>
      <c r="EX29" s="1048">
        <f>+entero!EX83</f>
        <v>1173.5933671731848</v>
      </c>
      <c r="EY29" s="1048">
        <f>+entero!EY83</f>
        <v>1294.3589263479639</v>
      </c>
      <c r="EZ29" s="1048">
        <f>+entero!EZ83</f>
        <v>1241.2927692965895</v>
      </c>
      <c r="FA29" s="1048">
        <f>+entero!FA83</f>
        <v>1425.6617224386302</v>
      </c>
      <c r="FB29" s="1048">
        <f>+entero!FB83</f>
        <v>1459.7187908969324</v>
      </c>
      <c r="FC29" s="465">
        <f>+entero!FC83</f>
        <v>1570.7154887425982</v>
      </c>
      <c r="FD29" s="850">
        <f>+entero!FD83</f>
        <v>1392.7124996960245</v>
      </c>
      <c r="FE29" s="850">
        <f>+entero!FE83</f>
        <v>1407.027059913361</v>
      </c>
      <c r="FF29" s="850">
        <f>+entero!FF83</f>
        <v>1423.8862916935243</v>
      </c>
      <c r="FG29" s="1048">
        <f>+entero!FG83</f>
        <v>1503.8632795808635</v>
      </c>
      <c r="FH29" s="465">
        <f>+entero!FH83</f>
        <v>44.144488683931058</v>
      </c>
      <c r="FI29" s="910">
        <f>+entero!FI83</f>
        <v>3.0241775990844255</v>
      </c>
      <c r="FJ29" s="165"/>
      <c r="FK29" s="165"/>
      <c r="FL29" s="165"/>
      <c r="FM29" s="165"/>
      <c r="FN29" s="165"/>
      <c r="FO29" s="165"/>
      <c r="FP29" s="165"/>
    </row>
    <row r="30" spans="1:172" ht="12.75" customHeight="1" x14ac:dyDescent="0.2">
      <c r="A30" s="3"/>
      <c r="B30" s="9"/>
      <c r="C30" s="13"/>
      <c r="D30" s="491" t="s">
        <v>47</v>
      </c>
      <c r="E30" s="385">
        <f>+entero!E84</f>
        <v>138.81133428981349</v>
      </c>
      <c r="F30" s="385">
        <f>+entero!F84</f>
        <v>210.10444763271161</v>
      </c>
      <c r="G30" s="385">
        <f>+entero!G84</f>
        <v>98.254949784791933</v>
      </c>
      <c r="H30" s="385">
        <f>+entero!H84</f>
        <v>146.92941176470592</v>
      </c>
      <c r="I30" s="385">
        <f>+entero!I84</f>
        <v>101.57604017216644</v>
      </c>
      <c r="J30" s="385">
        <f>+entero!J84</f>
        <v>72.791722094691494</v>
      </c>
      <c r="K30" s="385">
        <f>+entero!K84</f>
        <v>79.288235294117655</v>
      </c>
      <c r="L30" s="385">
        <f>+entero!L84</f>
        <v>74.499713055954103</v>
      </c>
      <c r="M30" s="385">
        <f>+entero!M84</f>
        <v>88.675609756097558</v>
      </c>
      <c r="N30" s="385">
        <f>+entero!N84</f>
        <v>116.51090387374461</v>
      </c>
      <c r="O30" s="385">
        <f>+entero!O84</f>
        <v>154.64576757532279</v>
      </c>
      <c r="P30" s="385">
        <f>+entero!P84</f>
        <v>169.39512195121955</v>
      </c>
      <c r="Q30" s="385">
        <f>+entero!Q84</f>
        <v>147.75021520803443</v>
      </c>
      <c r="R30" s="385">
        <f>+entero!R84</f>
        <v>235.40286944045911</v>
      </c>
      <c r="S30" s="385">
        <f>+entero!S84</f>
        <v>340.251793400287</v>
      </c>
      <c r="T30" s="385">
        <f>+entero!T84</f>
        <v>386.82539454806323</v>
      </c>
      <c r="U30" s="385">
        <f>+entero!U84</f>
        <v>314.88263988522237</v>
      </c>
      <c r="V30" s="385">
        <f>+entero!V84</f>
        <v>271.52826398852221</v>
      </c>
      <c r="W30" s="385">
        <f>+entero!W84</f>
        <v>283.55939741750353</v>
      </c>
      <c r="X30" s="385">
        <f>+entero!X84</f>
        <v>255.761736441794</v>
      </c>
      <c r="Y30" s="385">
        <f>+entero!Y84</f>
        <v>258.48378766140604</v>
      </c>
      <c r="Z30" s="385">
        <f>+entero!Z84</f>
        <v>272.72080344332852</v>
      </c>
      <c r="AA30" s="385">
        <f>+entero!AA84</f>
        <v>297.751362984217</v>
      </c>
      <c r="AB30" s="385">
        <f>+entero!AB84</f>
        <v>295.54813217390802</v>
      </c>
      <c r="AC30" s="385">
        <f>+entero!AC84</f>
        <v>47.814121037463998</v>
      </c>
      <c r="AD30" s="385">
        <f>+entero!AD84</f>
        <v>287.94207492795385</v>
      </c>
      <c r="AE30" s="385">
        <f>+entero!AE84</f>
        <v>278.20144508670518</v>
      </c>
      <c r="AF30" s="385">
        <f>+entero!AF84</f>
        <v>292.08333333333326</v>
      </c>
      <c r="AG30" s="385">
        <f>+entero!AG84</f>
        <v>219.30899854862116</v>
      </c>
      <c r="AH30" s="385">
        <f>+entero!AH84</f>
        <v>136.30914368650218</v>
      </c>
      <c r="AI30" s="385">
        <f>+entero!AI84</f>
        <v>146.37470930232558</v>
      </c>
      <c r="AJ30" s="385">
        <f>+entero!AJ84</f>
        <v>97.96142649199416</v>
      </c>
      <c r="AK30" s="385">
        <f>+entero!AK84</f>
        <v>135.61790393013095</v>
      </c>
      <c r="AL30" s="385">
        <f>+entero!AL84</f>
        <v>198.73347889374102</v>
      </c>
      <c r="AM30" s="385">
        <f>+entero!AM84</f>
        <v>240.89286754002921</v>
      </c>
      <c r="AN30" s="385">
        <f>+entero!AN84</f>
        <v>295.36195335276966</v>
      </c>
      <c r="AO30" s="385">
        <f>+entero!AO84</f>
        <v>290.27186588921285</v>
      </c>
      <c r="AP30" s="385">
        <f>+entero!AP84</f>
        <v>315.05772594752193</v>
      </c>
      <c r="AQ30" s="385">
        <f>+entero!AQ84</f>
        <v>293.36064139941703</v>
      </c>
      <c r="AR30" s="385">
        <f>+entero!AR84</f>
        <v>378.34999999999997</v>
      </c>
      <c r="AS30" s="385">
        <f>+entero!AS84</f>
        <v>264.25262390670554</v>
      </c>
      <c r="AT30" s="385">
        <f>+entero!AT84</f>
        <v>127.25320699708446</v>
      </c>
      <c r="AU30" s="385">
        <f>+entero!AU84</f>
        <v>92.281486880466531</v>
      </c>
      <c r="AV30" s="385">
        <f>+entero!AV84</f>
        <v>155.9167638483965</v>
      </c>
      <c r="AW30" s="385">
        <f>+entero!AW84</f>
        <v>128.81370262390675</v>
      </c>
      <c r="AX30" s="385">
        <f>+entero!AX84</f>
        <v>333.9848396501456</v>
      </c>
      <c r="AY30" s="385">
        <f>+entero!AY84</f>
        <v>302.2924198250729</v>
      </c>
      <c r="AZ30" s="385">
        <f>+entero!AZ84</f>
        <v>377.25830903790086</v>
      </c>
      <c r="BA30" s="385">
        <f>+entero!BA84</f>
        <v>236.52842565597675</v>
      </c>
      <c r="BB30" s="385">
        <f>+entero!BB84</f>
        <v>234.25364431486881</v>
      </c>
      <c r="BC30" s="385">
        <f>+entero!BC84</f>
        <v>310.58148688046634</v>
      </c>
      <c r="BD30" s="385">
        <f>+entero!BD84</f>
        <v>304.17755102040815</v>
      </c>
      <c r="BE30" s="385">
        <f>+entero!BE84</f>
        <v>292.85131195335271</v>
      </c>
      <c r="BF30" s="385">
        <f>+entero!BF84</f>
        <v>262.64008746355677</v>
      </c>
      <c r="BG30" s="385">
        <f>+entero!BG84</f>
        <v>324.26195335276964</v>
      </c>
      <c r="BH30" s="385">
        <f>+entero!BH84</f>
        <v>318.41326530612236</v>
      </c>
      <c r="BI30" s="385">
        <f>+entero!BI84</f>
        <v>272.31885587822165</v>
      </c>
      <c r="BJ30" s="385">
        <f>+entero!BJ84</f>
        <v>239.79854227405241</v>
      </c>
      <c r="BK30" s="385">
        <f>+entero!BK84</f>
        <v>271.37288629737606</v>
      </c>
      <c r="BL30" s="385">
        <f>+entero!BL84</f>
        <v>310.32201166180761</v>
      </c>
      <c r="BM30" s="385">
        <f>+entero!BM84</f>
        <v>320.27930029154521</v>
      </c>
      <c r="BN30" s="385">
        <f>+entero!BN84</f>
        <v>317.77215743440223</v>
      </c>
      <c r="BO30" s="385">
        <f>+entero!BO84</f>
        <v>292.34271137026229</v>
      </c>
      <c r="BP30" s="385">
        <f>+entero!BP84</f>
        <v>163.03250728862963</v>
      </c>
      <c r="BQ30" s="385">
        <f>+entero!BQ84</f>
        <v>197.03542274052469</v>
      </c>
      <c r="BR30" s="385">
        <f>+entero!BR84</f>
        <v>118.97667638483969</v>
      </c>
      <c r="BS30" s="385">
        <f>+entero!BS84</f>
        <v>130.56151603498543</v>
      </c>
      <c r="BT30" s="385">
        <f>+entero!BT84</f>
        <v>80.118513119533503</v>
      </c>
      <c r="BU30" s="385">
        <f>+entero!BU84</f>
        <v>92.935422740524885</v>
      </c>
      <c r="BV30" s="385">
        <f>+entero!BV84</f>
        <v>79.706705539358666</v>
      </c>
      <c r="BW30" s="385">
        <f>+entero!BW84</f>
        <v>113.9606413994169</v>
      </c>
      <c r="BX30" s="385">
        <f>+entero!BX84</f>
        <v>173.06865889212824</v>
      </c>
      <c r="BY30" s="385">
        <f>+entero!BY84</f>
        <v>220.79789518573196</v>
      </c>
      <c r="BZ30" s="385">
        <f>+entero!BZ84</f>
        <v>315.1693755955568</v>
      </c>
      <c r="CA30" s="385">
        <f>+entero!CA84</f>
        <v>429.971752871901</v>
      </c>
      <c r="CB30" s="385">
        <f>+entero!CB84</f>
        <v>467.53065003700283</v>
      </c>
      <c r="CC30" s="385">
        <f>+entero!CC84</f>
        <v>393.8156772281398</v>
      </c>
      <c r="CD30" s="385">
        <f>+entero!CD84</f>
        <v>358.98807357788314</v>
      </c>
      <c r="CE30" s="385">
        <f>+entero!CE84</f>
        <v>409.32624234851897</v>
      </c>
      <c r="CF30" s="385">
        <f>+entero!CF84</f>
        <v>446.9056694384663</v>
      </c>
      <c r="CG30" s="385">
        <f>+entero!CG84</f>
        <v>297.61228386837894</v>
      </c>
      <c r="CH30" s="385">
        <f>+entero!CH84</f>
        <v>381.28979165717777</v>
      </c>
      <c r="CI30" s="385">
        <f>+entero!CI84</f>
        <v>312.73656535711359</v>
      </c>
      <c r="CJ30" s="385">
        <f>+entero!CJ84</f>
        <v>370.18845057780743</v>
      </c>
      <c r="CK30" s="385">
        <f>+entero!CK84</f>
        <v>389.63014499082226</v>
      </c>
      <c r="CL30" s="385">
        <f>+entero!CL84</f>
        <v>310.91762100591262</v>
      </c>
      <c r="CM30" s="385">
        <f>+entero!CM84</f>
        <v>338.5158993206764</v>
      </c>
      <c r="CN30" s="385">
        <f>+entero!CN84</f>
        <v>311.43938283917777</v>
      </c>
      <c r="CO30" s="385">
        <f>+entero!CO84</f>
        <v>236.49262801423913</v>
      </c>
      <c r="CP30" s="385">
        <f>+entero!CP84</f>
        <v>268.64484811354515</v>
      </c>
      <c r="CQ30" s="385">
        <f>+entero!CQ84</f>
        <v>288.42779266549837</v>
      </c>
      <c r="CR30" s="385">
        <f>+entero!CR84</f>
        <v>290.36773713824505</v>
      </c>
      <c r="CS30" s="385">
        <f>+entero!CS84</f>
        <v>289.28824432438478</v>
      </c>
      <c r="CT30" s="385">
        <f>+entero!CT84</f>
        <v>290.39007001690959</v>
      </c>
      <c r="CU30" s="385">
        <f>+entero!CU84</f>
        <v>281.01052054409894</v>
      </c>
      <c r="CV30" s="385">
        <f>+entero!CV84</f>
        <v>337.18012957539355</v>
      </c>
      <c r="CW30" s="385">
        <f>+entero!CW84</f>
        <v>379.97872832447825</v>
      </c>
      <c r="CX30" s="385">
        <f>+entero!CX84</f>
        <v>286.80120024988327</v>
      </c>
      <c r="CY30" s="385">
        <f>+entero!CY84</f>
        <v>362.89043042008757</v>
      </c>
      <c r="CZ30" s="385">
        <f>+entero!CZ84</f>
        <v>244.04897942610469</v>
      </c>
      <c r="DA30" s="385">
        <f>+entero!DA84</f>
        <v>272.12832505826219</v>
      </c>
      <c r="DB30" s="385">
        <f>+entero!DB84</f>
        <v>183.46401497662384</v>
      </c>
      <c r="DC30" s="385">
        <f>+entero!DC84</f>
        <v>181.4688713515161</v>
      </c>
      <c r="DD30" s="385">
        <f>+entero!DD84</f>
        <v>159.36998287461233</v>
      </c>
      <c r="DE30" s="385">
        <f>+entero!DE84</f>
        <v>267.58025509198274</v>
      </c>
      <c r="DF30" s="385">
        <f>+entero!DF84</f>
        <v>250.56450966823303</v>
      </c>
      <c r="DG30" s="749">
        <f>+entero!DG84</f>
        <v>325.73152060803494</v>
      </c>
      <c r="DH30" s="749">
        <f>+entero!DH84</f>
        <v>334.70700420327682</v>
      </c>
      <c r="DI30" s="749">
        <f>+entero!DI84</f>
        <v>313.59961341372002</v>
      </c>
      <c r="DJ30" s="749">
        <f>+entero!DJ84</f>
        <v>606.55120346009335</v>
      </c>
      <c r="DK30" s="749">
        <f>+entero!DK84</f>
        <v>546.28239711091555</v>
      </c>
      <c r="DL30" s="749">
        <f>+entero!DL84</f>
        <v>535.03112654526535</v>
      </c>
      <c r="DM30" s="749">
        <f>+entero!DM84</f>
        <v>462.38383391479903</v>
      </c>
      <c r="DN30" s="749">
        <f>+entero!DN84</f>
        <v>217.50174510480434</v>
      </c>
      <c r="DO30" s="749">
        <f>+entero!DO84</f>
        <v>218.53218578829143</v>
      </c>
      <c r="DP30" s="749">
        <f>+entero!DP84</f>
        <v>179.76903205299121</v>
      </c>
      <c r="DQ30" s="749">
        <f>+entero!DQ84</f>
        <v>141.28321690439648</v>
      </c>
      <c r="DR30" s="749">
        <f>+entero!DR84</f>
        <v>156.1427714582334</v>
      </c>
      <c r="DS30" s="749">
        <f>+entero!DS84</f>
        <v>120.02314384562705</v>
      </c>
      <c r="DT30" s="749">
        <f>+entero!DT84</f>
        <v>173.55705204282225</v>
      </c>
      <c r="DU30" s="749">
        <f>+entero!DU84</f>
        <v>214.90084002480475</v>
      </c>
      <c r="DV30" s="749">
        <f>+entero!DV84</f>
        <v>181.65577190371448</v>
      </c>
      <c r="DW30" s="749">
        <f>+entero!DW84</f>
        <v>205.25122716134121</v>
      </c>
      <c r="DX30" s="749">
        <f>+entero!DX84</f>
        <v>186.35029885148126</v>
      </c>
      <c r="DY30" s="749">
        <f>+entero!DY84</f>
        <v>171.53843463809338</v>
      </c>
      <c r="DZ30" s="749">
        <f>+entero!DZ84</f>
        <v>193.32285055997673</v>
      </c>
      <c r="EA30" s="749">
        <f>+entero!EA84</f>
        <v>219.30009684061804</v>
      </c>
      <c r="EB30" s="749">
        <f>+entero!EB84</f>
        <v>193.08515855501466</v>
      </c>
      <c r="EC30" s="749">
        <f>+entero!EC84</f>
        <v>165.30160407160918</v>
      </c>
      <c r="ED30" s="749">
        <f>+entero!ED84</f>
        <v>244.78812696412243</v>
      </c>
      <c r="EE30" s="749">
        <f>+entero!EE84</f>
        <v>266.56150020099699</v>
      </c>
      <c r="EF30" s="749">
        <f>+entero!EF84</f>
        <v>318.71743026566185</v>
      </c>
      <c r="EG30" s="749">
        <f>+entero!EG84</f>
        <v>403.8813361001516</v>
      </c>
      <c r="EH30" s="749">
        <f>+entero!EH84</f>
        <v>411.39049398714872</v>
      </c>
      <c r="EI30" s="749">
        <f>+entero!EI84</f>
        <v>384.55200108376096</v>
      </c>
      <c r="EJ30" s="749">
        <f>+entero!EJ84</f>
        <v>359.97015517439036</v>
      </c>
      <c r="EK30" s="749">
        <f>+entero!EK84</f>
        <v>457.03442873585402</v>
      </c>
      <c r="EL30" s="749">
        <f>+entero!EL84</f>
        <v>629.55810140648396</v>
      </c>
      <c r="EM30" s="749">
        <f>+entero!EM84</f>
        <v>532.26980174598259</v>
      </c>
      <c r="EN30" s="749">
        <f>+entero!EN84</f>
        <v>410.16552853387174</v>
      </c>
      <c r="EO30" s="749">
        <f>+entero!EO84</f>
        <v>393.42553020341694</v>
      </c>
      <c r="EP30" s="749">
        <f>+entero!EP84</f>
        <v>392.15223115788353</v>
      </c>
      <c r="EQ30" s="749">
        <f>+entero!EQ84</f>
        <v>435.22961594836733</v>
      </c>
      <c r="ER30" s="749">
        <f>+entero!ER84</f>
        <v>402.71370630885133</v>
      </c>
      <c r="ES30" s="749">
        <f>+entero!ES84</f>
        <v>504.51959543223307</v>
      </c>
      <c r="ET30" s="749">
        <f>+entero!ET84</f>
        <v>477.82972896779597</v>
      </c>
      <c r="EU30" s="1048">
        <f>+entero!EU84</f>
        <v>518.5821917700988</v>
      </c>
      <c r="EV30" s="1048">
        <f>+entero!EV84</f>
        <v>482.31434321201152</v>
      </c>
      <c r="EW30" s="1048">
        <f>+entero!EW84</f>
        <v>442.14576141685097</v>
      </c>
      <c r="EX30" s="1048">
        <f>+entero!EX84</f>
        <v>400.85341271338785</v>
      </c>
      <c r="EY30" s="1048">
        <f>+entero!EY84</f>
        <v>398.15894224879895</v>
      </c>
      <c r="EZ30" s="1048">
        <f>+entero!EZ84</f>
        <v>397.91123872649575</v>
      </c>
      <c r="FA30" s="1048">
        <f>+entero!FA84</f>
        <v>416.20262656388923</v>
      </c>
      <c r="FB30" s="1048">
        <f>+entero!FB84</f>
        <v>388.70332247964427</v>
      </c>
      <c r="FC30" s="465">
        <f>+entero!FC84</f>
        <v>388.21682554224503</v>
      </c>
      <c r="FD30" s="850">
        <f>+entero!FD84</f>
        <v>378.14476963299109</v>
      </c>
      <c r="FE30" s="850">
        <f>+entero!FE84</f>
        <v>374.49795271704971</v>
      </c>
      <c r="FF30" s="850">
        <f>+entero!FF84</f>
        <v>380.22295176857142</v>
      </c>
      <c r="FG30" s="1048">
        <f>+entero!FG84</f>
        <v>369.102550713038</v>
      </c>
      <c r="FH30" s="465">
        <f>+entero!FH84</f>
        <v>-19.600771766606272</v>
      </c>
      <c r="FI30" s="910">
        <f>+entero!FI84</f>
        <v>-5.0426046377910057</v>
      </c>
      <c r="FJ30" s="165"/>
      <c r="FK30" s="165"/>
      <c r="FL30" s="165"/>
      <c r="FM30" s="165"/>
      <c r="FN30" s="165"/>
      <c r="FO30" s="165"/>
      <c r="FP30" s="165"/>
    </row>
    <row r="31" spans="1:172" ht="12.75" hidden="1" customHeight="1" x14ac:dyDescent="0.2">
      <c r="A31" s="3"/>
      <c r="B31" s="9"/>
      <c r="C31" s="13"/>
      <c r="D31" s="491" t="s">
        <v>59</v>
      </c>
      <c r="E31" s="385">
        <f>+entero!E85</f>
        <v>1.0328371063675196E-2</v>
      </c>
      <c r="F31" s="385">
        <f>+entero!F85</f>
        <v>1.0509983583470215E-2</v>
      </c>
      <c r="G31" s="385">
        <f>+entero!G85</f>
        <v>0</v>
      </c>
      <c r="H31" s="385">
        <f>+entero!H85</f>
        <v>0</v>
      </c>
      <c r="I31" s="385">
        <f>+entero!I85</f>
        <v>0</v>
      </c>
      <c r="J31" s="385">
        <f>+entero!J85</f>
        <v>0</v>
      </c>
      <c r="K31" s="385">
        <f>+entero!K85</f>
        <v>0</v>
      </c>
      <c r="L31" s="385">
        <f>+entero!L85</f>
        <v>0</v>
      </c>
      <c r="M31" s="385">
        <f>+entero!M85</f>
        <v>0</v>
      </c>
      <c r="N31" s="385">
        <f>+entero!N85</f>
        <v>0</v>
      </c>
      <c r="O31" s="385">
        <f>+entero!O85</f>
        <v>0</v>
      </c>
      <c r="P31" s="385">
        <f>+entero!P85</f>
        <v>0</v>
      </c>
      <c r="Q31" s="385">
        <f>+entero!Q85</f>
        <v>0</v>
      </c>
      <c r="R31" s="385">
        <f>+entero!R85</f>
        <v>0</v>
      </c>
      <c r="S31" s="385">
        <f>+entero!S85</f>
        <v>0</v>
      </c>
      <c r="T31" s="385">
        <f>+entero!T85</f>
        <v>0</v>
      </c>
      <c r="U31" s="385">
        <f>+entero!U85</f>
        <v>0</v>
      </c>
      <c r="V31" s="385">
        <f>+entero!V85</f>
        <v>0</v>
      </c>
      <c r="W31" s="385">
        <f>+entero!W85</f>
        <v>0</v>
      </c>
      <c r="X31" s="385">
        <f>+entero!X85</f>
        <v>0</v>
      </c>
      <c r="Y31" s="385">
        <f>+entero!Y85</f>
        <v>0</v>
      </c>
      <c r="Z31" s="385">
        <f>+entero!Z85</f>
        <v>0</v>
      </c>
      <c r="AA31" s="385">
        <f>+entero!AA85</f>
        <v>0</v>
      </c>
      <c r="AB31" s="385">
        <f>+entero!AB85</f>
        <v>0</v>
      </c>
      <c r="AC31" s="385">
        <f>+entero!AC85</f>
        <v>0</v>
      </c>
      <c r="AD31" s="385">
        <f>+entero!AD85</f>
        <v>0</v>
      </c>
      <c r="AE31" s="385">
        <f>+entero!AE85</f>
        <v>0</v>
      </c>
      <c r="AF31" s="385">
        <f>+entero!AF85</f>
        <v>0</v>
      </c>
      <c r="AG31" s="385">
        <f>+entero!AG85</f>
        <v>0</v>
      </c>
      <c r="AH31" s="385">
        <f>+entero!AH85</f>
        <v>0</v>
      </c>
      <c r="AI31" s="385">
        <f>+entero!AI85</f>
        <v>0</v>
      </c>
      <c r="AJ31" s="385">
        <f>+entero!AJ85</f>
        <v>0</v>
      </c>
      <c r="AK31" s="385">
        <f>+entero!AK85</f>
        <v>0</v>
      </c>
      <c r="AL31" s="385">
        <f>+entero!AL85</f>
        <v>0</v>
      </c>
      <c r="AM31" s="385">
        <f>+entero!AM85</f>
        <v>0</v>
      </c>
      <c r="AN31" s="385">
        <f>+entero!AN85</f>
        <v>0</v>
      </c>
      <c r="AO31" s="466">
        <f>+entero!AO85</f>
        <v>0</v>
      </c>
      <c r="AP31" s="466">
        <f>+entero!AP85</f>
        <v>0</v>
      </c>
      <c r="AQ31" s="466">
        <f>+entero!AQ85</f>
        <v>0</v>
      </c>
      <c r="AR31" s="466">
        <f>+entero!AR85</f>
        <v>0</v>
      </c>
      <c r="AS31" s="466">
        <f>+entero!AS85</f>
        <v>0</v>
      </c>
      <c r="AT31" s="466">
        <f>+entero!AT85</f>
        <v>0</v>
      </c>
      <c r="AU31" s="466">
        <f>+entero!AU85</f>
        <v>0</v>
      </c>
      <c r="AV31" s="466">
        <f>+entero!AV85</f>
        <v>0</v>
      </c>
      <c r="AW31" s="466">
        <f>+entero!AW85</f>
        <v>0</v>
      </c>
      <c r="AX31" s="466">
        <f>+entero!AX85</f>
        <v>0</v>
      </c>
      <c r="AY31" s="466">
        <f>+entero!AY85</f>
        <v>0</v>
      </c>
      <c r="AZ31" s="466">
        <f>+entero!AZ85</f>
        <v>0</v>
      </c>
      <c r="BA31" s="466">
        <f>+entero!BA85</f>
        <v>0</v>
      </c>
      <c r="BB31" s="466">
        <f>+entero!BB85</f>
        <v>0</v>
      </c>
      <c r="BC31" s="385">
        <f>+entero!BC85</f>
        <v>0</v>
      </c>
      <c r="BD31" s="385">
        <f>+entero!BD85</f>
        <v>0</v>
      </c>
      <c r="BE31" s="385">
        <f>+entero!BE85</f>
        <v>0</v>
      </c>
      <c r="BF31" s="385">
        <f>+entero!BF85</f>
        <v>0</v>
      </c>
      <c r="BG31" s="385">
        <f>+entero!BG85</f>
        <v>0</v>
      </c>
      <c r="BH31" s="385">
        <f>+entero!BH85</f>
        <v>0</v>
      </c>
      <c r="BI31" s="385">
        <f>+entero!BI85</f>
        <v>0</v>
      </c>
      <c r="BJ31" s="385">
        <f>+entero!BJ85</f>
        <v>0</v>
      </c>
      <c r="BK31" s="385">
        <f>+entero!BK85</f>
        <v>0</v>
      </c>
      <c r="BL31" s="385">
        <f>+entero!BL85</f>
        <v>0</v>
      </c>
      <c r="BM31" s="385">
        <f>+entero!BM85</f>
        <v>0</v>
      </c>
      <c r="BN31" s="385">
        <f>+entero!BN85</f>
        <v>0</v>
      </c>
      <c r="BO31" s="385">
        <f>+entero!BO85</f>
        <v>0</v>
      </c>
      <c r="BP31" s="385">
        <f>+entero!BP85</f>
        <v>0</v>
      </c>
      <c r="BQ31" s="385">
        <f>+entero!BQ85</f>
        <v>0</v>
      </c>
      <c r="BR31" s="385">
        <f>+entero!BR85</f>
        <v>0</v>
      </c>
      <c r="BS31" s="385">
        <f>+entero!BS85</f>
        <v>0</v>
      </c>
      <c r="BT31" s="385">
        <f>+entero!BT85</f>
        <v>0</v>
      </c>
      <c r="BU31" s="385">
        <f>+entero!BU85</f>
        <v>0</v>
      </c>
      <c r="BV31" s="385">
        <f>+entero!BV85</f>
        <v>0</v>
      </c>
      <c r="BW31" s="385">
        <f>+entero!BW85</f>
        <v>0</v>
      </c>
      <c r="BX31" s="385">
        <f>+entero!BX85</f>
        <v>0</v>
      </c>
      <c r="BY31" s="385">
        <f>+entero!BY85</f>
        <v>0</v>
      </c>
      <c r="BZ31" s="385">
        <f>+entero!BZ85</f>
        <v>0</v>
      </c>
      <c r="CA31" s="385">
        <f>+entero!CA85</f>
        <v>0</v>
      </c>
      <c r="CB31" s="385">
        <f>+entero!CB85</f>
        <v>0</v>
      </c>
      <c r="CC31" s="385">
        <f>+entero!CC85</f>
        <v>0</v>
      </c>
      <c r="CD31" s="385">
        <f>+entero!CD85</f>
        <v>0</v>
      </c>
      <c r="CE31" s="385">
        <f>+entero!CE85</f>
        <v>0</v>
      </c>
      <c r="CF31" s="385">
        <f>+entero!CF85</f>
        <v>0</v>
      </c>
      <c r="CG31" s="385">
        <f>+entero!CG85</f>
        <v>0</v>
      </c>
      <c r="CH31" s="385">
        <f>+entero!CH85</f>
        <v>0</v>
      </c>
      <c r="CI31" s="385">
        <f>+entero!CI85</f>
        <v>0</v>
      </c>
      <c r="CJ31" s="385">
        <f>+entero!CJ85</f>
        <v>0</v>
      </c>
      <c r="CK31" s="385">
        <f>+entero!CK85</f>
        <v>0</v>
      </c>
      <c r="CL31" s="385">
        <f>+entero!CL85</f>
        <v>0</v>
      </c>
      <c r="CM31" s="385">
        <f>+entero!CM85</f>
        <v>0</v>
      </c>
      <c r="CN31" s="385">
        <f>+entero!CN85</f>
        <v>0</v>
      </c>
      <c r="CO31" s="385">
        <f>+entero!CO85</f>
        <v>0</v>
      </c>
      <c r="CP31" s="385">
        <f>+entero!CP85</f>
        <v>0</v>
      </c>
      <c r="CQ31" s="385">
        <f>+entero!CQ85</f>
        <v>0</v>
      </c>
      <c r="CR31" s="385">
        <f>+entero!CR85</f>
        <v>0</v>
      </c>
      <c r="CS31" s="385">
        <f>+entero!CS85</f>
        <v>0</v>
      </c>
      <c r="CT31" s="385">
        <f>+entero!CT85</f>
        <v>0</v>
      </c>
      <c r="CU31" s="385">
        <f>+entero!CU85</f>
        <v>0</v>
      </c>
      <c r="CV31" s="385">
        <f>+entero!CV85</f>
        <v>0</v>
      </c>
      <c r="CW31" s="385">
        <f>+entero!CW85</f>
        <v>0</v>
      </c>
      <c r="CX31" s="385">
        <f>+entero!CX85</f>
        <v>0</v>
      </c>
      <c r="CY31" s="385">
        <f>+entero!CY85</f>
        <v>0</v>
      </c>
      <c r="CZ31" s="385">
        <f>+entero!CZ85</f>
        <v>0</v>
      </c>
      <c r="DA31" s="385">
        <f>+entero!DA85</f>
        <v>0</v>
      </c>
      <c r="DB31" s="385">
        <f>+entero!DB85</f>
        <v>0</v>
      </c>
      <c r="DC31" s="385">
        <f>+entero!DC85</f>
        <v>0</v>
      </c>
      <c r="DD31" s="385">
        <f>+entero!DD85</f>
        <v>0</v>
      </c>
      <c r="DE31" s="385">
        <f>+entero!DE85</f>
        <v>0</v>
      </c>
      <c r="DF31" s="385">
        <f>+entero!DF85</f>
        <v>0</v>
      </c>
      <c r="DG31" s="749">
        <f>+entero!DG85</f>
        <v>0</v>
      </c>
      <c r="DH31" s="749">
        <f>+entero!DH85</f>
        <v>0</v>
      </c>
      <c r="DI31" s="749">
        <f>+entero!DI85</f>
        <v>0</v>
      </c>
      <c r="DJ31" s="749">
        <f>+entero!DJ85</f>
        <v>0</v>
      </c>
      <c r="DK31" s="749">
        <f>+entero!DK85</f>
        <v>0</v>
      </c>
      <c r="DL31" s="749">
        <f>+entero!DL85</f>
        <v>0</v>
      </c>
      <c r="DM31" s="749">
        <f>+entero!DM85</f>
        <v>0</v>
      </c>
      <c r="DN31" s="749">
        <f>+entero!DN85</f>
        <v>0</v>
      </c>
      <c r="DO31" s="749">
        <f>+entero!DO85</f>
        <v>0</v>
      </c>
      <c r="DP31" s="749">
        <f>+entero!DP85</f>
        <v>0</v>
      </c>
      <c r="DQ31" s="749">
        <f>+entero!DQ85</f>
        <v>0</v>
      </c>
      <c r="DR31" s="749">
        <f>+entero!DR85</f>
        <v>0</v>
      </c>
      <c r="DS31" s="749">
        <f>+entero!DS85</f>
        <v>0</v>
      </c>
      <c r="DT31" s="749">
        <f>+entero!DT85</f>
        <v>0</v>
      </c>
      <c r="DU31" s="749">
        <f>+entero!DU85</f>
        <v>0</v>
      </c>
      <c r="DV31" s="749">
        <f>+entero!DV85</f>
        <v>0</v>
      </c>
      <c r="DW31" s="749">
        <f>+entero!DW85</f>
        <v>0</v>
      </c>
      <c r="DX31" s="749">
        <f>+entero!DX85</f>
        <v>0</v>
      </c>
      <c r="DY31" s="749">
        <f>+entero!DY85</f>
        <v>0</v>
      </c>
      <c r="DZ31" s="749">
        <f>+entero!DZ85</f>
        <v>0</v>
      </c>
      <c r="EA31" s="749">
        <f>+entero!EA85</f>
        <v>0</v>
      </c>
      <c r="EB31" s="749">
        <f>+entero!EB85</f>
        <v>0</v>
      </c>
      <c r="EC31" s="749">
        <f>+entero!EC85</f>
        <v>0</v>
      </c>
      <c r="ED31" s="749">
        <f>+entero!ED85</f>
        <v>0</v>
      </c>
      <c r="EE31" s="749">
        <f>+entero!EE85</f>
        <v>0</v>
      </c>
      <c r="EF31" s="749">
        <f>+entero!EF85</f>
        <v>0</v>
      </c>
      <c r="EG31" s="749">
        <f>+entero!EG85</f>
        <v>0</v>
      </c>
      <c r="EH31" s="749">
        <f>+entero!EH85</f>
        <v>0</v>
      </c>
      <c r="EI31" s="749">
        <f>+entero!EI85</f>
        <v>0</v>
      </c>
      <c r="EJ31" s="749">
        <f>+entero!EJ85</f>
        <v>0</v>
      </c>
      <c r="EK31" s="749">
        <f>+entero!EK85</f>
        <v>0</v>
      </c>
      <c r="EL31" s="749">
        <f>+entero!EL85</f>
        <v>0</v>
      </c>
      <c r="EM31" s="749">
        <f>+entero!EM85</f>
        <v>0</v>
      </c>
      <c r="EN31" s="749">
        <f>+entero!EN85</f>
        <v>0</v>
      </c>
      <c r="EO31" s="749">
        <f>+entero!EO85</f>
        <v>0</v>
      </c>
      <c r="EP31" s="749">
        <f>+entero!EP85</f>
        <v>0</v>
      </c>
      <c r="EQ31" s="749">
        <f>+entero!EQ85</f>
        <v>0</v>
      </c>
      <c r="ER31" s="749">
        <f>+entero!ER85</f>
        <v>0</v>
      </c>
      <c r="ES31" s="749">
        <f>+entero!ES85</f>
        <v>0</v>
      </c>
      <c r="ET31" s="749">
        <f>+entero!ET85</f>
        <v>0</v>
      </c>
      <c r="EU31" s="1048">
        <f>+entero!EU85</f>
        <v>0</v>
      </c>
      <c r="EV31" s="1048">
        <f>+entero!EV85</f>
        <v>0</v>
      </c>
      <c r="EW31" s="1048">
        <f>+entero!EW85</f>
        <v>0</v>
      </c>
      <c r="EX31" s="1048">
        <f>+entero!EX85</f>
        <v>0</v>
      </c>
      <c r="EY31" s="1048">
        <f>+entero!EY85</f>
        <v>0</v>
      </c>
      <c r="EZ31" s="1048">
        <f>+entero!EZ85</f>
        <v>0</v>
      </c>
      <c r="FA31" s="1048">
        <f>+entero!FA85</f>
        <v>0</v>
      </c>
      <c r="FB31" s="1048">
        <f>+entero!FB85</f>
        <v>0</v>
      </c>
      <c r="FC31" s="465">
        <f>+entero!FC85</f>
        <v>0</v>
      </c>
      <c r="FD31" s="850">
        <f>+entero!FD85</f>
        <v>0</v>
      </c>
      <c r="FE31" s="850">
        <f>+entero!FE85</f>
        <v>0</v>
      </c>
      <c r="FF31" s="850">
        <f>+entero!FF85</f>
        <v>0</v>
      </c>
      <c r="FG31" s="1048">
        <f>+entero!FG85</f>
        <v>0</v>
      </c>
      <c r="FH31" s="465">
        <f>+entero!FH85</f>
        <v>0</v>
      </c>
      <c r="FI31" s="910" t="e">
        <f>+entero!FI85</f>
        <v>#DIV/0!</v>
      </c>
      <c r="FJ31" s="165"/>
      <c r="FK31" s="165"/>
      <c r="FL31" s="165"/>
      <c r="FM31" s="165"/>
      <c r="FN31" s="165"/>
      <c r="FO31" s="165"/>
      <c r="FP31" s="165"/>
    </row>
    <row r="32" spans="1:172" x14ac:dyDescent="0.2">
      <c r="A32" s="3"/>
      <c r="B32" s="9"/>
      <c r="C32" s="15"/>
      <c r="D32" s="491" t="s">
        <v>292</v>
      </c>
      <c r="E32" s="385">
        <f>+entero!E86</f>
        <v>5360.3525730449128</v>
      </c>
      <c r="F32" s="385">
        <f>+entero!F86</f>
        <v>5311.839202981786</v>
      </c>
      <c r="G32" s="385">
        <f>+entero!G86</f>
        <v>5298.9780038664585</v>
      </c>
      <c r="H32" s="385">
        <f>+entero!H86</f>
        <v>5315.2529315551865</v>
      </c>
      <c r="I32" s="385">
        <f>+entero!I86</f>
        <v>5386.6591843767501</v>
      </c>
      <c r="J32" s="385">
        <f>+entero!J86</f>
        <v>5432.3069446937479</v>
      </c>
      <c r="K32" s="385">
        <f>+entero!K86</f>
        <v>5508.1123885047291</v>
      </c>
      <c r="L32" s="385">
        <f>+entero!L86</f>
        <v>5532.7391716823349</v>
      </c>
      <c r="M32" s="385">
        <f>+entero!M86</f>
        <v>5572.1689756046626</v>
      </c>
      <c r="N32" s="385">
        <f>+entero!N86</f>
        <v>5650.4535490292192</v>
      </c>
      <c r="O32" s="385">
        <f>+entero!O86</f>
        <v>5735.241494404996</v>
      </c>
      <c r="P32" s="385">
        <f>+entero!P86</f>
        <v>5792.091056547798</v>
      </c>
      <c r="Q32" s="385">
        <f>+entero!Q86</f>
        <v>5891.2207304423391</v>
      </c>
      <c r="R32" s="385">
        <f>+entero!R86</f>
        <v>5868.2320161780517</v>
      </c>
      <c r="S32" s="385">
        <f>+entero!S86</f>
        <v>5890.1205575362164</v>
      </c>
      <c r="T32" s="385">
        <f>+entero!T86</f>
        <v>5948.6976571661407</v>
      </c>
      <c r="U32" s="385">
        <f>+entero!U86</f>
        <v>6085.35329089059</v>
      </c>
      <c r="V32" s="385">
        <f>+entero!V86</f>
        <v>6197.0646699020745</v>
      </c>
      <c r="W32" s="385">
        <f>+entero!W86</f>
        <v>6280.9976416446843</v>
      </c>
      <c r="X32" s="385">
        <f>+entero!X86</f>
        <v>6408.8799253042635</v>
      </c>
      <c r="Y32" s="385">
        <f>+entero!Y86</f>
        <v>6511.914273045174</v>
      </c>
      <c r="Z32" s="385">
        <f>+entero!Z86</f>
        <v>6612.4431761038495</v>
      </c>
      <c r="AA32" s="385">
        <f>+entero!AA86</f>
        <v>6745.5410598532335</v>
      </c>
      <c r="AB32" s="385">
        <f>+entero!AB86</f>
        <v>6878.8283753720389</v>
      </c>
      <c r="AC32" s="385">
        <f>+entero!AC86</f>
        <v>7059.5121369608551</v>
      </c>
      <c r="AD32" s="385">
        <f>+entero!AD86</f>
        <v>7076.0875843314279</v>
      </c>
      <c r="AE32" s="385">
        <f>+entero!AE86</f>
        <v>7145.3051549249003</v>
      </c>
      <c r="AF32" s="385">
        <f>+entero!AF86</f>
        <v>7284.6432839643794</v>
      </c>
      <c r="AG32" s="385">
        <f>+entero!AG86</f>
        <v>7462.0060679238104</v>
      </c>
      <c r="AH32" s="385">
        <f>+entero!AH86</f>
        <v>7707.1347329846221</v>
      </c>
      <c r="AI32" s="385">
        <f>+entero!AI86</f>
        <v>7887.4631943966815</v>
      </c>
      <c r="AJ32" s="385">
        <f>+entero!AJ86</f>
        <v>8053.6732854213524</v>
      </c>
      <c r="AK32" s="385">
        <f>+entero!AK86</f>
        <v>8183.1667159287408</v>
      </c>
      <c r="AL32" s="385">
        <f>+entero!AL86</f>
        <v>8324.3004246935561</v>
      </c>
      <c r="AM32" s="385">
        <f>+entero!AM86</f>
        <v>8432.6639568617338</v>
      </c>
      <c r="AN32" s="385">
        <f>+entero!AN86</f>
        <v>8591.7097010927355</v>
      </c>
      <c r="AO32" s="385">
        <f>+entero!AO86</f>
        <v>8781.0132594451952</v>
      </c>
      <c r="AP32" s="385">
        <f>+entero!AP86</f>
        <v>8811.5605458880327</v>
      </c>
      <c r="AQ32" s="385">
        <f>+entero!AQ86</f>
        <v>8862.9343518914266</v>
      </c>
      <c r="AR32" s="385">
        <f>+entero!AR86</f>
        <v>8991.1864734853989</v>
      </c>
      <c r="AS32" s="385">
        <f>+entero!AS86</f>
        <v>9206.2100210697827</v>
      </c>
      <c r="AT32" s="385">
        <f>+entero!AT86</f>
        <v>9397.4845765481314</v>
      </c>
      <c r="AU32" s="385">
        <f>+entero!AU86</f>
        <v>9555.5955735564148</v>
      </c>
      <c r="AV32" s="385">
        <f>+entero!AV86</f>
        <v>9734.07266591607</v>
      </c>
      <c r="AW32" s="385">
        <f>+entero!AW86</f>
        <v>9914.9015730533574</v>
      </c>
      <c r="AX32" s="385">
        <f>+entero!AX86</f>
        <v>10010.442781654448</v>
      </c>
      <c r="AY32" s="385">
        <f>+entero!AY86</f>
        <v>10188.864255140747</v>
      </c>
      <c r="AZ32" s="385">
        <f>+entero!AZ86</f>
        <v>10355.170601693626</v>
      </c>
      <c r="BA32" s="385">
        <f>+entero!BA86</f>
        <v>10492.025338849813</v>
      </c>
      <c r="BB32" s="385">
        <f>+entero!BB86</f>
        <v>10552.727113702624</v>
      </c>
      <c r="BC32" s="385">
        <f>+entero!BC86</f>
        <v>10655.956705539358</v>
      </c>
      <c r="BD32" s="385">
        <f>+entero!BD86</f>
        <v>10755.754081632653</v>
      </c>
      <c r="BE32" s="385">
        <f>+entero!BE86</f>
        <v>11052.768950437317</v>
      </c>
      <c r="BF32" s="385">
        <f>+entero!BF86</f>
        <v>11296.542893038808</v>
      </c>
      <c r="BG32" s="385">
        <f>+entero!BG86</f>
        <v>11458.49619255668</v>
      </c>
      <c r="BH32" s="385">
        <f>+entero!BH86</f>
        <v>11656.22084548105</v>
      </c>
      <c r="BI32" s="385">
        <f>+entero!BI86</f>
        <v>11801.735276967931</v>
      </c>
      <c r="BJ32" s="385">
        <f>+entero!BJ86</f>
        <v>11920.762386666356</v>
      </c>
      <c r="BK32" s="385">
        <f>+entero!BK86</f>
        <v>12095.735422740523</v>
      </c>
      <c r="BL32" s="385">
        <f>+entero!BL86</f>
        <v>12341.398396501458</v>
      </c>
      <c r="BM32" s="385">
        <f>+entero!BM86</f>
        <v>12450.35415122588</v>
      </c>
      <c r="BN32" s="385">
        <f>+entero!BN86</f>
        <v>12353.175072886295</v>
      </c>
      <c r="BO32" s="385">
        <f>+entero!BO86</f>
        <v>12458.1862616341</v>
      </c>
      <c r="BP32" s="385">
        <f>+entero!BP86</f>
        <v>12606.686880466474</v>
      </c>
      <c r="BQ32" s="385">
        <f>+entero!BQ86</f>
        <v>12927.179008746356</v>
      </c>
      <c r="BR32" s="385">
        <f>+entero!BR86</f>
        <v>13175.374943042227</v>
      </c>
      <c r="BS32" s="385">
        <f>+entero!BS86</f>
        <v>13313.253766667114</v>
      </c>
      <c r="BT32" s="385">
        <f>+entero!BT86</f>
        <v>13499.992614157918</v>
      </c>
      <c r="BU32" s="385">
        <f>+entero!BU86</f>
        <v>13573.114459377099</v>
      </c>
      <c r="BV32" s="385">
        <f>+entero!BV86</f>
        <v>13712.944790404583</v>
      </c>
      <c r="BW32" s="385">
        <f>+entero!BW86</f>
        <v>13878.649407011209</v>
      </c>
      <c r="BX32" s="385">
        <f>+entero!BX86</f>
        <v>14119.261717762945</v>
      </c>
      <c r="BY32" s="385">
        <f>+entero!BY86</f>
        <v>14338.594124317628</v>
      </c>
      <c r="BZ32" s="385">
        <f>+entero!BZ86</f>
        <v>14312.482573794307</v>
      </c>
      <c r="CA32" s="385">
        <f>+entero!CA86</f>
        <v>14405.718480896328</v>
      </c>
      <c r="CB32" s="385">
        <f>+entero!CB86</f>
        <v>14588.720039625277</v>
      </c>
      <c r="CC32" s="385">
        <f>+entero!CC86</f>
        <v>14901.514216816546</v>
      </c>
      <c r="CD32" s="385">
        <f>+entero!CD86</f>
        <v>15162.984117753162</v>
      </c>
      <c r="CE32" s="385">
        <f>+entero!CE86</f>
        <v>15366.360120591351</v>
      </c>
      <c r="CF32" s="385">
        <f>+entero!CF86</f>
        <v>15588.703330523635</v>
      </c>
      <c r="CG32" s="385">
        <f>+entero!CG86</f>
        <v>15806.62720721314</v>
      </c>
      <c r="CH32" s="385">
        <f>+entero!CH86</f>
        <v>15989.826094414291</v>
      </c>
      <c r="CI32" s="385">
        <f>+entero!CI86</f>
        <v>16252.661038705641</v>
      </c>
      <c r="CJ32" s="385">
        <f>+entero!CJ86</f>
        <v>16532.783860420182</v>
      </c>
      <c r="CK32" s="385">
        <f>+entero!CK86</f>
        <v>16854.305026459384</v>
      </c>
      <c r="CL32" s="385">
        <f>+entero!CL86</f>
        <v>16904.033253274221</v>
      </c>
      <c r="CM32" s="385">
        <f>+entero!CM86</f>
        <v>17024.362064989964</v>
      </c>
      <c r="CN32" s="385">
        <f>+entero!CN86</f>
        <v>17274.723234137669</v>
      </c>
      <c r="CO32" s="385">
        <f>+entero!CO86</f>
        <v>17572.208442031148</v>
      </c>
      <c r="CP32" s="385">
        <f>+entero!CP86</f>
        <v>17826.270972530718</v>
      </c>
      <c r="CQ32" s="385">
        <f>+entero!CQ86</f>
        <v>18054.182071450366</v>
      </c>
      <c r="CR32" s="385">
        <f>+entero!CR86</f>
        <v>18248.118652934692</v>
      </c>
      <c r="CS32" s="385">
        <f>+entero!CS86</f>
        <v>18447.789238587986</v>
      </c>
      <c r="CT32" s="385">
        <f>+entero!CT86</f>
        <v>18672.369940282879</v>
      </c>
      <c r="CU32" s="385">
        <f>+entero!CU86</f>
        <v>18867.720791733638</v>
      </c>
      <c r="CV32" s="385">
        <f>+entero!CV86</f>
        <v>19127.234050884294</v>
      </c>
      <c r="CW32" s="385">
        <f>+entero!CW86</f>
        <v>19897.713064212763</v>
      </c>
      <c r="CX32" s="385">
        <f>+entero!CX86</f>
        <v>19956.031683744965</v>
      </c>
      <c r="CY32" s="385">
        <f>+entero!CY86</f>
        <v>20125.376786337147</v>
      </c>
      <c r="CZ32" s="385">
        <f>+entero!CZ86</f>
        <v>20362.9457089975</v>
      </c>
      <c r="DA32" s="385">
        <f>+entero!DA86</f>
        <v>20645.021557426244</v>
      </c>
      <c r="DB32" s="385">
        <f>+entero!DB86</f>
        <v>20892.752411059988</v>
      </c>
      <c r="DC32" s="385">
        <f>+entero!DC86</f>
        <v>21076.400739627836</v>
      </c>
      <c r="DD32" s="385">
        <f>+entero!DD86</f>
        <v>21250.61562164966</v>
      </c>
      <c r="DE32" s="385">
        <f>+entero!DE86</f>
        <v>21512.136469046301</v>
      </c>
      <c r="DF32" s="385">
        <f>+entero!DF86</f>
        <v>21768.12819098273</v>
      </c>
      <c r="DG32" s="749">
        <f>+entero!DG86</f>
        <v>21960.405590329108</v>
      </c>
      <c r="DH32" s="749">
        <f>+entero!DH86</f>
        <v>22160.116756152929</v>
      </c>
      <c r="DI32" s="749">
        <f>+entero!DI86</f>
        <v>22375.716089765552</v>
      </c>
      <c r="DJ32" s="749">
        <f>+entero!DJ86</f>
        <v>22447.841663467887</v>
      </c>
      <c r="DK32" s="749">
        <f>+entero!DK86</f>
        <v>22633.675907854631</v>
      </c>
      <c r="DL32" s="749">
        <f>+entero!DL86</f>
        <v>22801.723901278096</v>
      </c>
      <c r="DM32" s="749">
        <f>+entero!DM86</f>
        <v>23130.34837231597</v>
      </c>
      <c r="DN32" s="749">
        <f>+entero!DN86</f>
        <v>23389.960215888976</v>
      </c>
      <c r="DO32" s="749">
        <f>+entero!DO86</f>
        <v>23630.608297519</v>
      </c>
      <c r="DP32" s="749">
        <f>+entero!DP86</f>
        <v>23867.603679138276</v>
      </c>
      <c r="DQ32" s="749">
        <f>+entero!DQ86</f>
        <v>24099.4119233409</v>
      </c>
      <c r="DR32" s="749">
        <f>+entero!DR86</f>
        <v>24301.78480806269</v>
      </c>
      <c r="DS32" s="749">
        <f>+entero!DS86</f>
        <v>24564.753218058308</v>
      </c>
      <c r="DT32" s="749">
        <f>+entero!DT86</f>
        <v>24827.43194025509</v>
      </c>
      <c r="DU32" s="749">
        <f>+entero!DU86</f>
        <v>25042.9325957742</v>
      </c>
      <c r="DV32" s="749">
        <f>+entero!DV86</f>
        <v>25083.2688903692</v>
      </c>
      <c r="DW32" s="749">
        <f>+entero!DW86</f>
        <v>25286.161191198498</v>
      </c>
      <c r="DX32" s="749">
        <f>+entero!DX86</f>
        <v>25532.0272083661</v>
      </c>
      <c r="DY32" s="749">
        <f>+entero!DY86</f>
        <v>25642.592699434801</v>
      </c>
      <c r="DZ32" s="749">
        <f>+entero!DZ86</f>
        <v>25891.824158847601</v>
      </c>
      <c r="EA32" s="749">
        <f>+entero!EA86</f>
        <v>26047.094732363701</v>
      </c>
      <c r="EB32" s="749">
        <f>+entero!EB86</f>
        <v>26273.373169821094</v>
      </c>
      <c r="EC32" s="749">
        <f>+entero!EC86</f>
        <v>26432.177495842301</v>
      </c>
      <c r="ED32" s="749">
        <f>+entero!ED86</f>
        <v>26579.792724344501</v>
      </c>
      <c r="EE32" s="749">
        <f>+entero!EE86</f>
        <v>26553.982816120126</v>
      </c>
      <c r="EF32" s="749">
        <f>+entero!EF86</f>
        <v>26871.532522850099</v>
      </c>
      <c r="EG32" s="749">
        <f>+entero!EG86</f>
        <v>26717.836466350091</v>
      </c>
      <c r="EH32" s="749">
        <f>+entero!EH86</f>
        <v>26699.054547923664</v>
      </c>
      <c r="EI32" s="749">
        <f>+entero!EI86</f>
        <v>26767.34761835515</v>
      </c>
      <c r="EJ32" s="749">
        <f>+entero!EJ86</f>
        <v>26654.572041413092</v>
      </c>
      <c r="EK32" s="749">
        <f>+entero!EK86</f>
        <v>26794.824154691509</v>
      </c>
      <c r="EL32" s="749">
        <f>+entero!EL86</f>
        <v>27099.601390330285</v>
      </c>
      <c r="EM32" s="749">
        <f>+entero!EM86</f>
        <v>27041.348647408704</v>
      </c>
      <c r="EN32" s="749">
        <f>+entero!EN86</f>
        <v>27127.396170540567</v>
      </c>
      <c r="EO32" s="749">
        <f>+entero!EO86</f>
        <v>27208.43046468827</v>
      </c>
      <c r="EP32" s="749">
        <f>+entero!EP86</f>
        <v>27284.270104143961</v>
      </c>
      <c r="EQ32" s="749">
        <f>+entero!EQ86</f>
        <v>27525.954769262113</v>
      </c>
      <c r="ER32" s="749">
        <f>+entero!ER86</f>
        <v>27729.557799278395</v>
      </c>
      <c r="ES32" s="749">
        <f>+entero!ES86</f>
        <v>27822.941235513103</v>
      </c>
      <c r="ET32" s="749">
        <f>+entero!ET86</f>
        <v>27574.674592094903</v>
      </c>
      <c r="EU32" s="1048">
        <f>+entero!EU86</f>
        <v>27521.487938357375</v>
      </c>
      <c r="EV32" s="1048">
        <f>+entero!EV86</f>
        <v>27495.261306908324</v>
      </c>
      <c r="EW32" s="1048">
        <f>+entero!EW86</f>
        <v>27723.928717062849</v>
      </c>
      <c r="EX32" s="1048">
        <f>+entero!EX86</f>
        <v>27838.718292505997</v>
      </c>
      <c r="EY32" s="1048">
        <f>+entero!EY86</f>
        <v>27894.293620335433</v>
      </c>
      <c r="EZ32" s="1048">
        <f>+entero!EZ86</f>
        <v>27935.415926460333</v>
      </c>
      <c r="FA32" s="1048">
        <f>+entero!FA86</f>
        <v>28193.996523807513</v>
      </c>
      <c r="FB32" s="1048">
        <f>+entero!FB86</f>
        <v>28104.965118829383</v>
      </c>
      <c r="FC32" s="465">
        <f>+entero!FC86</f>
        <v>28085.348200983903</v>
      </c>
      <c r="FD32" s="850">
        <f>+entero!FD86</f>
        <v>28088.838048722973</v>
      </c>
      <c r="FE32" s="850">
        <f>+entero!FE86</f>
        <v>28069.608205832297</v>
      </c>
      <c r="FF32" s="850">
        <f>+entero!FF86</f>
        <v>28085.904674704005</v>
      </c>
      <c r="FG32" s="1048">
        <f>+entero!FG86</f>
        <v>28074.778698240458</v>
      </c>
      <c r="FH32" s="465">
        <f>+entero!FH86</f>
        <v>-30.186420588925102</v>
      </c>
      <c r="FI32" s="910">
        <f>+entero!FI86</f>
        <v>-0.10740600623873828</v>
      </c>
      <c r="FJ32" s="165"/>
      <c r="FK32" s="165"/>
      <c r="FL32" s="165"/>
      <c r="FM32" s="165"/>
      <c r="FN32" s="165"/>
      <c r="FO32" s="165"/>
      <c r="FP32" s="165"/>
    </row>
    <row r="33" spans="1:17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5">
        <f>+entero!DG87</f>
        <v>0</v>
      </c>
      <c r="DH33" s="775">
        <f>+entero!DH87</f>
        <v>0</v>
      </c>
      <c r="DI33" s="775">
        <f>+entero!DI87</f>
        <v>0</v>
      </c>
      <c r="DJ33" s="775">
        <f>+entero!DJ87</f>
        <v>0</v>
      </c>
      <c r="DK33" s="775">
        <f>+entero!DK87</f>
        <v>0</v>
      </c>
      <c r="DL33" s="775">
        <f>+entero!DL87</f>
        <v>0</v>
      </c>
      <c r="DM33" s="775">
        <f>+entero!DM87</f>
        <v>0</v>
      </c>
      <c r="DN33" s="775">
        <f>+entero!DN87</f>
        <v>0</v>
      </c>
      <c r="DO33" s="775">
        <f>+entero!DO87</f>
        <v>0</v>
      </c>
      <c r="DP33" s="775">
        <f>+entero!DP87</f>
        <v>0</v>
      </c>
      <c r="DQ33" s="775">
        <f>+entero!DQ87</f>
        <v>0</v>
      </c>
      <c r="DR33" s="775">
        <f>+entero!DR87</f>
        <v>0</v>
      </c>
      <c r="DS33" s="775">
        <f>+entero!DS87</f>
        <v>0</v>
      </c>
      <c r="DT33" s="775">
        <f>+entero!DT87</f>
        <v>0</v>
      </c>
      <c r="DU33" s="775">
        <f>+entero!DU87</f>
        <v>0</v>
      </c>
      <c r="DV33" s="775">
        <f>+entero!DV87</f>
        <v>0</v>
      </c>
      <c r="DW33" s="775">
        <f>+entero!DW87</f>
        <v>0</v>
      </c>
      <c r="DX33" s="775">
        <f>+entero!DX87</f>
        <v>0</v>
      </c>
      <c r="DY33" s="775">
        <f>+entero!DY87</f>
        <v>0</v>
      </c>
      <c r="DZ33" s="775">
        <f>+entero!DZ87</f>
        <v>0</v>
      </c>
      <c r="EA33" s="775">
        <f>+entero!EA87</f>
        <v>0</v>
      </c>
      <c r="EB33" s="775">
        <f>+entero!EB87</f>
        <v>0</v>
      </c>
      <c r="EC33" s="775">
        <f>+entero!EC87</f>
        <v>0</v>
      </c>
      <c r="ED33" s="775">
        <f>+entero!ED87</f>
        <v>0</v>
      </c>
      <c r="EE33" s="775">
        <f>+entero!EE87</f>
        <v>0</v>
      </c>
      <c r="EF33" s="775">
        <f>+entero!EF87</f>
        <v>0</v>
      </c>
      <c r="EG33" s="775">
        <f>+entero!EG87</f>
        <v>0</v>
      </c>
      <c r="EH33" s="775">
        <f>+entero!EH87</f>
        <v>0</v>
      </c>
      <c r="EI33" s="775">
        <f>+entero!EI87</f>
        <v>0</v>
      </c>
      <c r="EJ33" s="775">
        <f>+entero!EJ87</f>
        <v>0</v>
      </c>
      <c r="EK33" s="775">
        <f>+entero!EK87</f>
        <v>0</v>
      </c>
      <c r="EL33" s="775">
        <f>+entero!EL87</f>
        <v>0</v>
      </c>
      <c r="EM33" s="775">
        <f>+entero!EM87</f>
        <v>0</v>
      </c>
      <c r="EN33" s="775">
        <f>+entero!EN87</f>
        <v>0</v>
      </c>
      <c r="EO33" s="775">
        <f>+entero!EO87</f>
        <v>0</v>
      </c>
      <c r="EP33" s="775">
        <f>+entero!EP87</f>
        <v>0</v>
      </c>
      <c r="EQ33" s="775">
        <f>+entero!EQ87</f>
        <v>0</v>
      </c>
      <c r="ER33" s="775">
        <f>+entero!ER87</f>
        <v>0</v>
      </c>
      <c r="ES33" s="775">
        <f>+entero!ES87</f>
        <v>0</v>
      </c>
      <c r="ET33" s="775">
        <f>+entero!ET87</f>
        <v>0</v>
      </c>
      <c r="EU33" s="1050">
        <f>+entero!EU87</f>
        <v>0</v>
      </c>
      <c r="EV33" s="1050">
        <f>+entero!EV87</f>
        <v>0</v>
      </c>
      <c r="EW33" s="1050">
        <f>+entero!EW87</f>
        <v>0</v>
      </c>
      <c r="EX33" s="1050">
        <f>+entero!EX87</f>
        <v>0</v>
      </c>
      <c r="EY33" s="1050">
        <f>+entero!EY87</f>
        <v>0</v>
      </c>
      <c r="EZ33" s="1050">
        <f>+entero!EZ87</f>
        <v>0</v>
      </c>
      <c r="FA33" s="1050">
        <f>+entero!FA87</f>
        <v>0</v>
      </c>
      <c r="FB33" s="1050">
        <f>+entero!FB87</f>
        <v>0</v>
      </c>
      <c r="FC33" s="775">
        <f>+entero!FC87</f>
        <v>0</v>
      </c>
      <c r="FD33" s="1050">
        <f>+entero!FD87</f>
        <v>0</v>
      </c>
      <c r="FE33" s="851">
        <f>+entero!FE87</f>
        <v>0</v>
      </c>
      <c r="FF33" s="851">
        <f>+entero!FF87</f>
        <v>0</v>
      </c>
      <c r="FG33" s="1050">
        <f>+entero!FG87</f>
        <v>0</v>
      </c>
      <c r="FH33" s="261" t="e">
        <f>+entero!FH87</f>
        <v>#REF!</v>
      </c>
      <c r="FI33" s="911" t="e">
        <f>+entero!FI87</f>
        <v>#REF!</v>
      </c>
      <c r="FJ33" s="165"/>
      <c r="FK33" s="165"/>
      <c r="FL33" s="165"/>
      <c r="FM33" s="165"/>
      <c r="FN33" s="165"/>
      <c r="FO33" s="165"/>
      <c r="FP33" s="165"/>
    </row>
    <row r="34" spans="1:172" x14ac:dyDescent="0.2">
      <c r="A34" s="3"/>
      <c r="B34" s="179"/>
      <c r="C34" s="15"/>
      <c r="D34" s="492" t="s">
        <v>157</v>
      </c>
      <c r="E34" s="452">
        <f>+entero!E88</f>
        <v>33.923918785321</v>
      </c>
      <c r="F34" s="452">
        <f>+entero!F88</f>
        <v>33.200648490561299</v>
      </c>
      <c r="G34" s="452">
        <f>+entero!G88</f>
        <v>32.3658133668266</v>
      </c>
      <c r="H34" s="452">
        <f>+entero!H88</f>
        <v>31.296237712804501</v>
      </c>
      <c r="I34" s="452">
        <f>+entero!I88</f>
        <v>30.640906479623901</v>
      </c>
      <c r="J34" s="452">
        <f>+entero!J88</f>
        <v>29.846292770951798</v>
      </c>
      <c r="K34" s="452">
        <f>+entero!K88</f>
        <v>30.0274606107347</v>
      </c>
      <c r="L34" s="452">
        <f>+entero!L88</f>
        <v>30.400688911449102</v>
      </c>
      <c r="M34" s="452">
        <f>+entero!M88</f>
        <v>31.2549151656142</v>
      </c>
      <c r="N34" s="452">
        <f>+entero!N88</f>
        <v>32.938494747107796</v>
      </c>
      <c r="O34" s="452">
        <f>+entero!O88</f>
        <v>34.672105151715201</v>
      </c>
      <c r="P34" s="452">
        <f>+entero!P88</f>
        <v>36.344614051327603</v>
      </c>
      <c r="Q34" s="452">
        <f>+entero!Q88</f>
        <v>38.731167458055801</v>
      </c>
      <c r="R34" s="452">
        <f>+entero!R88</f>
        <v>40.108609650023197</v>
      </c>
      <c r="S34" s="452">
        <f>+entero!S88</f>
        <v>41.329034059016699</v>
      </c>
      <c r="T34" s="452">
        <f>+entero!T88</f>
        <v>42.449927673480801</v>
      </c>
      <c r="U34" s="452">
        <f>+entero!U88</f>
        <v>43.673647138997801</v>
      </c>
      <c r="V34" s="452">
        <f>+entero!V88</f>
        <v>44.9076327201387</v>
      </c>
      <c r="W34" s="452">
        <f>+entero!W88</f>
        <v>46.450800215728002</v>
      </c>
      <c r="X34" s="452">
        <f>+entero!X88</f>
        <v>48.459791889126102</v>
      </c>
      <c r="Y34" s="452">
        <f>+entero!Y88</f>
        <v>50.105979499431697</v>
      </c>
      <c r="Z34" s="452">
        <f>+entero!Z88</f>
        <v>51.793221338267301</v>
      </c>
      <c r="AA34" s="452">
        <f>+entero!AA88</f>
        <v>53.542842879098302</v>
      </c>
      <c r="AB34" s="452">
        <f>+entero!AB88</f>
        <v>55.312777993857203</v>
      </c>
      <c r="AC34" s="452">
        <f>+entero!AC88</f>
        <v>56.3840052807194</v>
      </c>
      <c r="AD34" s="452">
        <f>+entero!AD88</f>
        <v>57.4670226386949</v>
      </c>
      <c r="AE34" s="452">
        <f>+entero!AE88</f>
        <v>58.532804094332697</v>
      </c>
      <c r="AF34" s="452">
        <f>+entero!AF88</f>
        <v>59.910809444690003</v>
      </c>
      <c r="AG34" s="452">
        <f>+entero!AG88</f>
        <v>60.906049597635501</v>
      </c>
      <c r="AH34" s="452">
        <f>+entero!AH88</f>
        <v>61.533134037814499</v>
      </c>
      <c r="AI34" s="452">
        <f>+entero!AI88</f>
        <v>62.708881410811301</v>
      </c>
      <c r="AJ34" s="452">
        <f>+entero!AJ88</f>
        <v>63.880107008626503</v>
      </c>
      <c r="AK34" s="452">
        <f>+entero!AK88</f>
        <v>65.164866167848103</v>
      </c>
      <c r="AL34" s="452">
        <f>+entero!AL88</f>
        <v>66.354198848628897</v>
      </c>
      <c r="AM34" s="452">
        <f>+entero!AM88</f>
        <v>67.391996078884503</v>
      </c>
      <c r="AN34" s="452">
        <f>+entero!AN88</f>
        <v>68.372858221029105</v>
      </c>
      <c r="AO34" s="452">
        <f>+entero!AO88</f>
        <v>69.520683950960205</v>
      </c>
      <c r="AP34" s="452">
        <f>+entero!AP88</f>
        <v>70.125348212986907</v>
      </c>
      <c r="AQ34" s="452">
        <f>+entero!AQ88</f>
        <v>70.851488082794603</v>
      </c>
      <c r="AR34" s="452">
        <f>+entero!AR88</f>
        <v>71.791864465935902</v>
      </c>
      <c r="AS34" s="452">
        <f>+entero!AS88</f>
        <v>72.156338900097097</v>
      </c>
      <c r="AT34" s="452">
        <f>+entero!AT88</f>
        <v>73.140838662313399</v>
      </c>
      <c r="AU34" s="452">
        <f>+entero!AU88</f>
        <v>74.168600453948201</v>
      </c>
      <c r="AV34" s="452">
        <f>+entero!AV88</f>
        <v>75.323680214256697</v>
      </c>
      <c r="AW34" s="452">
        <f>+entero!AW88</f>
        <v>76.352468803890702</v>
      </c>
      <c r="AX34" s="452">
        <f>+entero!AX88</f>
        <v>77.3011459522357</v>
      </c>
      <c r="AY34" s="452">
        <f>+entero!AY88</f>
        <v>78.351263889421404</v>
      </c>
      <c r="AZ34" s="452">
        <f>+entero!AZ88</f>
        <v>79.226915842217295</v>
      </c>
      <c r="BA34" s="452">
        <f>+entero!BA88</f>
        <v>80.011224230787604</v>
      </c>
      <c r="BB34" s="452">
        <f>+entero!BB88</f>
        <v>80.5815066680901</v>
      </c>
      <c r="BC34" s="452">
        <f>+entero!BC88</f>
        <v>81.264309180162414</v>
      </c>
      <c r="BD34" s="452">
        <f>+entero!BD88</f>
        <v>81.916084516792125</v>
      </c>
      <c r="BE34" s="452">
        <f>+entero!BE88</f>
        <v>82.787649896932265</v>
      </c>
      <c r="BF34" s="452">
        <f>+entero!BF88</f>
        <v>83.592013446293109</v>
      </c>
      <c r="BG34" s="452">
        <f>+entero!BG88</f>
        <v>84.260859902898915</v>
      </c>
      <c r="BH34" s="452">
        <f>+entero!BH88</f>
        <v>84.816080056027161</v>
      </c>
      <c r="BI34" s="452">
        <f>+entero!BI88</f>
        <v>85.39383837534146</v>
      </c>
      <c r="BJ34" s="452">
        <f>+entero!BJ88</f>
        <v>85.882031127596861</v>
      </c>
      <c r="BK34" s="452">
        <f>+entero!BK88</f>
        <v>86.519864098941341</v>
      </c>
      <c r="BL34" s="452">
        <f>+entero!BL88</f>
        <v>87.060755190251697</v>
      </c>
      <c r="BM34" s="452">
        <f>+entero!BM88</f>
        <v>87.611227558077658</v>
      </c>
      <c r="BN34" s="452">
        <f>+entero!BN88</f>
        <v>88.028500760176001</v>
      </c>
      <c r="BO34" s="452">
        <f>+entero!BO88</f>
        <v>88.352125637626941</v>
      </c>
      <c r="BP34" s="452">
        <f>+entero!BP88</f>
        <v>88.833230097317028</v>
      </c>
      <c r="BQ34" s="452">
        <f>+entero!BQ88</f>
        <v>89.375880998251347</v>
      </c>
      <c r="BR34" s="452">
        <f>+entero!BR88</f>
        <v>89.763733341557796</v>
      </c>
      <c r="BS34" s="452">
        <f>+entero!BS88</f>
        <v>90.119374857428809</v>
      </c>
      <c r="BT34" s="452">
        <f>+entero!BT88</f>
        <v>90.541176245161381</v>
      </c>
      <c r="BU34" s="452">
        <f>+entero!BU88</f>
        <v>91.053132054846813</v>
      </c>
      <c r="BV34" s="452">
        <f>+entero!BV88</f>
        <v>91.422384260821516</v>
      </c>
      <c r="BW34" s="452">
        <f>+entero!BW88</f>
        <v>91.661444595219876</v>
      </c>
      <c r="BX34" s="452">
        <f>+entero!BX88</f>
        <v>91.930801349358575</v>
      </c>
      <c r="BY34" s="452">
        <f>+entero!BY88</f>
        <v>92.300000000000011</v>
      </c>
      <c r="BZ34" s="452">
        <f>+entero!BZ88</f>
        <v>92.37629948815453</v>
      </c>
      <c r="CA34" s="452">
        <f>+entero!CA88</f>
        <v>92.497043282089834</v>
      </c>
      <c r="CB34" s="452">
        <f>+entero!CB88</f>
        <v>92.823035009211395</v>
      </c>
      <c r="CC34" s="452">
        <f>+entero!CC88</f>
        <v>93.163894536522278</v>
      </c>
      <c r="CD34" s="452">
        <f>+entero!CD88</f>
        <v>93.448235157029117</v>
      </c>
      <c r="CE34" s="452">
        <f>+entero!CE88</f>
        <v>93.737877461533884</v>
      </c>
      <c r="CF34" s="452">
        <f>+entero!CF88</f>
        <v>94.048515289213313</v>
      </c>
      <c r="CG34" s="452">
        <f>+entero!CG88</f>
        <v>94.285164837224315</v>
      </c>
      <c r="CH34" s="452">
        <f>+entero!CH88</f>
        <v>94.52625462464222</v>
      </c>
      <c r="CI34" s="452">
        <f>+entero!CI88</f>
        <v>94.787380557774384</v>
      </c>
      <c r="CJ34" s="452">
        <f>+entero!CJ88</f>
        <v>95.029088174397231</v>
      </c>
      <c r="CK34" s="452">
        <f>+entero!CK88</f>
        <v>95.242489315264237</v>
      </c>
      <c r="CL34" s="452">
        <f>+entero!CL88</f>
        <v>95.413562323955702</v>
      </c>
      <c r="CM34" s="452">
        <f>+entero!CM88</f>
        <v>95.557402441518505</v>
      </c>
      <c r="CN34" s="452">
        <f>+entero!CN88</f>
        <v>95.729690713536527</v>
      </c>
      <c r="CO34" s="452">
        <f>+entero!CO88</f>
        <v>95.91696324286751</v>
      </c>
      <c r="CP34" s="452">
        <f>+entero!CP88</f>
        <v>96.083559612490305</v>
      </c>
      <c r="CQ34" s="452">
        <f>+entero!CQ88</f>
        <v>96.25469022227</v>
      </c>
      <c r="CR34" s="452">
        <f>+entero!CR88</f>
        <v>96.406967728057893</v>
      </c>
      <c r="CS34" s="452">
        <f>+entero!CS88</f>
        <v>96.530773434076593</v>
      </c>
      <c r="CT34" s="452">
        <f>+entero!CT88</f>
        <v>96.65471429791846</v>
      </c>
      <c r="CU34" s="452">
        <f>+entero!CU88</f>
        <v>96.760845734772374</v>
      </c>
      <c r="CV34" s="452">
        <f>+entero!CV88</f>
        <v>96.882883593746001</v>
      </c>
      <c r="CW34" s="452">
        <f>+entero!CW88</f>
        <v>96.995489298414498</v>
      </c>
      <c r="CX34" s="452">
        <f>+entero!CX88</f>
        <v>96.827091572334496</v>
      </c>
      <c r="CY34" s="452">
        <f>+entero!CY88</f>
        <v>96.92681887891213</v>
      </c>
      <c r="CZ34" s="452">
        <f>+entero!CZ88</f>
        <v>97.037048436381596</v>
      </c>
      <c r="DA34" s="452">
        <f>+entero!DA88</f>
        <v>97.128603545208577</v>
      </c>
      <c r="DB34" s="452">
        <f>+entero!DB88</f>
        <v>97.203911380303438</v>
      </c>
      <c r="DC34" s="452">
        <f>+entero!DC88</f>
        <v>97.309830457179046</v>
      </c>
      <c r="DD34" s="452">
        <f>+entero!DD88</f>
        <v>97.370052016641807</v>
      </c>
      <c r="DE34" s="452">
        <f>+entero!DE88</f>
        <v>97.468038139553101</v>
      </c>
      <c r="DF34" s="452">
        <f>+entero!DF88</f>
        <v>97.543982541325121</v>
      </c>
      <c r="DG34" s="776">
        <f>+entero!DG88</f>
        <v>97.616148950507736</v>
      </c>
      <c r="DH34" s="776">
        <f>+entero!DH88</f>
        <v>97.699138589187214</v>
      </c>
      <c r="DI34" s="776">
        <f>+entero!DI88</f>
        <v>97.782514621637958</v>
      </c>
      <c r="DJ34" s="776">
        <f>+entero!DJ88</f>
        <v>97.844457711975522</v>
      </c>
      <c r="DK34" s="776">
        <f>+entero!DK88</f>
        <v>97.899882784482401</v>
      </c>
      <c r="DL34" s="776">
        <f>+entero!DL88</f>
        <v>97.959281186518581</v>
      </c>
      <c r="DM34" s="776">
        <f>+entero!DM88</f>
        <v>98.016068183502398</v>
      </c>
      <c r="DN34" s="776">
        <f>+entero!DN88</f>
        <v>98.096580004560394</v>
      </c>
      <c r="DO34" s="776">
        <f>+entero!DO88</f>
        <v>98.140927381845998</v>
      </c>
      <c r="DP34" s="776">
        <f>+entero!DP88</f>
        <v>98.187899653612092</v>
      </c>
      <c r="DQ34" s="776">
        <f>+entero!DQ88</f>
        <v>98.245917590752796</v>
      </c>
      <c r="DR34" s="776">
        <f>+entero!DR88</f>
        <v>98.282910426259434</v>
      </c>
      <c r="DS34" s="776">
        <f>+entero!DS88</f>
        <v>98.326954306062618</v>
      </c>
      <c r="DT34" s="776">
        <f>+entero!DT88</f>
        <v>98.369257870481704</v>
      </c>
      <c r="DU34" s="776">
        <f>+entero!DU88</f>
        <v>98.402962824294093</v>
      </c>
      <c r="DV34" s="776">
        <f>+entero!DV88</f>
        <v>98.409835357061709</v>
      </c>
      <c r="DW34" s="776">
        <f>+entero!DW88</f>
        <v>98.446044444047203</v>
      </c>
      <c r="DX34" s="776">
        <f>+entero!DX88</f>
        <v>98.480834469486993</v>
      </c>
      <c r="DY34" s="776">
        <f>+entero!DY88</f>
        <v>98.501151011448613</v>
      </c>
      <c r="DZ34" s="776">
        <f>+entero!DZ88</f>
        <v>98.520572383741623</v>
      </c>
      <c r="EA34" s="776">
        <f>+entero!EA88</f>
        <v>98.543522830403006</v>
      </c>
      <c r="EB34" s="776">
        <f>+entero!EB88</f>
        <v>98.56699925878236</v>
      </c>
      <c r="EC34" s="776">
        <f>+entero!EC88</f>
        <v>98.579291612214405</v>
      </c>
      <c r="ED34" s="776">
        <f>+entero!ED88</f>
        <v>98.621229795452265</v>
      </c>
      <c r="EE34" s="776">
        <f>+entero!EE88</f>
        <v>98.65245271566323</v>
      </c>
      <c r="EF34" s="776">
        <f>+entero!EF88</f>
        <v>98.670092434678452</v>
      </c>
      <c r="EG34" s="776">
        <f>+entero!EG88</f>
        <v>98.699859417860395</v>
      </c>
      <c r="EH34" s="776">
        <f>+entero!EH88</f>
        <v>98.713736356955195</v>
      </c>
      <c r="EI34" s="776">
        <f>+entero!EI88</f>
        <v>98.725172001402598</v>
      </c>
      <c r="EJ34" s="776">
        <f>+entero!EJ88</f>
        <v>98.738275279110894</v>
      </c>
      <c r="EK34" s="776">
        <f>+entero!EK88</f>
        <v>98.746276602598797</v>
      </c>
      <c r="EL34" s="776">
        <f>+entero!EL88</f>
        <v>98.763962168294597</v>
      </c>
      <c r="EM34" s="776">
        <f>+entero!EM88</f>
        <v>98.772398741966398</v>
      </c>
      <c r="EN34" s="776">
        <f>+entero!EN88</f>
        <v>98.786653481826718</v>
      </c>
      <c r="EO34" s="776">
        <f>+entero!EO88</f>
        <v>98.793214565820904</v>
      </c>
      <c r="EP34" s="776">
        <f>+entero!EP88</f>
        <v>98.792564177621102</v>
      </c>
      <c r="EQ34" s="776">
        <f>+entero!EQ88</f>
        <v>98.809901414037995</v>
      </c>
      <c r="ER34" s="776">
        <f>+entero!ER88</f>
        <v>98.825279182144897</v>
      </c>
      <c r="ES34" s="776">
        <f>+entero!ES88</f>
        <v>98.867857714465501</v>
      </c>
      <c r="ET34" s="776">
        <f>+entero!ET88</f>
        <v>98.873840629954756</v>
      </c>
      <c r="EU34" s="1052">
        <f>+entero!EU88</f>
        <v>98.881220848993379</v>
      </c>
      <c r="EV34" s="1052">
        <f>+entero!EV88</f>
        <v>98.891526269860762</v>
      </c>
      <c r="EW34" s="1052">
        <f>+entero!EW88</f>
        <v>98.914794870404336</v>
      </c>
      <c r="EX34" s="1052">
        <f>+entero!EX88</f>
        <v>98.927420956892433</v>
      </c>
      <c r="EY34" s="1052">
        <f>+entero!EY88</f>
        <v>98.938685798108622</v>
      </c>
      <c r="EZ34" s="1052">
        <f>+entero!EZ88</f>
        <v>98.948424590634815</v>
      </c>
      <c r="FA34" s="1052">
        <f>+entero!FA88</f>
        <v>98.961927245464196</v>
      </c>
      <c r="FB34" s="1052">
        <f>+entero!FB88</f>
        <v>98.960504832397802</v>
      </c>
      <c r="FC34" s="957">
        <f>+entero!FC88</f>
        <v>98.961588511670797</v>
      </c>
      <c r="FD34" s="854">
        <f>+entero!FD88</f>
        <v>98.961526915935494</v>
      </c>
      <c r="FE34" s="854">
        <f>+entero!FE88</f>
        <v>98.963611142703499</v>
      </c>
      <c r="FF34" s="854">
        <f>+entero!FF88</f>
        <v>98.964698258993195</v>
      </c>
      <c r="FG34" s="1052">
        <f>+entero!FG88</f>
        <v>98.964718590421597</v>
      </c>
      <c r="FH34" s="957"/>
      <c r="FI34" s="910"/>
      <c r="FJ34" s="165"/>
      <c r="FK34" s="165"/>
      <c r="FL34" s="165"/>
      <c r="FM34" s="165"/>
      <c r="FN34" s="165"/>
      <c r="FO34" s="165"/>
      <c r="FP34" s="165"/>
    </row>
    <row r="35" spans="1:17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4"/>
      <c r="CY35" s="704"/>
      <c r="CZ35" s="704"/>
      <c r="DA35" s="704"/>
      <c r="DB35" s="704"/>
      <c r="DC35" s="704"/>
      <c r="DD35" s="62"/>
      <c r="DE35" s="704"/>
      <c r="DF35" s="704"/>
      <c r="DG35" s="795"/>
      <c r="DH35" s="772"/>
      <c r="DI35" s="52"/>
      <c r="DJ35" s="52"/>
      <c r="DK35" s="52"/>
      <c r="DL35" s="52"/>
      <c r="DM35" s="879"/>
      <c r="DN35" s="52"/>
      <c r="DO35" s="52"/>
      <c r="DP35" s="52"/>
      <c r="DQ35" s="52"/>
      <c r="DR35" s="914"/>
      <c r="DS35" s="914"/>
      <c r="DT35" s="772"/>
      <c r="DU35" s="772"/>
      <c r="DV35" s="772"/>
      <c r="DW35" s="772"/>
      <c r="DX35" s="772"/>
      <c r="DY35" s="772"/>
      <c r="DZ35" s="772"/>
      <c r="EA35" s="772"/>
      <c r="EB35" s="772"/>
      <c r="EC35" s="772"/>
      <c r="ED35" s="772"/>
      <c r="EE35" s="772"/>
      <c r="EF35" s="772"/>
      <c r="EG35" s="772"/>
      <c r="EH35" s="772"/>
      <c r="EI35" s="772"/>
      <c r="EJ35" s="772"/>
      <c r="EK35" s="772"/>
      <c r="EL35" s="772"/>
      <c r="EM35" s="772"/>
      <c r="EN35" s="772"/>
      <c r="EO35" s="772"/>
      <c r="EP35" s="772"/>
      <c r="EQ35" s="772"/>
      <c r="ER35" s="772"/>
      <c r="ES35" s="772"/>
      <c r="ET35" s="772"/>
      <c r="EU35" s="1053"/>
      <c r="EV35" s="1053"/>
      <c r="EW35" s="1053"/>
      <c r="EX35" s="1053"/>
      <c r="EY35" s="1053"/>
      <c r="EZ35" s="1053"/>
      <c r="FA35" s="1053"/>
      <c r="FB35" s="1105"/>
      <c r="FC35" s="1159"/>
      <c r="FD35" s="772"/>
      <c r="FE35" s="772"/>
      <c r="FF35" s="772"/>
      <c r="FG35" s="1105"/>
      <c r="FH35" s="834"/>
      <c r="FI35" s="833"/>
      <c r="FJ35" s="165"/>
      <c r="FK35" s="165"/>
      <c r="FL35" s="165"/>
      <c r="FM35" s="165"/>
      <c r="FN35" s="165"/>
      <c r="FO35" s="165"/>
      <c r="FP35" s="165"/>
    </row>
    <row r="36" spans="1:17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1"/>
      <c r="DH36" s="72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3"/>
      <c r="DH37" s="723"/>
      <c r="DI37" s="723"/>
      <c r="DJ37" s="723"/>
      <c r="DK37" s="723"/>
      <c r="DL37" s="723"/>
      <c r="DM37" s="723"/>
      <c r="DN37" s="723"/>
      <c r="DO37" s="723"/>
      <c r="DP37" s="723"/>
      <c r="DQ37" s="723"/>
      <c r="DR37" s="723"/>
      <c r="DS37" s="723"/>
      <c r="DT37" s="723"/>
      <c r="DU37" s="72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3"/>
      <c r="DH38" s="723"/>
      <c r="DI38" s="723"/>
      <c r="DJ38" s="723"/>
      <c r="DK38" s="723"/>
      <c r="DL38" s="723"/>
      <c r="DM38" s="723"/>
      <c r="DN38" s="723"/>
      <c r="DO38" s="723"/>
      <c r="DP38" s="723"/>
      <c r="DQ38" s="723"/>
      <c r="DR38" s="723"/>
      <c r="DS38" s="723"/>
      <c r="DT38" s="723"/>
      <c r="DU38" s="72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3"/>
      <c r="DH39" s="723"/>
      <c r="DI39" s="723"/>
      <c r="DJ39" s="723"/>
      <c r="DK39" s="723"/>
      <c r="DL39" s="723"/>
      <c r="DM39" s="723"/>
      <c r="DN39" s="723"/>
      <c r="DO39" s="723"/>
      <c r="DP39" s="723"/>
      <c r="DQ39" s="723"/>
      <c r="DR39" s="723"/>
      <c r="DS39" s="723"/>
      <c r="DT39" s="723"/>
      <c r="DU39" s="72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1"/>
      <c r="DH40" s="721"/>
      <c r="DI40" s="721"/>
      <c r="DJ40" s="721"/>
      <c r="DK40" s="721"/>
      <c r="DL40" s="721"/>
      <c r="DM40" s="721"/>
      <c r="DN40" s="721"/>
      <c r="DO40" s="721"/>
      <c r="DP40" s="721"/>
      <c r="DQ40" s="721"/>
      <c r="DR40" s="721"/>
      <c r="DS40" s="721"/>
      <c r="DT40" s="721"/>
      <c r="DU40" s="721"/>
      <c r="DV40" s="721"/>
      <c r="DW40" s="721"/>
      <c r="DX40" s="721"/>
      <c r="DY40" s="721"/>
      <c r="DZ40" s="721"/>
      <c r="EA40" s="721"/>
      <c r="EB40" s="721"/>
      <c r="EC40" s="721"/>
      <c r="ED40" s="721"/>
      <c r="EE40" s="721"/>
      <c r="EF40" s="721"/>
      <c r="EG40" s="721"/>
      <c r="EH40" s="721"/>
      <c r="EI40" s="721"/>
      <c r="EJ40" s="721"/>
      <c r="EK40" s="721"/>
      <c r="EL40" s="721"/>
      <c r="EM40" s="721"/>
      <c r="EN40" s="721"/>
      <c r="EO40" s="721"/>
      <c r="EP40" s="721"/>
      <c r="EQ40" s="721"/>
      <c r="ER40" s="721"/>
      <c r="ES40" s="721"/>
      <c r="ET40" s="721"/>
      <c r="EU40" s="721"/>
      <c r="EV40" s="721"/>
      <c r="EW40" s="721"/>
      <c r="EX40" s="721"/>
      <c r="EY40" s="721"/>
      <c r="EZ40" s="721"/>
      <c r="FA40" s="721"/>
      <c r="FB40" s="721"/>
      <c r="FC40" s="721"/>
      <c r="FD40" s="721"/>
      <c r="FE40" s="721"/>
      <c r="FF40" s="721"/>
      <c r="FG40" s="721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1"/>
      <c r="DH41" s="721"/>
      <c r="DI41" s="721"/>
      <c r="DJ41" s="721"/>
      <c r="DK41" s="721"/>
      <c r="DL41" s="721"/>
      <c r="DM41" s="721"/>
      <c r="DN41" s="721"/>
      <c r="DO41" s="721"/>
      <c r="DP41" s="721"/>
      <c r="DQ41" s="721"/>
      <c r="DR41" s="721"/>
      <c r="DS41" s="721"/>
      <c r="DT41" s="721"/>
      <c r="DU41" s="721"/>
      <c r="DV41" s="721"/>
      <c r="DW41" s="721"/>
      <c r="DX41" s="721"/>
      <c r="DY41" s="721"/>
      <c r="DZ41" s="721"/>
      <c r="EA41" s="721"/>
      <c r="EB41" s="721"/>
      <c r="EC41" s="721"/>
      <c r="ED41" s="721"/>
      <c r="EE41" s="721"/>
      <c r="EF41" s="721"/>
      <c r="EG41" s="721"/>
      <c r="EH41" s="721"/>
      <c r="EI41" s="721"/>
      <c r="EJ41" s="721"/>
      <c r="EK41" s="721"/>
      <c r="EL41" s="721"/>
      <c r="EM41" s="721"/>
      <c r="EN41" s="721"/>
      <c r="EO41" s="721"/>
      <c r="EP41" s="721"/>
      <c r="EQ41" s="721"/>
      <c r="ER41" s="721"/>
      <c r="ES41" s="721"/>
      <c r="ET41" s="721"/>
      <c r="EU41" s="721"/>
      <c r="EV41" s="721"/>
      <c r="EW41" s="721"/>
      <c r="EX41" s="721"/>
      <c r="EY41" s="721"/>
      <c r="EZ41" s="721"/>
      <c r="FA41" s="721"/>
      <c r="FB41" s="721"/>
      <c r="FC41" s="721"/>
      <c r="FD41" s="721"/>
      <c r="FE41" s="721"/>
      <c r="FF41" s="721"/>
      <c r="FG41" s="721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1"/>
      <c r="DH42" s="721"/>
      <c r="DI42" s="721"/>
      <c r="DJ42" s="721"/>
      <c r="DK42" s="721"/>
      <c r="DL42" s="721"/>
      <c r="DM42" s="721"/>
      <c r="DN42" s="721"/>
      <c r="DO42" s="721"/>
      <c r="DP42" s="721"/>
      <c r="DQ42" s="721"/>
      <c r="DR42" s="721"/>
      <c r="DS42" s="721"/>
      <c r="DT42" s="721"/>
      <c r="DU42" s="721"/>
      <c r="DV42" s="721"/>
      <c r="DW42" s="721"/>
      <c r="DX42" s="721"/>
      <c r="DY42" s="721"/>
      <c r="DZ42" s="721"/>
      <c r="EA42" s="721"/>
      <c r="EB42" s="721"/>
      <c r="EC42" s="721"/>
      <c r="ED42" s="721"/>
      <c r="EE42" s="721"/>
      <c r="EF42" s="721"/>
      <c r="EG42" s="721"/>
      <c r="EH42" s="721"/>
      <c r="EI42" s="721"/>
      <c r="EJ42" s="721"/>
      <c r="EK42" s="721"/>
      <c r="EL42" s="721"/>
      <c r="EM42" s="721"/>
      <c r="EN42" s="721"/>
      <c r="EO42" s="721"/>
      <c r="EP42" s="721"/>
      <c r="EQ42" s="721"/>
      <c r="ER42" s="721"/>
      <c r="ES42" s="721"/>
      <c r="ET42" s="721"/>
      <c r="EU42" s="721"/>
      <c r="EV42" s="721"/>
      <c r="EW42" s="721"/>
      <c r="EX42" s="721"/>
      <c r="EY42" s="721"/>
      <c r="EZ42" s="721"/>
      <c r="FA42" s="721"/>
      <c r="FB42" s="721"/>
      <c r="FC42" s="721"/>
      <c r="FD42" s="721"/>
      <c r="FE42" s="721"/>
      <c r="FF42" s="721"/>
      <c r="FG42" s="721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165"/>
      <c r="FI84" s="165"/>
      <c r="FJ84" s="165"/>
      <c r="FK84" s="165"/>
      <c r="FL84" s="165"/>
      <c r="FM84" s="165"/>
      <c r="FN84" s="165"/>
      <c r="FO84" s="165"/>
      <c r="FP84" s="165"/>
    </row>
    <row r="85" spans="1:17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165"/>
      <c r="FI85" s="165"/>
      <c r="FJ85" s="165"/>
      <c r="FK85" s="165"/>
      <c r="FL85" s="165"/>
      <c r="FM85" s="165"/>
      <c r="FN85" s="165"/>
      <c r="FO85" s="165"/>
      <c r="FP85" s="165"/>
    </row>
    <row r="86" spans="1:17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165"/>
      <c r="FI86" s="165"/>
      <c r="FJ86" s="165"/>
      <c r="FK86" s="165"/>
      <c r="FL86" s="165"/>
      <c r="FM86" s="165"/>
      <c r="FN86" s="165"/>
      <c r="FO86" s="165"/>
      <c r="FP86" s="165"/>
    </row>
    <row r="87" spans="1:17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165"/>
      <c r="FI87" s="165"/>
      <c r="FJ87" s="165"/>
      <c r="FK87" s="165"/>
      <c r="FL87" s="165"/>
      <c r="FM87" s="165"/>
      <c r="FN87" s="165"/>
      <c r="FO87" s="165"/>
      <c r="FP87" s="165"/>
    </row>
    <row r="88" spans="1:17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165"/>
      <c r="FI88" s="165"/>
      <c r="FJ88" s="165"/>
      <c r="FK88" s="165"/>
      <c r="FL88" s="165"/>
      <c r="FM88" s="165"/>
      <c r="FN88" s="165"/>
      <c r="FO88" s="165"/>
      <c r="FP88" s="165"/>
    </row>
    <row r="89" spans="1:17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165"/>
      <c r="FI89" s="165"/>
      <c r="FJ89" s="165"/>
      <c r="FK89" s="165"/>
      <c r="FL89" s="165"/>
      <c r="FM89" s="165"/>
      <c r="FN89" s="165"/>
      <c r="FO89" s="165"/>
      <c r="FP89" s="165"/>
    </row>
    <row r="90" spans="1:17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165"/>
      <c r="FI90" s="165"/>
      <c r="FJ90" s="165"/>
      <c r="FK90" s="165"/>
      <c r="FL90" s="165"/>
      <c r="FM90" s="165"/>
      <c r="FN90" s="165"/>
      <c r="FO90" s="165"/>
      <c r="FP90" s="165"/>
    </row>
    <row r="91" spans="1:17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165"/>
      <c r="FI91" s="165"/>
      <c r="FJ91" s="165"/>
      <c r="FK91" s="165"/>
      <c r="FL91" s="165"/>
      <c r="FM91" s="165"/>
      <c r="FN91" s="165"/>
      <c r="FO91" s="165"/>
      <c r="FP91" s="165"/>
    </row>
    <row r="92" spans="1:17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165"/>
      <c r="FI92" s="165"/>
      <c r="FJ92" s="165"/>
      <c r="FK92" s="165"/>
      <c r="FL92" s="165"/>
      <c r="FM92" s="165"/>
      <c r="FN92" s="165"/>
      <c r="FO92" s="165"/>
      <c r="FP92" s="165"/>
    </row>
    <row r="93" spans="1:17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9"/>
      <c r="DH93" s="739"/>
      <c r="DI93" s="739"/>
      <c r="DJ93" s="739"/>
      <c r="DK93" s="739"/>
      <c r="DL93" s="739"/>
      <c r="DM93" s="739"/>
      <c r="DN93" s="739"/>
      <c r="DO93" s="739"/>
      <c r="DP93" s="739"/>
      <c r="DQ93" s="739"/>
      <c r="DR93" s="739"/>
      <c r="DS93" s="739"/>
      <c r="DT93" s="739"/>
      <c r="DU93" s="739"/>
      <c r="DV93" s="739"/>
      <c r="DW93" s="739"/>
      <c r="DX93" s="739"/>
      <c r="DY93" s="739"/>
      <c r="DZ93" s="739"/>
      <c r="EA93" s="739"/>
      <c r="EB93" s="739"/>
      <c r="EC93" s="739"/>
      <c r="ED93" s="739"/>
      <c r="EE93" s="739"/>
      <c r="EF93" s="739"/>
      <c r="EG93" s="739"/>
      <c r="EH93" s="739"/>
      <c r="EI93" s="739"/>
      <c r="EJ93" s="739"/>
      <c r="EK93" s="739"/>
      <c r="EL93" s="739"/>
      <c r="EM93" s="739"/>
      <c r="EN93" s="739"/>
      <c r="EO93" s="739"/>
      <c r="EP93" s="739"/>
      <c r="EQ93" s="739"/>
      <c r="ER93" s="739"/>
      <c r="ES93" s="739"/>
      <c r="ET93" s="739"/>
      <c r="EU93" s="739"/>
      <c r="EV93" s="739"/>
      <c r="EW93" s="739"/>
      <c r="EX93" s="739"/>
      <c r="EY93" s="739"/>
      <c r="EZ93" s="739"/>
      <c r="FA93" s="739"/>
      <c r="FB93" s="739"/>
      <c r="FC93" s="739"/>
      <c r="FD93" s="739"/>
      <c r="FE93" s="739"/>
      <c r="FF93" s="739"/>
      <c r="FG93" s="739"/>
      <c r="FH93" s="165"/>
      <c r="FI93" s="165"/>
      <c r="FJ93" s="165"/>
      <c r="FK93" s="165"/>
      <c r="FL93" s="165"/>
      <c r="FM93" s="165"/>
      <c r="FN93" s="165"/>
      <c r="FO93" s="165"/>
      <c r="FP93" s="165"/>
    </row>
    <row r="94" spans="1:17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9"/>
      <c r="DH94" s="739"/>
      <c r="DI94" s="739"/>
      <c r="DJ94" s="739"/>
      <c r="DK94" s="739"/>
      <c r="DL94" s="739"/>
      <c r="DM94" s="739"/>
      <c r="DN94" s="739"/>
      <c r="DO94" s="739"/>
      <c r="DP94" s="739"/>
      <c r="DQ94" s="739"/>
      <c r="DR94" s="739"/>
      <c r="DS94" s="739"/>
      <c r="DT94" s="739"/>
      <c r="DU94" s="739"/>
      <c r="DV94" s="739"/>
      <c r="DW94" s="739"/>
      <c r="DX94" s="739"/>
      <c r="DY94" s="739"/>
      <c r="DZ94" s="739"/>
      <c r="EA94" s="739"/>
      <c r="EB94" s="739"/>
      <c r="EC94" s="739"/>
      <c r="ED94" s="739"/>
      <c r="EE94" s="739"/>
      <c r="EF94" s="739"/>
      <c r="EG94" s="739"/>
      <c r="EH94" s="739"/>
      <c r="EI94" s="739"/>
      <c r="EJ94" s="739"/>
      <c r="EK94" s="739"/>
      <c r="EL94" s="739"/>
      <c r="EM94" s="739"/>
      <c r="EN94" s="739"/>
      <c r="EO94" s="739"/>
      <c r="EP94" s="739"/>
      <c r="EQ94" s="739"/>
      <c r="ER94" s="739"/>
      <c r="ES94" s="739"/>
      <c r="ET94" s="739"/>
      <c r="EU94" s="739"/>
      <c r="EV94" s="739"/>
      <c r="EW94" s="739"/>
      <c r="EX94" s="739"/>
      <c r="EY94" s="739"/>
      <c r="EZ94" s="739"/>
      <c r="FA94" s="739"/>
      <c r="FB94" s="739"/>
      <c r="FC94" s="739"/>
      <c r="FD94" s="739"/>
      <c r="FE94" s="739"/>
      <c r="FF94" s="739"/>
      <c r="FG94" s="739"/>
      <c r="FH94" s="165"/>
      <c r="FI94" s="165"/>
      <c r="FJ94" s="165"/>
      <c r="FK94" s="165"/>
      <c r="FL94" s="165"/>
      <c r="FM94" s="165"/>
      <c r="FN94" s="165"/>
      <c r="FO94" s="165"/>
      <c r="FP94" s="165"/>
    </row>
    <row r="95" spans="1:17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9"/>
      <c r="DH95" s="739"/>
      <c r="DI95" s="739"/>
      <c r="DJ95" s="739"/>
      <c r="DK95" s="739"/>
      <c r="DL95" s="739"/>
      <c r="DM95" s="739"/>
      <c r="DN95" s="739"/>
      <c r="DO95" s="739"/>
      <c r="DP95" s="739"/>
      <c r="DQ95" s="739"/>
      <c r="DR95" s="739"/>
      <c r="DS95" s="739"/>
      <c r="DT95" s="739"/>
      <c r="DU95" s="739"/>
      <c r="DV95" s="739"/>
      <c r="DW95" s="739"/>
      <c r="DX95" s="739"/>
      <c r="DY95" s="739"/>
      <c r="DZ95" s="739"/>
      <c r="EA95" s="739"/>
      <c r="EB95" s="739"/>
      <c r="EC95" s="739"/>
      <c r="ED95" s="739"/>
      <c r="EE95" s="739"/>
      <c r="EF95" s="739"/>
      <c r="EG95" s="739"/>
      <c r="EH95" s="739"/>
      <c r="EI95" s="739"/>
      <c r="EJ95" s="739"/>
      <c r="EK95" s="739"/>
      <c r="EL95" s="739"/>
      <c r="EM95" s="739"/>
      <c r="EN95" s="739"/>
      <c r="EO95" s="739"/>
      <c r="EP95" s="739"/>
      <c r="EQ95" s="739"/>
      <c r="ER95" s="739"/>
      <c r="ES95" s="739"/>
      <c r="ET95" s="739"/>
      <c r="EU95" s="739"/>
      <c r="EV95" s="739"/>
      <c r="EW95" s="739"/>
      <c r="EX95" s="739"/>
      <c r="EY95" s="739"/>
      <c r="EZ95" s="739"/>
      <c r="FA95" s="739"/>
      <c r="FB95" s="739"/>
      <c r="FC95" s="739"/>
      <c r="FD95" s="739"/>
      <c r="FE95" s="739"/>
      <c r="FF95" s="739"/>
      <c r="FG95" s="739"/>
      <c r="FH95" s="165"/>
      <c r="FI95" s="165"/>
      <c r="FJ95" s="165"/>
      <c r="FK95" s="165"/>
      <c r="FL95" s="165"/>
      <c r="FM95" s="165"/>
      <c r="FN95" s="165"/>
      <c r="FO95" s="165"/>
      <c r="FP95" s="165"/>
    </row>
    <row r="96" spans="1:17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9"/>
      <c r="DH96" s="739"/>
      <c r="DI96" s="739"/>
      <c r="DJ96" s="739"/>
      <c r="DK96" s="739"/>
      <c r="DL96" s="739"/>
      <c r="DM96" s="739"/>
      <c r="DN96" s="739"/>
      <c r="DO96" s="739"/>
      <c r="DP96" s="739"/>
      <c r="DQ96" s="739"/>
      <c r="DR96" s="739"/>
      <c r="DS96" s="739"/>
      <c r="DT96" s="739"/>
      <c r="DU96" s="739"/>
      <c r="DV96" s="739"/>
      <c r="DW96" s="739"/>
      <c r="DX96" s="739"/>
      <c r="DY96" s="739"/>
      <c r="DZ96" s="739"/>
      <c r="EA96" s="739"/>
      <c r="EB96" s="739"/>
      <c r="EC96" s="739"/>
      <c r="ED96" s="739"/>
      <c r="EE96" s="739"/>
      <c r="EF96" s="739"/>
      <c r="EG96" s="739"/>
      <c r="EH96" s="739"/>
      <c r="EI96" s="739"/>
      <c r="EJ96" s="739"/>
      <c r="EK96" s="739"/>
      <c r="EL96" s="739"/>
      <c r="EM96" s="739"/>
      <c r="EN96" s="739"/>
      <c r="EO96" s="739"/>
      <c r="EP96" s="739"/>
      <c r="EQ96" s="739"/>
      <c r="ER96" s="739"/>
      <c r="ES96" s="739"/>
      <c r="ET96" s="739"/>
      <c r="EU96" s="739"/>
      <c r="EV96" s="739"/>
      <c r="EW96" s="739"/>
      <c r="EX96" s="739"/>
      <c r="EY96" s="739"/>
      <c r="EZ96" s="739"/>
      <c r="FA96" s="739"/>
      <c r="FB96" s="739"/>
      <c r="FC96" s="739"/>
      <c r="FD96" s="739"/>
      <c r="FE96" s="739"/>
      <c r="FF96" s="739"/>
      <c r="FG96" s="739"/>
      <c r="FH96" s="165"/>
      <c r="FI96" s="165"/>
      <c r="FJ96" s="165"/>
      <c r="FK96" s="165"/>
      <c r="FL96" s="165"/>
      <c r="FM96" s="165"/>
      <c r="FN96" s="165"/>
      <c r="FO96" s="165"/>
      <c r="FP96" s="165"/>
    </row>
    <row r="97" spans="1:17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9"/>
      <c r="DH97" s="739"/>
      <c r="DI97" s="739"/>
      <c r="DJ97" s="739"/>
      <c r="DK97" s="739"/>
      <c r="DL97" s="739"/>
      <c r="DM97" s="739"/>
      <c r="DN97" s="739"/>
      <c r="DO97" s="739"/>
      <c r="DP97" s="739"/>
      <c r="DQ97" s="739"/>
      <c r="DR97" s="739"/>
      <c r="DS97" s="739"/>
      <c r="DT97" s="739"/>
      <c r="DU97" s="739"/>
      <c r="DV97" s="739"/>
      <c r="DW97" s="739"/>
      <c r="DX97" s="739"/>
      <c r="DY97" s="739"/>
      <c r="DZ97" s="739"/>
      <c r="EA97" s="739"/>
      <c r="EB97" s="739"/>
      <c r="EC97" s="739"/>
      <c r="ED97" s="739"/>
      <c r="EE97" s="739"/>
      <c r="EF97" s="739"/>
      <c r="EG97" s="739"/>
      <c r="EH97" s="739"/>
      <c r="EI97" s="739"/>
      <c r="EJ97" s="739"/>
      <c r="EK97" s="739"/>
      <c r="EL97" s="739"/>
      <c r="EM97" s="739"/>
      <c r="EN97" s="739"/>
      <c r="EO97" s="739"/>
      <c r="EP97" s="739"/>
      <c r="EQ97" s="739"/>
      <c r="ER97" s="739"/>
      <c r="ES97" s="739"/>
      <c r="ET97" s="739"/>
      <c r="EU97" s="739"/>
      <c r="EV97" s="739"/>
      <c r="EW97" s="739"/>
      <c r="EX97" s="739"/>
      <c r="EY97" s="739"/>
      <c r="EZ97" s="739"/>
      <c r="FA97" s="739"/>
      <c r="FB97" s="739"/>
      <c r="FC97" s="739"/>
      <c r="FD97" s="739"/>
      <c r="FE97" s="739"/>
      <c r="FF97" s="739"/>
      <c r="FG97" s="739"/>
      <c r="FH97" s="165"/>
      <c r="FI97" s="165"/>
      <c r="FJ97" s="165"/>
      <c r="FK97" s="165"/>
      <c r="FL97" s="165"/>
      <c r="FM97" s="165"/>
      <c r="FN97" s="165"/>
      <c r="FO97" s="165"/>
      <c r="FP97" s="165"/>
    </row>
    <row r="98" spans="1:17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9"/>
      <c r="DH98" s="739"/>
      <c r="DI98" s="739"/>
      <c r="DJ98" s="739"/>
      <c r="DK98" s="739"/>
      <c r="DL98" s="739"/>
      <c r="DM98" s="739"/>
      <c r="DN98" s="739"/>
      <c r="DO98" s="739"/>
      <c r="DP98" s="739"/>
      <c r="DQ98" s="739"/>
      <c r="DR98" s="739"/>
      <c r="DS98" s="739"/>
      <c r="DT98" s="739"/>
      <c r="DU98" s="739"/>
      <c r="DV98" s="739"/>
      <c r="DW98" s="739"/>
      <c r="DX98" s="739"/>
      <c r="DY98" s="739"/>
      <c r="DZ98" s="739"/>
      <c r="EA98" s="739"/>
      <c r="EB98" s="739"/>
      <c r="EC98" s="739"/>
      <c r="ED98" s="739"/>
      <c r="EE98" s="739"/>
      <c r="EF98" s="739"/>
      <c r="EG98" s="739"/>
      <c r="EH98" s="739"/>
      <c r="EI98" s="739"/>
      <c r="EJ98" s="739"/>
      <c r="EK98" s="739"/>
      <c r="EL98" s="739"/>
      <c r="EM98" s="739"/>
      <c r="EN98" s="739"/>
      <c r="EO98" s="739"/>
      <c r="EP98" s="739"/>
      <c r="EQ98" s="739"/>
      <c r="ER98" s="739"/>
      <c r="ES98" s="739"/>
      <c r="ET98" s="739"/>
      <c r="EU98" s="739"/>
      <c r="EV98" s="739"/>
      <c r="EW98" s="739"/>
      <c r="EX98" s="739"/>
      <c r="EY98" s="739"/>
      <c r="EZ98" s="739"/>
      <c r="FA98" s="739"/>
      <c r="FB98" s="739"/>
      <c r="FC98" s="739"/>
      <c r="FD98" s="739"/>
      <c r="FE98" s="739"/>
      <c r="FF98" s="739"/>
      <c r="FG98" s="739"/>
      <c r="FH98" s="165"/>
      <c r="FI98" s="165"/>
      <c r="FJ98" s="165"/>
      <c r="FK98" s="165"/>
      <c r="FL98" s="165"/>
      <c r="FM98" s="165"/>
      <c r="FN98" s="165"/>
      <c r="FO98" s="165"/>
      <c r="FP98" s="165"/>
    </row>
    <row r="99" spans="1:17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9"/>
      <c r="DH99" s="739"/>
      <c r="DI99" s="739"/>
      <c r="DJ99" s="739"/>
      <c r="DK99" s="739"/>
      <c r="DL99" s="739"/>
      <c r="DM99" s="739"/>
      <c r="DN99" s="739"/>
      <c r="DO99" s="739"/>
      <c r="DP99" s="739"/>
      <c r="DQ99" s="739"/>
      <c r="DR99" s="739"/>
      <c r="DS99" s="739"/>
      <c r="DT99" s="739"/>
      <c r="DU99" s="739"/>
      <c r="DV99" s="739"/>
      <c r="DW99" s="739"/>
      <c r="DX99" s="739"/>
      <c r="DY99" s="739"/>
      <c r="DZ99" s="739"/>
      <c r="EA99" s="739"/>
      <c r="EB99" s="739"/>
      <c r="EC99" s="739"/>
      <c r="ED99" s="739"/>
      <c r="EE99" s="739"/>
      <c r="EF99" s="739"/>
      <c r="EG99" s="739"/>
      <c r="EH99" s="739"/>
      <c r="EI99" s="739"/>
      <c r="EJ99" s="739"/>
      <c r="EK99" s="739"/>
      <c r="EL99" s="739"/>
      <c r="EM99" s="739"/>
      <c r="EN99" s="739"/>
      <c r="EO99" s="739"/>
      <c r="EP99" s="739"/>
      <c r="EQ99" s="739"/>
      <c r="ER99" s="739"/>
      <c r="ES99" s="739"/>
      <c r="ET99" s="739"/>
      <c r="EU99" s="739"/>
      <c r="EV99" s="739"/>
      <c r="EW99" s="739"/>
      <c r="EX99" s="739"/>
      <c r="EY99" s="739"/>
      <c r="EZ99" s="739"/>
      <c r="FA99" s="739"/>
      <c r="FB99" s="739"/>
      <c r="FC99" s="739"/>
      <c r="FD99" s="739"/>
      <c r="FE99" s="739"/>
      <c r="FF99" s="739"/>
      <c r="FG99" s="739"/>
      <c r="FH99" s="165"/>
      <c r="FI99" s="165"/>
      <c r="FJ99" s="165"/>
      <c r="FK99" s="165"/>
      <c r="FL99" s="165"/>
      <c r="FM99" s="165"/>
      <c r="FN99" s="165"/>
      <c r="FO99" s="165"/>
      <c r="FP99" s="165"/>
    </row>
    <row r="100" spans="1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</row>
    <row r="101" spans="1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</row>
    <row r="102" spans="1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</row>
    <row r="103" spans="1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</row>
    <row r="104" spans="1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</row>
    <row r="105" spans="1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</row>
    <row r="106" spans="1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</row>
    <row r="107" spans="1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</row>
    <row r="108" spans="1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</row>
    <row r="109" spans="1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</row>
    <row r="110" spans="1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</row>
    <row r="111" spans="1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</row>
    <row r="112" spans="1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</row>
    <row r="180" spans="3:16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0"/>
      <c r="DH180" s="720"/>
      <c r="DI180" s="797"/>
      <c r="DJ180" s="797"/>
      <c r="DK180" s="797"/>
      <c r="DL180" s="797"/>
      <c r="DM180" s="797"/>
      <c r="DN180" s="797"/>
      <c r="DO180" s="797"/>
      <c r="DP180" s="797"/>
      <c r="DQ180" s="797"/>
      <c r="DR180" s="797"/>
      <c r="DS180" s="797"/>
      <c r="DT180" s="797"/>
      <c r="DU180" s="797"/>
      <c r="DV180" s="797"/>
      <c r="DW180" s="797"/>
      <c r="DX180" s="797"/>
      <c r="DY180" s="797"/>
      <c r="DZ180" s="797"/>
      <c r="EA180" s="797"/>
      <c r="EB180" s="797"/>
      <c r="EC180" s="797"/>
      <c r="ED180" s="797"/>
      <c r="EE180" s="797"/>
      <c r="EF180" s="797"/>
      <c r="EG180" s="797"/>
      <c r="EH180" s="797"/>
      <c r="EI180" s="797"/>
      <c r="EJ180" s="797"/>
      <c r="EK180" s="797"/>
      <c r="EL180" s="797"/>
      <c r="EM180" s="797"/>
      <c r="EN180" s="797"/>
      <c r="EO180" s="797"/>
      <c r="EP180" s="797"/>
      <c r="EQ180" s="797"/>
      <c r="ER180" s="797"/>
      <c r="ES180" s="797"/>
      <c r="ET180" s="797"/>
      <c r="EU180" s="797"/>
      <c r="EV180" s="797"/>
      <c r="EW180" s="797"/>
      <c r="EX180" s="797"/>
      <c r="EY180" s="797"/>
      <c r="EZ180" s="797"/>
      <c r="FA180" s="797"/>
      <c r="FB180" s="797"/>
      <c r="FC180" s="797"/>
      <c r="FD180" s="797"/>
      <c r="FE180" s="797"/>
      <c r="FF180" s="797"/>
      <c r="FG180" s="797"/>
    </row>
    <row r="181" spans="3:16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0"/>
      <c r="DH181" s="720"/>
      <c r="DI181" s="797"/>
      <c r="DJ181" s="797"/>
      <c r="DK181" s="797"/>
      <c r="DL181" s="797"/>
      <c r="DM181" s="797"/>
      <c r="DN181" s="797"/>
      <c r="DO181" s="797"/>
      <c r="DP181" s="797"/>
      <c r="DQ181" s="797"/>
      <c r="DR181" s="797"/>
      <c r="DS181" s="797"/>
      <c r="DT181" s="797"/>
      <c r="DU181" s="797"/>
      <c r="DV181" s="797"/>
      <c r="DW181" s="797"/>
      <c r="DX181" s="797"/>
      <c r="DY181" s="797"/>
      <c r="DZ181" s="797"/>
      <c r="EA181" s="797"/>
      <c r="EB181" s="797"/>
      <c r="EC181" s="797"/>
      <c r="ED181" s="797"/>
      <c r="EE181" s="797"/>
      <c r="EF181" s="797"/>
      <c r="EG181" s="797"/>
      <c r="EH181" s="797"/>
      <c r="EI181" s="797"/>
      <c r="EJ181" s="797"/>
      <c r="EK181" s="797"/>
      <c r="EL181" s="797"/>
      <c r="EM181" s="797"/>
      <c r="EN181" s="797"/>
      <c r="EO181" s="797"/>
      <c r="EP181" s="797"/>
      <c r="EQ181" s="797"/>
      <c r="ER181" s="797"/>
      <c r="ES181" s="797"/>
      <c r="ET181" s="797"/>
      <c r="EU181" s="797"/>
      <c r="EV181" s="797"/>
      <c r="EW181" s="797"/>
      <c r="EX181" s="797"/>
      <c r="EY181" s="797"/>
      <c r="EZ181" s="797"/>
      <c r="FA181" s="797"/>
      <c r="FB181" s="797"/>
      <c r="FC181" s="797"/>
      <c r="FD181" s="797"/>
      <c r="FE181" s="797"/>
      <c r="FF181" s="797"/>
      <c r="FG181" s="797"/>
    </row>
    <row r="182" spans="3:16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0"/>
      <c r="DH182" s="720"/>
      <c r="DI182" s="797"/>
      <c r="DJ182" s="797"/>
      <c r="DK182" s="797"/>
      <c r="DL182" s="797"/>
      <c r="DM182" s="797"/>
      <c r="DN182" s="797"/>
      <c r="DO182" s="797"/>
      <c r="DP182" s="797"/>
      <c r="DQ182" s="797"/>
      <c r="DR182" s="797"/>
      <c r="DS182" s="797"/>
      <c r="DT182" s="797"/>
      <c r="DU182" s="797"/>
      <c r="DV182" s="797"/>
      <c r="DW182" s="797"/>
      <c r="DX182" s="797"/>
      <c r="DY182" s="797"/>
      <c r="DZ182" s="797"/>
      <c r="EA182" s="797"/>
      <c r="EB182" s="797"/>
      <c r="EC182" s="797"/>
      <c r="ED182" s="797"/>
      <c r="EE182" s="797"/>
      <c r="EF182" s="797"/>
      <c r="EG182" s="797"/>
      <c r="EH182" s="797"/>
      <c r="EI182" s="797"/>
      <c r="EJ182" s="797"/>
      <c r="EK182" s="797"/>
      <c r="EL182" s="797"/>
      <c r="EM182" s="797"/>
      <c r="EN182" s="797"/>
      <c r="EO182" s="797"/>
      <c r="EP182" s="797"/>
      <c r="EQ182" s="797"/>
      <c r="ER182" s="797"/>
      <c r="ES182" s="797"/>
      <c r="ET182" s="797"/>
      <c r="EU182" s="797"/>
      <c r="EV182" s="797"/>
      <c r="EW182" s="797"/>
      <c r="EX182" s="797"/>
      <c r="EY182" s="797"/>
      <c r="EZ182" s="797"/>
      <c r="FA182" s="797"/>
      <c r="FB182" s="797"/>
      <c r="FC182" s="797"/>
      <c r="FD182" s="797"/>
      <c r="FE182" s="797"/>
      <c r="FF182" s="797"/>
      <c r="FG182" s="797"/>
    </row>
    <row r="183" spans="3:16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0"/>
      <c r="DH183" s="720"/>
      <c r="DI183" s="797"/>
      <c r="DJ183" s="797"/>
      <c r="DK183" s="797"/>
      <c r="DL183" s="797"/>
      <c r="DM183" s="797"/>
      <c r="DN183" s="797"/>
      <c r="DO183" s="797"/>
      <c r="DP183" s="797"/>
      <c r="DQ183" s="797"/>
      <c r="DR183" s="797"/>
      <c r="DS183" s="797"/>
      <c r="DT183" s="797"/>
      <c r="DU183" s="797"/>
      <c r="DV183" s="797"/>
      <c r="DW183" s="797"/>
      <c r="DX183" s="797"/>
      <c r="DY183" s="797"/>
      <c r="DZ183" s="797"/>
      <c r="EA183" s="797"/>
      <c r="EB183" s="797"/>
      <c r="EC183" s="797"/>
      <c r="ED183" s="797"/>
      <c r="EE183" s="797"/>
      <c r="EF183" s="797"/>
      <c r="EG183" s="797"/>
      <c r="EH183" s="797"/>
      <c r="EI183" s="797"/>
      <c r="EJ183" s="797"/>
      <c r="EK183" s="797"/>
      <c r="EL183" s="797"/>
      <c r="EM183" s="797"/>
      <c r="EN183" s="797"/>
      <c r="EO183" s="797"/>
      <c r="EP183" s="797"/>
      <c r="EQ183" s="797"/>
      <c r="ER183" s="797"/>
      <c r="ES183" s="797"/>
      <c r="ET183" s="797"/>
      <c r="EU183" s="797"/>
      <c r="EV183" s="797"/>
      <c r="EW183" s="797"/>
      <c r="EX183" s="797"/>
      <c r="EY183" s="797"/>
      <c r="EZ183" s="797"/>
      <c r="FA183" s="797"/>
      <c r="FB183" s="797"/>
      <c r="FC183" s="797"/>
      <c r="FD183" s="797"/>
      <c r="FE183" s="797"/>
      <c r="FF183" s="797"/>
      <c r="FG183" s="797"/>
    </row>
    <row r="184" spans="3:16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0"/>
      <c r="DH184" s="720"/>
      <c r="DI184" s="797"/>
      <c r="DJ184" s="797"/>
      <c r="DK184" s="797"/>
      <c r="DL184" s="797"/>
      <c r="DM184" s="797"/>
      <c r="DN184" s="797"/>
      <c r="DO184" s="797"/>
      <c r="DP184" s="797"/>
      <c r="DQ184" s="797"/>
      <c r="DR184" s="797"/>
      <c r="DS184" s="797"/>
      <c r="DT184" s="797"/>
      <c r="DU184" s="797"/>
      <c r="DV184" s="797"/>
      <c r="DW184" s="797"/>
      <c r="DX184" s="797"/>
      <c r="DY184" s="797"/>
      <c r="DZ184" s="797"/>
      <c r="EA184" s="797"/>
      <c r="EB184" s="797"/>
      <c r="EC184" s="797"/>
      <c r="ED184" s="797"/>
      <c r="EE184" s="797"/>
      <c r="EF184" s="797"/>
      <c r="EG184" s="797"/>
      <c r="EH184" s="797"/>
      <c r="EI184" s="797"/>
      <c r="EJ184" s="797"/>
      <c r="EK184" s="797"/>
      <c r="EL184" s="797"/>
      <c r="EM184" s="797"/>
      <c r="EN184" s="797"/>
      <c r="EO184" s="797"/>
      <c r="EP184" s="797"/>
      <c r="EQ184" s="797"/>
      <c r="ER184" s="797"/>
      <c r="ES184" s="797"/>
      <c r="ET184" s="797"/>
      <c r="EU184" s="797"/>
      <c r="EV184" s="797"/>
      <c r="EW184" s="797"/>
      <c r="EX184" s="797"/>
      <c r="EY184" s="797"/>
      <c r="EZ184" s="797"/>
      <c r="FA184" s="797"/>
      <c r="FB184" s="797"/>
      <c r="FC184" s="797"/>
      <c r="FD184" s="797"/>
      <c r="FE184" s="797"/>
      <c r="FF184" s="797"/>
      <c r="FG184" s="797"/>
    </row>
    <row r="185" spans="3:16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0"/>
      <c r="DH185" s="720"/>
      <c r="DI185" s="797"/>
      <c r="DJ185" s="797"/>
      <c r="DK185" s="797"/>
      <c r="DL185" s="797"/>
      <c r="DM185" s="797"/>
      <c r="DN185" s="797"/>
      <c r="DO185" s="797"/>
      <c r="DP185" s="797"/>
      <c r="DQ185" s="797"/>
      <c r="DR185" s="797"/>
      <c r="DS185" s="797"/>
      <c r="DT185" s="797"/>
      <c r="DU185" s="797"/>
      <c r="DV185" s="797"/>
      <c r="DW185" s="797"/>
      <c r="DX185" s="797"/>
      <c r="DY185" s="797"/>
      <c r="DZ185" s="797"/>
      <c r="EA185" s="797"/>
      <c r="EB185" s="797"/>
      <c r="EC185" s="797"/>
      <c r="ED185" s="797"/>
      <c r="EE185" s="797"/>
      <c r="EF185" s="797"/>
      <c r="EG185" s="797"/>
      <c r="EH185" s="797"/>
      <c r="EI185" s="797"/>
      <c r="EJ185" s="797"/>
      <c r="EK185" s="797"/>
      <c r="EL185" s="797"/>
      <c r="EM185" s="797"/>
      <c r="EN185" s="797"/>
      <c r="EO185" s="797"/>
      <c r="EP185" s="797"/>
      <c r="EQ185" s="797"/>
      <c r="ER185" s="797"/>
      <c r="ES185" s="797"/>
      <c r="ET185" s="797"/>
      <c r="EU185" s="797"/>
      <c r="EV185" s="797"/>
      <c r="EW185" s="797"/>
      <c r="EX185" s="797"/>
      <c r="EY185" s="797"/>
      <c r="EZ185" s="797"/>
      <c r="FA185" s="797"/>
      <c r="FB185" s="797"/>
      <c r="FC185" s="797"/>
      <c r="FD185" s="797"/>
      <c r="FE185" s="797"/>
      <c r="FF185" s="797"/>
      <c r="FG185" s="797"/>
    </row>
    <row r="186" spans="3:16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0"/>
      <c r="DH186" s="720"/>
      <c r="DI186" s="797"/>
      <c r="DJ186" s="797"/>
      <c r="DK186" s="797"/>
      <c r="DL186" s="797"/>
      <c r="DM186" s="797"/>
      <c r="DN186" s="797"/>
      <c r="DO186" s="797"/>
      <c r="DP186" s="797"/>
      <c r="DQ186" s="797"/>
      <c r="DR186" s="797"/>
      <c r="DS186" s="797"/>
      <c r="DT186" s="797"/>
      <c r="DU186" s="797"/>
      <c r="DV186" s="797"/>
      <c r="DW186" s="797"/>
      <c r="DX186" s="797"/>
      <c r="DY186" s="797"/>
      <c r="DZ186" s="797"/>
      <c r="EA186" s="797"/>
      <c r="EB186" s="797"/>
      <c r="EC186" s="797"/>
      <c r="ED186" s="797"/>
      <c r="EE186" s="797"/>
      <c r="EF186" s="797"/>
      <c r="EG186" s="797"/>
      <c r="EH186" s="797"/>
      <c r="EI186" s="797"/>
      <c r="EJ186" s="797"/>
      <c r="EK186" s="797"/>
      <c r="EL186" s="797"/>
      <c r="EM186" s="797"/>
      <c r="EN186" s="797"/>
      <c r="EO186" s="797"/>
      <c r="EP186" s="797"/>
      <c r="EQ186" s="797"/>
      <c r="ER186" s="797"/>
      <c r="ES186" s="797"/>
      <c r="ET186" s="797"/>
      <c r="EU186" s="797"/>
      <c r="EV186" s="797"/>
      <c r="EW186" s="797"/>
      <c r="EX186" s="797"/>
      <c r="EY186" s="797"/>
      <c r="EZ186" s="797"/>
      <c r="FA186" s="797"/>
      <c r="FB186" s="797"/>
      <c r="FC186" s="797"/>
      <c r="FD186" s="797"/>
      <c r="FE186" s="797"/>
      <c r="FF186" s="797"/>
      <c r="FG186" s="797"/>
    </row>
  </sheetData>
  <mergeCells count="156">
    <mergeCell ref="EZ3:EZ4"/>
    <mergeCell ref="DJ3:DJ4"/>
    <mergeCell ref="FH3:FI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FC3:FG3"/>
    <mergeCell ref="EX3:EX4"/>
    <mergeCell ref="EY3:EY4"/>
    <mergeCell ref="FA3:FA4"/>
    <mergeCell ref="ER3:ER4"/>
    <mergeCell ref="EP3:EP4"/>
    <mergeCell ref="DI3:DI4"/>
    <mergeCell ref="CX3:CX4"/>
    <mergeCell ref="CU3:CU4"/>
    <mergeCell ref="DE3:DE4"/>
    <mergeCell ref="DF3:DF4"/>
    <mergeCell ref="CS3:CS4"/>
    <mergeCell ref="DH3:DH4"/>
    <mergeCell ref="DG3:DG4"/>
    <mergeCell ref="DD3:DD4"/>
    <mergeCell ref="DC3:DC4"/>
    <mergeCell ref="DB3:D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BU3:BU4"/>
    <mergeCell ref="BT3:BT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EW3:EW4"/>
    <mergeCell ref="DN3:DN4"/>
    <mergeCell ref="DL3:DL4"/>
    <mergeCell ref="DM3:DM4"/>
    <mergeCell ref="DS3:DS4"/>
    <mergeCell ref="DT3:DT4"/>
    <mergeCell ref="EN3:EN4"/>
    <mergeCell ref="EF3:EF4"/>
    <mergeCell ref="DR3:DR4"/>
    <mergeCell ref="DY3:DY4"/>
    <mergeCell ref="DZ3:DZ4"/>
    <mergeCell ref="DQ3:DQ4"/>
    <mergeCell ref="EQ3:EQ4"/>
    <mergeCell ref="EM3:EM4"/>
    <mergeCell ref="ED3:ED4"/>
    <mergeCell ref="DW3:DW4"/>
    <mergeCell ref="DV3:DV4"/>
    <mergeCell ref="DU3:DU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AB3:AB4"/>
    <mergeCell ref="AF3:AF4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Q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H1" sqref="FH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4" hidden="1" customWidth="1"/>
    <col min="112" max="112" width="8.140625" style="719" hidden="1" customWidth="1"/>
    <col min="113" max="124" width="8" style="796" hidden="1" customWidth="1"/>
    <col min="125" max="125" width="8" style="796" customWidth="1"/>
    <col min="126" max="127" width="8.42578125" style="796" hidden="1" customWidth="1"/>
    <col min="128" max="128" width="8.42578125" style="796" customWidth="1"/>
    <col min="129" max="130" width="8.42578125" style="796" hidden="1" customWidth="1"/>
    <col min="131" max="131" width="8.42578125" style="796" customWidth="1"/>
    <col min="132" max="133" width="8.42578125" style="796" hidden="1" customWidth="1"/>
    <col min="134" max="134" width="8.42578125" style="796" customWidth="1"/>
    <col min="135" max="136" width="8.42578125" style="796" hidden="1" customWidth="1"/>
    <col min="137" max="147" width="8.42578125" style="796" customWidth="1"/>
    <col min="148" max="150" width="8.7109375" style="796" customWidth="1"/>
    <col min="151" max="153" width="8.42578125" style="796" customWidth="1"/>
    <col min="154" max="154" width="9" style="796" customWidth="1"/>
    <col min="155" max="163" width="8.42578125" style="796" customWidth="1"/>
    <col min="164" max="173" width="11.42578125" style="168"/>
  </cols>
  <sheetData>
    <row r="1" spans="1:173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5"/>
      <c r="DH2" s="745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s="148" customFormat="1" ht="13.5" customHeight="1" x14ac:dyDescent="0.2">
      <c r="C3" s="149"/>
      <c r="D3" s="1217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63" t="str">
        <f>+entero!FB3</f>
        <v>Semana 1</v>
      </c>
      <c r="FC3" s="1211" t="str">
        <f>+entero!FC3</f>
        <v>Semana 2</v>
      </c>
      <c r="FD3" s="1212"/>
      <c r="FE3" s="1212"/>
      <c r="FF3" s="1212"/>
      <c r="FG3" s="1213"/>
      <c r="FH3" s="1209" t="s">
        <v>295</v>
      </c>
      <c r="FI3" s="1210"/>
      <c r="FJ3" s="171"/>
      <c r="FK3" s="171"/>
      <c r="FL3" s="171"/>
      <c r="FM3" s="171"/>
      <c r="FN3" s="171"/>
      <c r="FO3" s="171"/>
      <c r="FP3" s="171"/>
      <c r="FQ3" s="171"/>
    </row>
    <row r="4" spans="1:173" s="148" customFormat="1" ht="28.5" customHeight="1" thickBot="1" x14ac:dyDescent="0.25">
      <c r="C4" s="150"/>
      <c r="D4" s="1218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18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099">
        <f>+entero!FB4</f>
        <v>44442</v>
      </c>
      <c r="FC4" s="1086">
        <f>+entero!FC4</f>
        <v>44445</v>
      </c>
      <c r="FD4" s="1086">
        <f>+entero!FD4</f>
        <v>44446</v>
      </c>
      <c r="FE4" s="1086">
        <f>+entero!FE4</f>
        <v>44447</v>
      </c>
      <c r="FF4" s="1086">
        <f>+entero!FF4</f>
        <v>44448</v>
      </c>
      <c r="FG4" s="1164">
        <f>+entero!FG4</f>
        <v>44449</v>
      </c>
      <c r="FH4" s="1087" t="s">
        <v>225</v>
      </c>
      <c r="FI4" s="1099" t="s">
        <v>169</v>
      </c>
      <c r="FJ4" s="171"/>
      <c r="FK4" s="171"/>
      <c r="FL4" s="171"/>
      <c r="FM4" s="171"/>
      <c r="FN4" s="171"/>
      <c r="FO4" s="171"/>
      <c r="FP4" s="171"/>
      <c r="FQ4" s="171"/>
    </row>
    <row r="5" spans="1:17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4"/>
      <c r="DH5" s="734"/>
      <c r="DI5" s="816">
        <v>7.5</v>
      </c>
      <c r="DJ5" s="816">
        <v>7.5</v>
      </c>
      <c r="DK5" s="816">
        <v>7.5</v>
      </c>
      <c r="DL5" s="816">
        <v>7.5</v>
      </c>
      <c r="DM5" s="816">
        <v>7.5</v>
      </c>
      <c r="DN5" s="816">
        <v>7.5</v>
      </c>
      <c r="DO5" s="816">
        <v>7.5</v>
      </c>
      <c r="DP5" s="816">
        <v>7.5</v>
      </c>
      <c r="DQ5" s="816">
        <v>7.5</v>
      </c>
      <c r="DR5" s="816">
        <v>7.5</v>
      </c>
      <c r="DS5" s="816">
        <v>7.5</v>
      </c>
      <c r="DT5" s="816">
        <v>7.5</v>
      </c>
      <c r="DU5" s="816">
        <v>7.5</v>
      </c>
      <c r="DV5" s="816">
        <v>7.5</v>
      </c>
      <c r="DW5" s="816">
        <v>7.5</v>
      </c>
      <c r="DX5" s="816">
        <v>7.5</v>
      </c>
      <c r="DY5" s="816">
        <v>7.5</v>
      </c>
      <c r="DZ5" s="816">
        <v>7.5</v>
      </c>
      <c r="EA5" s="816">
        <v>7.5</v>
      </c>
      <c r="EB5" s="816">
        <v>7.5</v>
      </c>
      <c r="EC5" s="816">
        <v>7.5</v>
      </c>
      <c r="ED5" s="816">
        <v>7.5</v>
      </c>
      <c r="EE5" s="816">
        <v>7.5</v>
      </c>
      <c r="EF5" s="816">
        <v>7.5</v>
      </c>
      <c r="EG5" s="816">
        <v>7.5</v>
      </c>
      <c r="EH5" s="816">
        <v>7.5</v>
      </c>
      <c r="EI5" s="816">
        <v>7.5</v>
      </c>
      <c r="EJ5" s="816">
        <v>7.5</v>
      </c>
      <c r="EK5" s="816">
        <v>7.5</v>
      </c>
      <c r="EL5" s="816">
        <v>7.5</v>
      </c>
      <c r="EM5" s="816">
        <v>7.5</v>
      </c>
      <c r="EN5" s="816">
        <v>7.5</v>
      </c>
      <c r="EO5" s="816">
        <v>7.5</v>
      </c>
      <c r="EP5" s="816">
        <v>7.5</v>
      </c>
      <c r="EQ5" s="816">
        <v>7.5</v>
      </c>
      <c r="ER5" s="816">
        <v>7.5</v>
      </c>
      <c r="ES5" s="816">
        <v>7.5</v>
      </c>
      <c r="ET5" s="816">
        <v>7.5</v>
      </c>
      <c r="EU5" s="1054">
        <v>7.5</v>
      </c>
      <c r="EV5" s="1054">
        <v>7.5</v>
      </c>
      <c r="EW5" s="1054">
        <v>7.5</v>
      </c>
      <c r="EX5" s="1054">
        <v>7.5</v>
      </c>
      <c r="EY5" s="1054">
        <v>7.5</v>
      </c>
      <c r="EZ5" s="1054">
        <v>7.5</v>
      </c>
      <c r="FA5" s="1054">
        <v>7.5</v>
      </c>
      <c r="FB5" s="1106"/>
      <c r="FC5" s="1141"/>
      <c r="FD5" s="1141"/>
      <c r="FE5" s="1141"/>
      <c r="FF5" s="1141"/>
      <c r="FG5" s="1106"/>
      <c r="FH5" s="836">
        <v>7.5</v>
      </c>
      <c r="FI5" s="835"/>
      <c r="FJ5" s="165"/>
      <c r="FK5" s="165"/>
      <c r="FL5" s="165"/>
      <c r="FM5" s="165"/>
      <c r="FN5" s="165"/>
      <c r="FO5" s="165"/>
      <c r="FP5" s="165"/>
      <c r="FQ5" s="165"/>
    </row>
    <row r="6" spans="1:173" x14ac:dyDescent="0.2">
      <c r="A6" s="3"/>
      <c r="B6" s="9"/>
      <c r="C6" s="15"/>
      <c r="D6" s="500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1">
        <f>+entero!DG90</f>
        <v>6.96</v>
      </c>
      <c r="DH6" s="731">
        <f>+entero!DH90</f>
        <v>6.96</v>
      </c>
      <c r="DI6" s="731">
        <f>+entero!DI90</f>
        <v>6.96</v>
      </c>
      <c r="DJ6" s="731">
        <f>+entero!DJ90</f>
        <v>6.96</v>
      </c>
      <c r="DK6" s="731">
        <f>+entero!DK90</f>
        <v>6.96</v>
      </c>
      <c r="DL6" s="731">
        <f>+entero!DL90</f>
        <v>6.96</v>
      </c>
      <c r="DM6" s="731">
        <f>+entero!DM90</f>
        <v>6.96</v>
      </c>
      <c r="DN6" s="731">
        <f>+entero!DN90</f>
        <v>6.96</v>
      </c>
      <c r="DO6" s="731">
        <f>+entero!DO90</f>
        <v>6.96</v>
      </c>
      <c r="DP6" s="731">
        <f>+entero!DP90</f>
        <v>6.96</v>
      </c>
      <c r="DQ6" s="731">
        <f>+entero!DQ90</f>
        <v>6.96</v>
      </c>
      <c r="DR6" s="731">
        <f>+entero!DR90</f>
        <v>6.96</v>
      </c>
      <c r="DS6" s="731">
        <f>+entero!DS90</f>
        <v>6.96</v>
      </c>
      <c r="DT6" s="731">
        <f>+entero!DT90</f>
        <v>6.96</v>
      </c>
      <c r="DU6" s="731">
        <f>+entero!DU90</f>
        <v>6.96</v>
      </c>
      <c r="DV6" s="731">
        <f>+entero!DV90</f>
        <v>6.96</v>
      </c>
      <c r="DW6" s="731">
        <f>+entero!DW90</f>
        <v>6.96</v>
      </c>
      <c r="DX6" s="731">
        <f>+entero!DX90</f>
        <v>6.96</v>
      </c>
      <c r="DY6" s="731">
        <f>+entero!DY90</f>
        <v>6.96</v>
      </c>
      <c r="DZ6" s="731">
        <f>+entero!DZ90</f>
        <v>6.96</v>
      </c>
      <c r="EA6" s="731">
        <f>+entero!EA90</f>
        <v>6.96</v>
      </c>
      <c r="EB6" s="731">
        <f>+entero!EB90</f>
        <v>6.96</v>
      </c>
      <c r="EC6" s="731">
        <f>+entero!EC90</f>
        <v>6.96</v>
      </c>
      <c r="ED6" s="731">
        <f>+entero!ED90</f>
        <v>6.96</v>
      </c>
      <c r="EE6" s="731">
        <f>+entero!EE90</f>
        <v>6.96</v>
      </c>
      <c r="EF6" s="731">
        <f>+entero!EF90</f>
        <v>6.96</v>
      </c>
      <c r="EG6" s="731">
        <f>+entero!EG90</f>
        <v>6.96</v>
      </c>
      <c r="EH6" s="731">
        <f>+entero!EH90</f>
        <v>6.96</v>
      </c>
      <c r="EI6" s="731">
        <f>+entero!EI90</f>
        <v>6.96</v>
      </c>
      <c r="EJ6" s="731">
        <f>+entero!EJ90</f>
        <v>6.96</v>
      </c>
      <c r="EK6" s="731">
        <f>+entero!EK90</f>
        <v>6.96</v>
      </c>
      <c r="EL6" s="731">
        <f>+entero!EL90</f>
        <v>6.96</v>
      </c>
      <c r="EM6" s="731">
        <f>+entero!EM90</f>
        <v>6.96</v>
      </c>
      <c r="EN6" s="731">
        <f>+entero!EN90</f>
        <v>6.96</v>
      </c>
      <c r="EO6" s="731">
        <f>+entero!EO90</f>
        <v>6.96</v>
      </c>
      <c r="EP6" s="731">
        <f>+entero!EP90</f>
        <v>6.96</v>
      </c>
      <c r="EQ6" s="731">
        <f>+entero!EQ90</f>
        <v>6.96</v>
      </c>
      <c r="ER6" s="731">
        <f>+entero!ER90</f>
        <v>6.96</v>
      </c>
      <c r="ES6" s="731">
        <f>+entero!ES90</f>
        <v>6.96</v>
      </c>
      <c r="ET6" s="731">
        <f>+entero!ET90</f>
        <v>6.96</v>
      </c>
      <c r="EU6" s="1055">
        <f>+entero!EU90</f>
        <v>6.96</v>
      </c>
      <c r="EV6" s="1055">
        <f>+entero!EV90</f>
        <v>6.96</v>
      </c>
      <c r="EW6" s="1055">
        <f>+entero!EW90</f>
        <v>6.96</v>
      </c>
      <c r="EX6" s="1055">
        <f>+entero!EX90</f>
        <v>6.96</v>
      </c>
      <c r="EY6" s="1055">
        <f>+entero!EY90</f>
        <v>6.96</v>
      </c>
      <c r="EZ6" s="1055">
        <f>+entero!EZ90</f>
        <v>6.96</v>
      </c>
      <c r="FA6" s="1055">
        <f>+entero!FA90</f>
        <v>6.96</v>
      </c>
      <c r="FB6" s="1055">
        <f>+entero!FB90</f>
        <v>6.96</v>
      </c>
      <c r="FC6" s="856">
        <f>+entero!FC90</f>
        <v>6.96</v>
      </c>
      <c r="FD6" s="856">
        <f>+entero!FD90</f>
        <v>6.96</v>
      </c>
      <c r="FE6" s="856">
        <f>+entero!FE90</f>
        <v>6.96</v>
      </c>
      <c r="FF6" s="856">
        <f>+entero!FF90</f>
        <v>6.96</v>
      </c>
      <c r="FG6" s="1055">
        <f>+entero!FG90</f>
        <v>6.96</v>
      </c>
      <c r="FH6" s="921"/>
      <c r="FI6" s="857"/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9"/>
      <c r="C7" s="15"/>
      <c r="D7" s="500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1">
        <f>+entero!DG91</f>
        <v>6.86</v>
      </c>
      <c r="DH7" s="731">
        <f>+entero!DH91</f>
        <v>6.86</v>
      </c>
      <c r="DI7" s="731">
        <f>+entero!DI91</f>
        <v>6.86</v>
      </c>
      <c r="DJ7" s="731">
        <f>+entero!DJ91</f>
        <v>6.86</v>
      </c>
      <c r="DK7" s="731">
        <f>+entero!DK91</f>
        <v>6.86</v>
      </c>
      <c r="DL7" s="731">
        <f>+entero!DL91</f>
        <v>6.86</v>
      </c>
      <c r="DM7" s="731">
        <f>+entero!DM91</f>
        <v>6.86</v>
      </c>
      <c r="DN7" s="731">
        <f>+entero!DN91</f>
        <v>6.86</v>
      </c>
      <c r="DO7" s="731">
        <f>+entero!DO91</f>
        <v>6.86</v>
      </c>
      <c r="DP7" s="731">
        <f>+entero!DP91</f>
        <v>6.86</v>
      </c>
      <c r="DQ7" s="731">
        <f>+entero!DQ91</f>
        <v>6.86</v>
      </c>
      <c r="DR7" s="731">
        <f>+entero!DR91</f>
        <v>6.86</v>
      </c>
      <c r="DS7" s="731">
        <f>+entero!DS91</f>
        <v>6.86</v>
      </c>
      <c r="DT7" s="731">
        <f>+entero!DT91</f>
        <v>6.86</v>
      </c>
      <c r="DU7" s="731">
        <f>+entero!DU91</f>
        <v>6.86</v>
      </c>
      <c r="DV7" s="731">
        <f>+entero!DV91</f>
        <v>6.86</v>
      </c>
      <c r="DW7" s="731">
        <f>+entero!DW91</f>
        <v>6.86</v>
      </c>
      <c r="DX7" s="731">
        <f>+entero!DX91</f>
        <v>6.86</v>
      </c>
      <c r="DY7" s="731">
        <f>+entero!DY91</f>
        <v>6.86</v>
      </c>
      <c r="DZ7" s="731">
        <f>+entero!DZ91</f>
        <v>6.86</v>
      </c>
      <c r="EA7" s="731">
        <f>+entero!EA91</f>
        <v>6.86</v>
      </c>
      <c r="EB7" s="731">
        <f>+entero!EB91</f>
        <v>6.86</v>
      </c>
      <c r="EC7" s="731">
        <f>+entero!EC91</f>
        <v>6.86</v>
      </c>
      <c r="ED7" s="731">
        <f>+entero!ED91</f>
        <v>6.86</v>
      </c>
      <c r="EE7" s="731">
        <f>+entero!EE91</f>
        <v>6.86</v>
      </c>
      <c r="EF7" s="731">
        <f>+entero!EF91</f>
        <v>6.86</v>
      </c>
      <c r="EG7" s="731">
        <f>+entero!EG91</f>
        <v>6.86</v>
      </c>
      <c r="EH7" s="731">
        <f>+entero!EH91</f>
        <v>6.86</v>
      </c>
      <c r="EI7" s="731">
        <f>+entero!EI91</f>
        <v>6.86</v>
      </c>
      <c r="EJ7" s="731">
        <f>+entero!EJ91</f>
        <v>6.86</v>
      </c>
      <c r="EK7" s="731">
        <f>+entero!EK91</f>
        <v>6.86</v>
      </c>
      <c r="EL7" s="731">
        <f>+entero!EL91</f>
        <v>6.86</v>
      </c>
      <c r="EM7" s="731">
        <f>+entero!EM91</f>
        <v>6.86</v>
      </c>
      <c r="EN7" s="731">
        <f>+entero!EN91</f>
        <v>6.86</v>
      </c>
      <c r="EO7" s="731">
        <f>+entero!EO91</f>
        <v>6.86</v>
      </c>
      <c r="EP7" s="731">
        <f>+entero!EP91</f>
        <v>6.86</v>
      </c>
      <c r="EQ7" s="731">
        <f>+entero!EQ91</f>
        <v>6.86</v>
      </c>
      <c r="ER7" s="731">
        <f>+entero!ER91</f>
        <v>6.86</v>
      </c>
      <c r="ES7" s="731">
        <f>+entero!ES91</f>
        <v>6.86</v>
      </c>
      <c r="ET7" s="731">
        <f>+entero!ET91</f>
        <v>6.86</v>
      </c>
      <c r="EU7" s="1055">
        <f>+entero!EU91</f>
        <v>6.86</v>
      </c>
      <c r="EV7" s="1055">
        <f>+entero!EV91</f>
        <v>6.86</v>
      </c>
      <c r="EW7" s="1055">
        <f>+entero!EW91</f>
        <v>6.86</v>
      </c>
      <c r="EX7" s="1055">
        <f>+entero!EX91</f>
        <v>6.86</v>
      </c>
      <c r="EY7" s="1055">
        <f>+entero!EY91</f>
        <v>6.86</v>
      </c>
      <c r="EZ7" s="1055">
        <f>+entero!EZ91</f>
        <v>6.86</v>
      </c>
      <c r="FA7" s="1055">
        <f>+entero!FA91</f>
        <v>6.86</v>
      </c>
      <c r="FB7" s="1055">
        <f>+entero!FB91</f>
        <v>6.86</v>
      </c>
      <c r="FC7" s="856">
        <f>+entero!FC91</f>
        <v>6.86</v>
      </c>
      <c r="FD7" s="856">
        <f>+entero!FD91</f>
        <v>6.86</v>
      </c>
      <c r="FE7" s="856">
        <f>+entero!FE91</f>
        <v>6.86</v>
      </c>
      <c r="FF7" s="856">
        <f>+entero!FF91</f>
        <v>6.86</v>
      </c>
      <c r="FG7" s="1055">
        <f>+entero!FG91</f>
        <v>6.86</v>
      </c>
      <c r="FH7" s="921"/>
      <c r="FI7" s="857"/>
      <c r="FJ7" s="165"/>
      <c r="FK7" s="165"/>
      <c r="FL7" s="165"/>
      <c r="FM7" s="165"/>
      <c r="FN7" s="165"/>
      <c r="FO7" s="165"/>
      <c r="FP7" s="165"/>
      <c r="FQ7" s="165"/>
    </row>
    <row r="8" spans="1:173" ht="14.25" thickBot="1" x14ac:dyDescent="0.25">
      <c r="A8" s="3"/>
      <c r="B8" s="9"/>
      <c r="C8" s="15"/>
      <c r="D8" s="500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5">
        <f>+entero!DG92</f>
        <v>6.9700874105103772</v>
      </c>
      <c r="DH8" s="735">
        <f>+entero!DH92</f>
        <v>6.9795989885282026</v>
      </c>
      <c r="DI8" s="735">
        <f>+entero!DI92</f>
        <v>6.9309922951728309</v>
      </c>
      <c r="DJ8" s="735">
        <f>+entero!DJ92</f>
        <v>6.9608844582499874</v>
      </c>
      <c r="DK8" s="735">
        <f>+entero!DK92</f>
        <v>6.9570535539722602</v>
      </c>
      <c r="DL8" s="735">
        <f>+entero!DL92</f>
        <v>6.9414416815121101</v>
      </c>
      <c r="DM8" s="735">
        <f>+entero!DM92</f>
        <v>6.9594112391968181</v>
      </c>
      <c r="DN8" s="735">
        <f>+entero!DN92</f>
        <v>6.9594740988413246</v>
      </c>
      <c r="DO8" s="735">
        <f>+entero!DO92</f>
        <v>6.9389269385166861</v>
      </c>
      <c r="DP8" s="735">
        <f>+entero!DP92</f>
        <v>6.9665206998725768</v>
      </c>
      <c r="DQ8" s="735">
        <f>+entero!DQ92</f>
        <v>6.9676559040070654</v>
      </c>
      <c r="DR8" s="735">
        <f>+entero!DR92</f>
        <v>6.9609009753430335</v>
      </c>
      <c r="DS8" s="735">
        <f>+entero!DS92</f>
        <v>6.9686611259732487</v>
      </c>
      <c r="DT8" s="735">
        <f>+entero!DT92</f>
        <v>6.9664655429917994</v>
      </c>
      <c r="DU8" s="735">
        <f>+entero!DU92</f>
        <v>6.9640666612687099</v>
      </c>
      <c r="DV8" s="735">
        <f>+entero!DV92</f>
        <v>6.9676864382425929</v>
      </c>
      <c r="DW8" s="735">
        <f>+entero!DW92</f>
        <v>6.9486627793306148</v>
      </c>
      <c r="DX8" s="735">
        <f>+entero!DX92</f>
        <v>6.932815541386308</v>
      </c>
      <c r="DY8" s="735">
        <f>+entero!DY92</f>
        <v>6.9680702629045506</v>
      </c>
      <c r="DZ8" s="735">
        <f>+entero!DZ92</f>
        <v>6.9689552781076607</v>
      </c>
      <c r="EA8" s="735">
        <f>+entero!EA92</f>
        <v>6.965208339233806</v>
      </c>
      <c r="EB8" s="735">
        <f>+entero!EB92</f>
        <v>6.9710839313149116</v>
      </c>
      <c r="EC8" s="735">
        <f>+entero!EC92</f>
        <v>6.9763415446645265</v>
      </c>
      <c r="ED8" s="735">
        <f>+entero!ED92</f>
        <v>6.9669088832609214</v>
      </c>
      <c r="EE8" s="735">
        <f>+entero!EE92</f>
        <v>6.9667626687898849</v>
      </c>
      <c r="EF8" s="735">
        <f>+entero!EF92</f>
        <v>6.9625280999460175</v>
      </c>
      <c r="EG8" s="735">
        <f>+entero!EG92</f>
        <v>6.9653073356677773</v>
      </c>
      <c r="EH8" s="735">
        <f>+entero!EH92</f>
        <v>6.9700508961543548</v>
      </c>
      <c r="EI8" s="735">
        <f>+entero!EI92</f>
        <v>6.9583065202091792</v>
      </c>
      <c r="EJ8" s="735">
        <f>+entero!EJ92</f>
        <v>6.9735335099448772</v>
      </c>
      <c r="EK8" s="735">
        <f>+entero!EK92</f>
        <v>6.9559053648276343</v>
      </c>
      <c r="EL8" s="735">
        <f>+entero!EL92</f>
        <v>6.9574520635043298</v>
      </c>
      <c r="EM8" s="735">
        <f>+entero!EM92</f>
        <v>6.9732374315257406</v>
      </c>
      <c r="EN8" s="735">
        <f>+entero!EN92</f>
        <v>6.9683919323395012</v>
      </c>
      <c r="EO8" s="735">
        <f>+entero!EO92</f>
        <v>6.9644913772594057</v>
      </c>
      <c r="EP8" s="735">
        <f>+entero!EP92</f>
        <v>6.9483014058722654</v>
      </c>
      <c r="EQ8" s="735">
        <f>+entero!EQ92</f>
        <v>6.9556205864483953</v>
      </c>
      <c r="ER8" s="735">
        <f>+entero!ER92</f>
        <v>6.962548398944671</v>
      </c>
      <c r="ES8" s="735">
        <f>+entero!ES92</f>
        <v>6.9652077082824846</v>
      </c>
      <c r="ET8" s="735">
        <f>+entero!ET92</f>
        <v>6.9566002938424027</v>
      </c>
      <c r="EU8" s="992">
        <f>+entero!EU92</f>
        <v>6.9610348633938814</v>
      </c>
      <c r="EV8" s="992">
        <f>+entero!EV92</f>
        <v>6.9560095345417938</v>
      </c>
      <c r="EW8" s="992">
        <f>+entero!EW92</f>
        <v>6.9601932042511683</v>
      </c>
      <c r="EX8" s="992">
        <f>+entero!EX92</f>
        <v>6.9579591638466525</v>
      </c>
      <c r="EY8" s="992">
        <f>+entero!EY92</f>
        <v>6.9237974800371243</v>
      </c>
      <c r="EZ8" s="992">
        <f>+entero!EZ92</f>
        <v>6.9443131889926617</v>
      </c>
      <c r="FA8" s="992">
        <f>+entero!FA92</f>
        <v>6.934214138282492</v>
      </c>
      <c r="FB8" s="992">
        <f>+entero!FB92</f>
        <v>6.933323142015702</v>
      </c>
      <c r="FC8" s="448">
        <f>+entero!FC92</f>
        <v>6.9434444957236092</v>
      </c>
      <c r="FD8" s="448">
        <f>+entero!FD92</f>
        <v>6.9308123613013803</v>
      </c>
      <c r="FE8" s="448">
        <f>+entero!FE92</f>
        <v>6.9328055429999997</v>
      </c>
      <c r="FF8" s="448">
        <f>+entero!FF92</f>
        <v>6.9390509239660503</v>
      </c>
      <c r="FG8" s="992">
        <f>+entero!FG92</f>
        <v>6.9317791395113835</v>
      </c>
      <c r="FH8" s="1178">
        <f>+entero!FH92</f>
        <v>-1.5440025043185202E-3</v>
      </c>
      <c r="FI8" s="857">
        <f>+entero!FI92</f>
        <v>-2.2269299622888161E-2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thickBot="1" x14ac:dyDescent="0.25">
      <c r="A9" s="3"/>
      <c r="B9" s="9"/>
      <c r="C9" s="15"/>
      <c r="D9" s="500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5">
        <f>+entero!DG93</f>
        <v>63.703309847393342</v>
      </c>
      <c r="DH9" s="735">
        <f>+entero!DH93</f>
        <v>64.644184996083496</v>
      </c>
      <c r="DI9" s="735">
        <f>+entero!DI93</f>
        <v>64.593615365032221</v>
      </c>
      <c r="DJ9" s="735">
        <f>+entero!DJ93</f>
        <v>65.968182404073417</v>
      </c>
      <c r="DK9" s="735">
        <f>+entero!DK93</f>
        <v>65.367939741199194</v>
      </c>
      <c r="DL9" s="735">
        <f>+entero!DL93</f>
        <v>65.253012672040398</v>
      </c>
      <c r="DM9" s="735">
        <f>+entero!DM93</f>
        <v>64.919070244774275</v>
      </c>
      <c r="DN9" s="735">
        <f>+entero!DN93</f>
        <v>62.661090558731082</v>
      </c>
      <c r="DO9" s="735">
        <f>+entero!DO93</f>
        <v>61.46932543807398</v>
      </c>
      <c r="DP9" s="735">
        <f>+entero!DP93</f>
        <v>62.245542108760773</v>
      </c>
      <c r="DQ9" s="735">
        <f>+entero!DQ93</f>
        <v>60.292591315929577</v>
      </c>
      <c r="DR9" s="735">
        <f>+entero!DR93</f>
        <v>60.256073410205929</v>
      </c>
      <c r="DS9" s="735">
        <f>+entero!DS93</f>
        <v>60.592178680625636</v>
      </c>
      <c r="DT9" s="735">
        <f>+entero!DT93</f>
        <v>60.248042789366288</v>
      </c>
      <c r="DU9" s="735">
        <f>+entero!DU93</f>
        <v>60.38514194384836</v>
      </c>
      <c r="DV9" s="735">
        <f>+entero!DV93</f>
        <v>61.654376952537262</v>
      </c>
      <c r="DW9" s="735">
        <f>+entero!DW93</f>
        <v>61.415221525932743</v>
      </c>
      <c r="DX9" s="735">
        <f>+entero!DX93</f>
        <v>60.975195476896189</v>
      </c>
      <c r="DY9" s="735">
        <f>+entero!DY93</f>
        <v>61.053703348661465</v>
      </c>
      <c r="DZ9" s="735">
        <f>+entero!DZ93</f>
        <v>60.317878060124748</v>
      </c>
      <c r="EA9" s="735">
        <f>+entero!EA93</f>
        <v>61.374840993908862</v>
      </c>
      <c r="EB9" s="735">
        <f>+entero!EB93</f>
        <v>60.993533424106651</v>
      </c>
      <c r="EC9" s="735">
        <f>+entero!EC93</f>
        <v>58.281021929078172</v>
      </c>
      <c r="ED9" s="735">
        <f>+entero!ED93</f>
        <v>58.650745401544171</v>
      </c>
      <c r="EE9" s="735">
        <f>+entero!EE93</f>
        <v>59.419448378678986</v>
      </c>
      <c r="EF9" s="735">
        <f>+entero!EF93</f>
        <v>58.038311560714945</v>
      </c>
      <c r="EG9" s="735">
        <f>+entero!EG93</f>
        <v>60.510397188057247</v>
      </c>
      <c r="EH9" s="735">
        <f>+entero!EH93</f>
        <v>59.892669294822532</v>
      </c>
      <c r="EI9" s="735">
        <f>+entero!EI93</f>
        <v>59.026264559696919</v>
      </c>
      <c r="EJ9" s="735">
        <f>+entero!EJ93</f>
        <v>56.744574164294598</v>
      </c>
      <c r="EK9" s="735">
        <f>+entero!EK93</f>
        <v>56.140219567351544</v>
      </c>
      <c r="EL9" s="735">
        <f>+entero!EL93</f>
        <v>56.272473421925191</v>
      </c>
      <c r="EM9" s="735">
        <f>+entero!EM93</f>
        <v>56.298706275007639</v>
      </c>
      <c r="EN9" s="735">
        <f>+entero!EN93</f>
        <v>57.591317671730344</v>
      </c>
      <c r="EO9" s="735">
        <f>+entero!EO93</f>
        <v>57.344360829618743</v>
      </c>
      <c r="EP9" s="735">
        <f>+entero!EP93</f>
        <v>57.257667399205914</v>
      </c>
      <c r="EQ9" s="735">
        <f>+entero!EQ93</f>
        <v>57.451334978763242</v>
      </c>
      <c r="ER9" s="735">
        <f>+entero!ER93</f>
        <v>59.077188222745555</v>
      </c>
      <c r="ES9" s="735">
        <f>+entero!ES93</f>
        <v>60.271926440188992</v>
      </c>
      <c r="ET9" s="735">
        <f>+entero!ET93</f>
        <v>59.516744207877885</v>
      </c>
      <c r="EU9" s="992">
        <f>+entero!EU93</f>
        <v>59.306060543664842</v>
      </c>
      <c r="EV9" s="992">
        <f>+entero!EV93</f>
        <v>58.937258803698938</v>
      </c>
      <c r="EW9" s="992">
        <f>+entero!EW93</f>
        <v>59.755752987893366</v>
      </c>
      <c r="EX9" s="992">
        <f>+entero!EX93</f>
        <v>60.828207653531301</v>
      </c>
      <c r="EY9" s="992">
        <f>+entero!EY93</f>
        <v>60.391815083475635</v>
      </c>
      <c r="EZ9" s="992">
        <f>+entero!EZ93</f>
        <v>60.149972814143737</v>
      </c>
      <c r="FA9" s="992">
        <f>+entero!FA93</f>
        <v>60.20312558775295</v>
      </c>
      <c r="FB9" s="1069"/>
      <c r="FC9" s="267"/>
      <c r="FD9" s="267"/>
      <c r="FE9" s="267"/>
      <c r="FF9" s="267"/>
      <c r="FG9" s="1069"/>
      <c r="FH9" s="815"/>
      <c r="FI9" s="858"/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9"/>
      <c r="C10" s="15"/>
      <c r="D10" s="500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1">
        <f>+entero!DG94</f>
        <v>2.2259799999999998</v>
      </c>
      <c r="DH10" s="731">
        <f>+entero!DH94</f>
        <v>2.2317800000000001</v>
      </c>
      <c r="DI10" s="731">
        <f>+entero!DI94</f>
        <v>2.2366199999999998</v>
      </c>
      <c r="DJ10" s="731">
        <f>+entero!DJ94</f>
        <v>2.2418999999999998</v>
      </c>
      <c r="DK10" s="731">
        <f>+entero!DK94</f>
        <v>2.2471199999999998</v>
      </c>
      <c r="DL10" s="731">
        <f>+entero!DL94</f>
        <v>2.2520500000000001</v>
      </c>
      <c r="DM10" s="731">
        <f>+entero!DM94</f>
        <v>2.25759</v>
      </c>
      <c r="DN10" s="731">
        <f>+entero!DN94</f>
        <v>2.2627899999999999</v>
      </c>
      <c r="DO10" s="731">
        <f>+entero!DO94</f>
        <v>2.2686700000000002</v>
      </c>
      <c r="DP10" s="731">
        <f>+entero!DP94</f>
        <v>2.2747600000000001</v>
      </c>
      <c r="DQ10" s="731">
        <f>+entero!DQ94</f>
        <v>2.2798099999999999</v>
      </c>
      <c r="DR10" s="731">
        <f>+entero!DR94</f>
        <v>2.28329</v>
      </c>
      <c r="DS10" s="731">
        <f>+entero!DS94</f>
        <v>2.2858700000000001</v>
      </c>
      <c r="DT10" s="731">
        <f>+entero!DT94</f>
        <v>2.2880699999999998</v>
      </c>
      <c r="DU10" s="731">
        <f>+entero!DU94</f>
        <v>2.2907600000000001</v>
      </c>
      <c r="DV10" s="731">
        <f>+entero!DV94</f>
        <v>2.2935500000000002</v>
      </c>
      <c r="DW10" s="731">
        <f>+entero!DW94</f>
        <v>2.2963499999999999</v>
      </c>
      <c r="DX10" s="731">
        <f>+entero!DX94</f>
        <v>2.2983899999999999</v>
      </c>
      <c r="DY10" s="731">
        <f>+entero!DY94</f>
        <v>2.3005100000000001</v>
      </c>
      <c r="DZ10" s="731">
        <f>+entero!DZ94</f>
        <v>2.3028900000000001</v>
      </c>
      <c r="EA10" s="731">
        <f>+entero!EA94</f>
        <v>2.3057699999999999</v>
      </c>
      <c r="EB10" s="731">
        <f>+entero!EB94</f>
        <v>2.3092999999999999</v>
      </c>
      <c r="EC10" s="731">
        <f>+entero!EC94</f>
        <v>2.3128000000000002</v>
      </c>
      <c r="ED10" s="731">
        <f>+entero!ED94</f>
        <v>2.3169200000000001</v>
      </c>
      <c r="EE10" s="731">
        <f>+entero!EE94</f>
        <v>2.3212600000000001</v>
      </c>
      <c r="EF10" s="731">
        <f>+entero!EF94</f>
        <v>2.3256999999999999</v>
      </c>
      <c r="EG10" s="731">
        <f>+entero!EG94</f>
        <v>2.3318699999999999</v>
      </c>
      <c r="EH10" s="731">
        <f>+entero!EH94</f>
        <v>2.3358599999999998</v>
      </c>
      <c r="EI10" s="731">
        <f>+entero!EI94</f>
        <v>2.3382999999999998</v>
      </c>
      <c r="EJ10" s="731">
        <f>+entero!EJ94</f>
        <v>2.3408600000000002</v>
      </c>
      <c r="EK10" s="731">
        <f>+entero!EK94</f>
        <v>2.3434599999999999</v>
      </c>
      <c r="EL10" s="731">
        <f>+entero!EL94</f>
        <v>2.3464499999999999</v>
      </c>
      <c r="EM10" s="731">
        <f>+entero!EM94</f>
        <v>2.34937</v>
      </c>
      <c r="EN10" s="731">
        <f>+entero!EN94</f>
        <v>2.3520599999999998</v>
      </c>
      <c r="EO10" s="731">
        <f>+entero!EO94</f>
        <v>2.3548499999999999</v>
      </c>
      <c r="EP10" s="731">
        <f>+entero!EP94</f>
        <v>2.3575499999999998</v>
      </c>
      <c r="EQ10" s="731">
        <f>+entero!EQ94</f>
        <v>2.3590499999999999</v>
      </c>
      <c r="ER10" s="731">
        <f>+entero!ER94</f>
        <v>2.3597800000000002</v>
      </c>
      <c r="ES10" s="731">
        <f>+entero!ES94</f>
        <v>2.3585099999999999</v>
      </c>
      <c r="ET10" s="731">
        <f>+entero!ET94</f>
        <v>2.3585699999999998</v>
      </c>
      <c r="EU10" s="1055">
        <f>+entero!EU94</f>
        <v>2.36043</v>
      </c>
      <c r="EV10" s="1055">
        <f>+entero!EV94</f>
        <v>2.3631799999999998</v>
      </c>
      <c r="EW10" s="1055">
        <f>+entero!EW94</f>
        <v>2.3656799999999998</v>
      </c>
      <c r="EX10" s="1055">
        <f>+entero!EX94</f>
        <v>2.3672200000000001</v>
      </c>
      <c r="EY10" s="1055">
        <f>+entero!EY94</f>
        <v>2.36842</v>
      </c>
      <c r="EZ10" s="1055">
        <f>+entero!EZ94</f>
        <v>2.3689200000000001</v>
      </c>
      <c r="FA10" s="1055">
        <f>+entero!FA94</f>
        <v>2.36924</v>
      </c>
      <c r="FB10" s="1055">
        <f>+entero!FB94</f>
        <v>2.3692700000000002</v>
      </c>
      <c r="FC10" s="856">
        <f>+entero!FC94</f>
        <v>2.3693</v>
      </c>
      <c r="FD10" s="856">
        <f>+entero!FD94</f>
        <v>2.36931</v>
      </c>
      <c r="FE10" s="856">
        <f>+entero!FE94</f>
        <v>2.3693200000000001</v>
      </c>
      <c r="FF10" s="856">
        <f>+entero!FF94</f>
        <v>2.3693300000000002</v>
      </c>
      <c r="FG10" s="1055">
        <f>+entero!FG94</f>
        <v>2.3693399999999998</v>
      </c>
      <c r="FH10" s="1078"/>
      <c r="FI10" s="857"/>
      <c r="FJ10" s="165"/>
      <c r="FK10" s="165"/>
      <c r="FL10" s="165"/>
      <c r="FM10" s="165"/>
      <c r="FN10" s="165"/>
      <c r="FO10" s="165"/>
      <c r="FP10" s="165"/>
      <c r="FQ10" s="165"/>
    </row>
    <row r="11" spans="1:173" ht="13.5" thickBot="1" x14ac:dyDescent="0.25">
      <c r="A11" s="3"/>
      <c r="B11" s="9"/>
      <c r="C11" s="36"/>
      <c r="D11" s="501" t="str">
        <f>+entero!D95</f>
        <v>UFV (Bs/UFV último día del mes)</v>
      </c>
      <c r="E11" s="502">
        <f>+entero!E95</f>
        <v>1.4689700000000001</v>
      </c>
      <c r="F11" s="502">
        <f>+entero!F95</f>
        <v>1.4827999999999999</v>
      </c>
      <c r="G11" s="502">
        <f>+entero!G95</f>
        <v>1.4961100000000001</v>
      </c>
      <c r="H11" s="502">
        <f>+entero!H95</f>
        <v>1.5070300000000001</v>
      </c>
      <c r="I11" s="502">
        <f>+entero!I95</f>
        <v>1.51573</v>
      </c>
      <c r="J11" s="502">
        <f>+entero!J95</f>
        <v>1.52274</v>
      </c>
      <c r="K11" s="502">
        <f>+entero!K95</f>
        <v>1.5275399999999999</v>
      </c>
      <c r="L11" s="502">
        <f>+entero!L95</f>
        <v>1.5307299999999999</v>
      </c>
      <c r="M11" s="502">
        <f>+entero!M95</f>
        <v>1.5328900000000001</v>
      </c>
      <c r="N11" s="502">
        <f>+entero!N95</f>
        <v>1.5346900000000001</v>
      </c>
      <c r="O11" s="502">
        <f>+entero!O95</f>
        <v>1.53592</v>
      </c>
      <c r="P11" s="502">
        <f>+entero!P95</f>
        <v>1.5375399999999999</v>
      </c>
      <c r="Q11" s="502">
        <f>+entero!Q95</f>
        <v>1.5375399999999999</v>
      </c>
      <c r="R11" s="502">
        <f>+entero!R95</f>
        <v>1.5379499999999999</v>
      </c>
      <c r="S11" s="502">
        <f>+entero!S95</f>
        <v>1.5380499999999999</v>
      </c>
      <c r="T11" s="502">
        <f>+entero!T95</f>
        <v>1.53826</v>
      </c>
      <c r="U11" s="502">
        <f>+entero!U95</f>
        <v>1.5389600000000001</v>
      </c>
      <c r="V11" s="502">
        <f>+entero!V95</f>
        <v>1.5403100000000001</v>
      </c>
      <c r="W11" s="502">
        <f>+entero!W95</f>
        <v>1.5420100000000001</v>
      </c>
      <c r="X11" s="502">
        <f>+entero!X95</f>
        <v>1.54366</v>
      </c>
      <c r="Y11" s="502">
        <f>+entero!Y95</f>
        <v>1.5460499999999999</v>
      </c>
      <c r="Z11" s="502">
        <f>+entero!Z95</f>
        <v>1.54915</v>
      </c>
      <c r="AA11" s="502">
        <f>+entero!AA95</f>
        <v>1.55298</v>
      </c>
      <c r="AB11" s="502">
        <f>+entero!AB95</f>
        <v>1.5579799999999999</v>
      </c>
      <c r="AC11" s="502">
        <f>+entero!AC95</f>
        <v>1.5645100000000001</v>
      </c>
      <c r="AD11" s="502">
        <f>+entero!AD95</f>
        <v>1.5729</v>
      </c>
      <c r="AE11" s="502">
        <f>+entero!AE95</f>
        <v>1.5829800000000001</v>
      </c>
      <c r="AF11" s="502">
        <f>+entero!AF95</f>
        <v>1.5949899999999999</v>
      </c>
      <c r="AG11" s="502">
        <f>+entero!AG95</f>
        <v>1.60859</v>
      </c>
      <c r="AH11" s="502">
        <f>+entero!AH95</f>
        <v>1.6227499999999999</v>
      </c>
      <c r="AI11" s="502">
        <f>+entero!AI95</f>
        <v>1.6371</v>
      </c>
      <c r="AJ11" s="502">
        <f>+entero!AJ95</f>
        <v>1.65167</v>
      </c>
      <c r="AK11" s="502">
        <f>+entero!AK95</f>
        <v>1.66629</v>
      </c>
      <c r="AL11" s="502">
        <f>+entero!AL95</f>
        <v>1.6803900000000001</v>
      </c>
      <c r="AM11" s="502">
        <f>+entero!AM95</f>
        <v>1.6939200000000001</v>
      </c>
      <c r="AN11" s="502">
        <f>+entero!AN95</f>
        <v>1.70662</v>
      </c>
      <c r="AO11" s="502">
        <f>+entero!AO95</f>
        <v>1.7183900000000001</v>
      </c>
      <c r="AP11" s="502">
        <f>+entero!AP95</f>
        <v>1.7285999999999999</v>
      </c>
      <c r="AQ11" s="502">
        <f>+entero!AQ95</f>
        <v>1.73722</v>
      </c>
      <c r="AR11" s="502">
        <f>+entero!AR95</f>
        <v>1.7443299999999999</v>
      </c>
      <c r="AS11" s="502">
        <f>+entero!AS95</f>
        <v>1.7503299999999999</v>
      </c>
      <c r="AT11" s="502">
        <f>+entero!AT95</f>
        <v>1.7562199999999999</v>
      </c>
      <c r="AU11" s="502">
        <f>+entero!AU95</f>
        <v>1.7624200000000001</v>
      </c>
      <c r="AV11" s="502">
        <f>+entero!AV95</f>
        <v>1.7689299999999999</v>
      </c>
      <c r="AW11" s="502">
        <f>+entero!AW95</f>
        <v>1.7752600000000001</v>
      </c>
      <c r="AX11" s="502">
        <f>+entero!AX95</f>
        <v>1.78156</v>
      </c>
      <c r="AY11" s="502">
        <f>+entero!AY95</f>
        <v>1.7879700000000001</v>
      </c>
      <c r="AZ11" s="502">
        <f>+entero!AZ95</f>
        <v>1.79437</v>
      </c>
      <c r="BA11" s="502">
        <f>+entero!BA95</f>
        <v>1.80078</v>
      </c>
      <c r="BB11" s="502">
        <f>+entero!BB95</f>
        <v>1.8075000000000001</v>
      </c>
      <c r="BC11" s="502">
        <f>+entero!BC95</f>
        <v>1.8145800000000001</v>
      </c>
      <c r="BD11" s="502">
        <f>+entero!BD95</f>
        <v>1.82192</v>
      </c>
      <c r="BE11" s="502">
        <f>+entero!BE95</f>
        <v>1.82942</v>
      </c>
      <c r="BF11" s="502">
        <f>+entero!BF95</f>
        <v>1.8368599999999999</v>
      </c>
      <c r="BG11" s="502">
        <f>+entero!BG95</f>
        <v>1.84416</v>
      </c>
      <c r="BH11" s="502">
        <f>+entero!BH95</f>
        <v>1.8512900000000001</v>
      </c>
      <c r="BI11" s="502">
        <f>+entero!BI95</f>
        <v>1.85884</v>
      </c>
      <c r="BJ11" s="502">
        <f>+entero!BJ95</f>
        <v>1.86754</v>
      </c>
      <c r="BK11" s="502">
        <f>+entero!BK95</f>
        <v>1.8778900000000001</v>
      </c>
      <c r="BL11" s="502">
        <f>+entero!BL95</f>
        <v>1.8890899999999999</v>
      </c>
      <c r="BM11" s="502">
        <f>+entero!BM95</f>
        <v>1.8999299999999999</v>
      </c>
      <c r="BN11" s="502">
        <f>+entero!BN95</f>
        <v>1.91005</v>
      </c>
      <c r="BO11" s="502">
        <f>+entero!BO95</f>
        <v>1.91974</v>
      </c>
      <c r="BP11" s="502">
        <f>+entero!BP95</f>
        <v>1.9292499999999999</v>
      </c>
      <c r="BQ11" s="502">
        <f>+entero!BQ95</f>
        <v>1.93885</v>
      </c>
      <c r="BR11" s="502">
        <f>+entero!BR95</f>
        <v>1.9486699999999999</v>
      </c>
      <c r="BS11" s="502">
        <f>+entero!BS95</f>
        <v>1.9587699999999999</v>
      </c>
      <c r="BT11" s="502">
        <f>+entero!BT95</f>
        <v>1.96984</v>
      </c>
      <c r="BU11" s="502">
        <f>+entero!BU95</f>
        <v>1.9815799999999999</v>
      </c>
      <c r="BV11" s="502">
        <f>+entero!BV95</f>
        <v>1.9921800000000001</v>
      </c>
      <c r="BW11" s="502">
        <f>+entero!BW95</f>
        <v>2.00021</v>
      </c>
      <c r="BX11" s="502">
        <f>+entero!BX95</f>
        <v>2.00651</v>
      </c>
      <c r="BY11" s="502">
        <f>+entero!BY95</f>
        <v>2.0132400000000001</v>
      </c>
      <c r="BZ11" s="502">
        <f>+entero!BZ95</f>
        <v>2.0213000000000001</v>
      </c>
      <c r="CA11" s="502">
        <f>+entero!CA95</f>
        <v>2.0306600000000001</v>
      </c>
      <c r="CB11" s="502">
        <f>+entero!CB95</f>
        <v>2.03986</v>
      </c>
      <c r="CC11" s="502">
        <f>+entero!CC95</f>
        <v>2.04806</v>
      </c>
      <c r="CD11" s="502">
        <f>+entero!CD95</f>
        <v>2.0552800000000002</v>
      </c>
      <c r="CE11" s="502">
        <f>+entero!CE95</f>
        <v>2.0621800000000001</v>
      </c>
      <c r="CF11" s="502">
        <f>+entero!CF95</f>
        <v>2.0679500000000002</v>
      </c>
      <c r="CG11" s="502">
        <f>+entero!CG95</f>
        <v>2.0732599999999999</v>
      </c>
      <c r="CH11" s="502">
        <f>+entero!CH95</f>
        <v>2.07856</v>
      </c>
      <c r="CI11" s="502">
        <f>+entero!CI95</f>
        <v>2.0847600000000002</v>
      </c>
      <c r="CJ11" s="502">
        <f>+entero!CJ95</f>
        <v>2.0922800000000001</v>
      </c>
      <c r="CK11" s="502">
        <f>+entero!CK95</f>
        <v>2.0922800000000001</v>
      </c>
      <c r="CL11" s="502">
        <f>+entero!CL95</f>
        <v>2.1042399999999999</v>
      </c>
      <c r="CM11" s="502">
        <f>+entero!CM95</f>
        <v>2.1086999999999998</v>
      </c>
      <c r="CN11" s="502">
        <f>+entero!CN95</f>
        <v>2.1109290322580647</v>
      </c>
      <c r="CO11" s="502">
        <f>+entero!CO95</f>
        <v>2.1157550000000005</v>
      </c>
      <c r="CP11" s="502">
        <f>+entero!CP95</f>
        <v>2.1250800000000001</v>
      </c>
      <c r="CQ11" s="502">
        <f>+entero!CQ95</f>
        <v>2.1332800000000001</v>
      </c>
      <c r="CR11" s="502">
        <f>+entero!CR95</f>
        <v>2.1409099999999999</v>
      </c>
      <c r="CS11" s="502">
        <f>+entero!CS95</f>
        <v>2.1474099999999998</v>
      </c>
      <c r="CT11" s="502">
        <f>+entero!CT95</f>
        <v>2.1535700000000002</v>
      </c>
      <c r="CU11" s="502">
        <f>+entero!CU95</f>
        <v>2.15977</v>
      </c>
      <c r="CV11" s="502">
        <f>+entero!CV95</f>
        <v>2.1659700000000002</v>
      </c>
      <c r="CW11" s="502">
        <f>+entero!CW95</f>
        <v>2.17259</v>
      </c>
      <c r="CX11" s="502">
        <f>+entero!CX95</f>
        <v>2.1796199999999999</v>
      </c>
      <c r="CY11" s="502">
        <f>+entero!CY95</f>
        <v>2.1862599999999999</v>
      </c>
      <c r="CZ11" s="502">
        <f>+entero!CZ95</f>
        <v>2.1925599999999998</v>
      </c>
      <c r="DA11" s="502">
        <f>+entero!DA95</f>
        <v>2.1986599999999998</v>
      </c>
      <c r="DB11" s="502">
        <f>+entero!DB95</f>
        <v>2.2037100000000001</v>
      </c>
      <c r="DC11" s="502">
        <f>+entero!DC95</f>
        <v>2.2068099999999999</v>
      </c>
      <c r="DD11" s="502">
        <f>+entero!DD95</f>
        <v>2.2098200000000001</v>
      </c>
      <c r="DE11" s="502">
        <f>+entero!DE95</f>
        <v>2.21407</v>
      </c>
      <c r="DF11" s="502">
        <f>+entero!DF95</f>
        <v>2.2196699999999998</v>
      </c>
      <c r="DG11" s="502">
        <f>+entero!DG95</f>
        <v>2.2259799999999998</v>
      </c>
      <c r="DH11" s="502">
        <f>+entero!DH95</f>
        <v>2.2317800000000001</v>
      </c>
      <c r="DI11" s="502">
        <f>+entero!DI95</f>
        <v>2.2366199999999998</v>
      </c>
      <c r="DJ11" s="502">
        <f>+entero!DJ95</f>
        <v>2.2418999999999998</v>
      </c>
      <c r="DK11" s="502">
        <f>+entero!DK95</f>
        <v>2.2471199999999998</v>
      </c>
      <c r="DL11" s="502">
        <f>+entero!DL95</f>
        <v>2.2523900000000001</v>
      </c>
      <c r="DM11" s="502">
        <f>+entero!DM95</f>
        <v>2.25759</v>
      </c>
      <c r="DN11" s="502">
        <f>+entero!DN95</f>
        <v>2.2629700000000001</v>
      </c>
      <c r="DO11" s="502">
        <f>+entero!DO95</f>
        <v>2.2688700000000002</v>
      </c>
      <c r="DP11" s="502">
        <f>+entero!DP95</f>
        <v>2.2747600000000001</v>
      </c>
      <c r="DQ11" s="502">
        <f>+entero!DQ95</f>
        <v>2.2798099999999999</v>
      </c>
      <c r="DR11" s="502">
        <f>+entero!DR95</f>
        <v>2.2835100000000002</v>
      </c>
      <c r="DS11" s="502">
        <f>+entero!DS95</f>
        <v>2.2858700000000001</v>
      </c>
      <c r="DT11" s="502">
        <f>+entero!DT95</f>
        <v>2.2880699999999998</v>
      </c>
      <c r="DU11" s="502">
        <f>+entero!DU95</f>
        <v>2.2907600000000001</v>
      </c>
      <c r="DV11" s="502">
        <f>+entero!DV95</f>
        <v>2.2935500000000002</v>
      </c>
      <c r="DW11" s="502">
        <f>+entero!DW95</f>
        <v>2.2963499999999999</v>
      </c>
      <c r="DX11" s="502">
        <f>+entero!DX95</f>
        <v>2.2985099999999998</v>
      </c>
      <c r="DY11" s="502">
        <f>+entero!DY95</f>
        <v>2.3005100000000001</v>
      </c>
      <c r="DZ11" s="502">
        <f>+entero!DZ95</f>
        <v>2.3028900000000001</v>
      </c>
      <c r="EA11" s="502">
        <f>+entero!EA95</f>
        <v>2.30599</v>
      </c>
      <c r="EB11" s="502">
        <f>+entero!EB95</f>
        <v>2.3092999999999999</v>
      </c>
      <c r="EC11" s="502">
        <f>+entero!EC95</f>
        <v>2.3129200000000001</v>
      </c>
      <c r="ED11" s="502">
        <f>+entero!ED95</f>
        <v>2.3169200000000001</v>
      </c>
      <c r="EE11" s="502">
        <f>+entero!EE95</f>
        <v>2.3212600000000001</v>
      </c>
      <c r="EF11" s="502">
        <f>+entero!EF95</f>
        <v>2.32586</v>
      </c>
      <c r="EG11" s="502">
        <f>+entero!EG95</f>
        <v>2.3318699999999999</v>
      </c>
      <c r="EH11" s="502">
        <f>+entero!EH95</f>
        <v>2.3358599999999998</v>
      </c>
      <c r="EI11" s="502">
        <f>+entero!EI95</f>
        <v>2.3383799999999999</v>
      </c>
      <c r="EJ11" s="502">
        <f>+entero!EJ95</f>
        <v>2.3408600000000002</v>
      </c>
      <c r="EK11" s="502">
        <f>+entero!EK95</f>
        <v>2.3434599999999999</v>
      </c>
      <c r="EL11" s="502">
        <f>+entero!EL95</f>
        <v>2.34667</v>
      </c>
      <c r="EM11" s="502">
        <f>+entero!EM95</f>
        <v>2.34937</v>
      </c>
      <c r="EN11" s="502">
        <f>+entero!EN95</f>
        <v>2.3520599999999998</v>
      </c>
      <c r="EO11" s="502">
        <f>+entero!EO95</f>
        <v>2.3548499999999999</v>
      </c>
      <c r="EP11" s="502">
        <f>+entero!EP95</f>
        <v>2.3575499999999998</v>
      </c>
      <c r="EQ11" s="502">
        <f>+entero!EQ95</f>
        <v>2.3590800000000001</v>
      </c>
      <c r="ER11" s="502">
        <f>+entero!ER95</f>
        <v>2.3597800000000002</v>
      </c>
      <c r="ES11" s="502">
        <f>+entero!ES95</f>
        <v>2.3585099999999999</v>
      </c>
      <c r="ET11" s="502">
        <f>+entero!ET95</f>
        <v>2.3586499999999999</v>
      </c>
      <c r="EU11" s="502">
        <f>+entero!EU95</f>
        <v>2.3605900000000002</v>
      </c>
      <c r="EV11" s="1075">
        <f>+entero!EV95</f>
        <v>2.3631799999999998</v>
      </c>
      <c r="EW11" s="1075">
        <f>+entero!EW95</f>
        <v>2.3656799999999998</v>
      </c>
      <c r="EX11" s="1075">
        <f>+entero!EX95</f>
        <v>2.3672200000000001</v>
      </c>
      <c r="EY11" s="1075">
        <f>+entero!EY95</f>
        <v>2.36842</v>
      </c>
      <c r="EZ11" s="1075">
        <f>+entero!EZ95</f>
        <v>2.3689200000000001</v>
      </c>
      <c r="FA11" s="1075">
        <f>+entero!FA95</f>
        <v>2.36924</v>
      </c>
      <c r="FB11" s="1069"/>
      <c r="FC11" s="267"/>
      <c r="FD11" s="267"/>
      <c r="FE11" s="267"/>
      <c r="FF11" s="267"/>
      <c r="FG11" s="1069"/>
      <c r="FH11" s="899"/>
      <c r="FI11" s="887"/>
      <c r="FJ11" s="165"/>
      <c r="FK11" s="165"/>
      <c r="FL11" s="165"/>
      <c r="FM11" s="165"/>
      <c r="FN11" s="165"/>
      <c r="FO11" s="165"/>
      <c r="FP11" s="165"/>
      <c r="FQ11" s="165"/>
    </row>
    <row r="12" spans="1:17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1"/>
      <c r="DH12" s="72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1"/>
      <c r="DH13" s="72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1"/>
      <c r="DH14" s="72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3"/>
      <c r="DH15" s="723"/>
      <c r="DI15" s="723"/>
      <c r="DJ15" s="723"/>
      <c r="DK15" s="723"/>
      <c r="DL15" s="723"/>
      <c r="DM15" s="723"/>
      <c r="DN15" s="723"/>
      <c r="DO15" s="723"/>
      <c r="DP15" s="723"/>
      <c r="DQ15" s="723"/>
      <c r="DR15" s="723"/>
      <c r="DS15" s="723"/>
      <c r="DT15" s="723"/>
      <c r="DU15" s="72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3"/>
      <c r="DH16" s="723"/>
      <c r="DI16" s="723"/>
      <c r="DJ16" s="723"/>
      <c r="DK16" s="723"/>
      <c r="DL16" s="723"/>
      <c r="DM16" s="723"/>
      <c r="DN16" s="723"/>
      <c r="DO16" s="723"/>
      <c r="DP16" s="723"/>
      <c r="DQ16" s="723"/>
      <c r="DR16" s="723"/>
      <c r="DS16" s="723"/>
      <c r="DT16" s="723"/>
      <c r="DU16" s="72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3"/>
      <c r="DH17" s="723"/>
      <c r="DI17" s="723"/>
      <c r="DJ17" s="723"/>
      <c r="DK17" s="723"/>
      <c r="DL17" s="723"/>
      <c r="DM17" s="723"/>
      <c r="DN17" s="723"/>
      <c r="DO17" s="723"/>
      <c r="DP17" s="723"/>
      <c r="DQ17" s="723"/>
      <c r="DR17" s="723"/>
      <c r="DS17" s="723"/>
      <c r="DT17" s="723"/>
      <c r="DU17" s="72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739"/>
      <c r="FE72" s="739"/>
      <c r="FF72" s="739"/>
      <c r="FG72" s="739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739"/>
      <c r="FE73" s="739"/>
      <c r="FF73" s="739"/>
      <c r="FG73" s="739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</row>
    <row r="100" spans="3:16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0"/>
      <c r="DH100" s="720"/>
      <c r="DI100" s="797"/>
      <c r="DJ100" s="797"/>
      <c r="DK100" s="797"/>
      <c r="DL100" s="797"/>
      <c r="DM100" s="797"/>
      <c r="DN100" s="797"/>
      <c r="DO100" s="797"/>
      <c r="DP100" s="797"/>
      <c r="DQ100" s="797"/>
      <c r="DR100" s="797"/>
      <c r="DS100" s="797"/>
      <c r="DT100" s="797"/>
      <c r="DU100" s="797"/>
      <c r="DV100" s="797"/>
      <c r="DW100" s="797"/>
      <c r="DX100" s="797"/>
      <c r="DY100" s="797"/>
      <c r="DZ100" s="797"/>
      <c r="EA100" s="797"/>
      <c r="EB100" s="797"/>
      <c r="EC100" s="797"/>
      <c r="ED100" s="797"/>
      <c r="EE100" s="797"/>
      <c r="EF100" s="797"/>
      <c r="EG100" s="797"/>
      <c r="EH100" s="797"/>
      <c r="EI100" s="797"/>
      <c r="EJ100" s="797"/>
      <c r="EK100" s="797"/>
      <c r="EL100" s="797"/>
      <c r="EM100" s="797"/>
      <c r="EN100" s="797"/>
      <c r="EO100" s="797"/>
      <c r="EP100" s="797"/>
      <c r="EQ100" s="797"/>
      <c r="ER100" s="797"/>
      <c r="ES100" s="797"/>
      <c r="ET100" s="797"/>
      <c r="EU100" s="797"/>
      <c r="EV100" s="797"/>
      <c r="EW100" s="797"/>
      <c r="EX100" s="797"/>
      <c r="EY100" s="797"/>
      <c r="EZ100" s="797"/>
      <c r="FA100" s="797"/>
      <c r="FB100" s="797"/>
      <c r="FC100" s="797"/>
      <c r="FD100" s="797"/>
      <c r="FE100" s="797"/>
      <c r="FF100" s="797"/>
      <c r="FG100" s="797"/>
    </row>
    <row r="101" spans="3:16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0"/>
      <c r="DH101" s="720"/>
      <c r="DI101" s="797"/>
      <c r="DJ101" s="797"/>
      <c r="DK101" s="797"/>
      <c r="DL101" s="797"/>
      <c r="DM101" s="797"/>
      <c r="DN101" s="797"/>
      <c r="DO101" s="797"/>
      <c r="DP101" s="797"/>
      <c r="DQ101" s="797"/>
      <c r="DR101" s="797"/>
      <c r="DS101" s="797"/>
      <c r="DT101" s="797"/>
      <c r="DU101" s="797"/>
      <c r="DV101" s="797"/>
      <c r="DW101" s="797"/>
      <c r="DX101" s="797"/>
      <c r="DY101" s="797"/>
      <c r="DZ101" s="797"/>
      <c r="EA101" s="797"/>
      <c r="EB101" s="797"/>
      <c r="EC101" s="797"/>
      <c r="ED101" s="797"/>
      <c r="EE101" s="797"/>
      <c r="EF101" s="797"/>
      <c r="EG101" s="797"/>
      <c r="EH101" s="797"/>
      <c r="EI101" s="797"/>
      <c r="EJ101" s="797"/>
      <c r="EK101" s="797"/>
      <c r="EL101" s="797"/>
      <c r="EM101" s="797"/>
      <c r="EN101" s="797"/>
      <c r="EO101" s="797"/>
      <c r="EP101" s="797"/>
      <c r="EQ101" s="797"/>
      <c r="ER101" s="797"/>
      <c r="ES101" s="797"/>
      <c r="ET101" s="797"/>
      <c r="EU101" s="797"/>
      <c r="EV101" s="797"/>
      <c r="EW101" s="797"/>
      <c r="EX101" s="797"/>
      <c r="EY101" s="797"/>
      <c r="EZ101" s="797"/>
      <c r="FA101" s="797"/>
      <c r="FB101" s="797"/>
      <c r="FC101" s="797"/>
      <c r="FD101" s="797"/>
      <c r="FE101" s="797"/>
      <c r="FF101" s="797"/>
      <c r="FG101" s="797"/>
    </row>
    <row r="102" spans="3:16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0"/>
      <c r="DH102" s="720"/>
      <c r="DI102" s="797"/>
      <c r="DJ102" s="797"/>
      <c r="DK102" s="797"/>
      <c r="DL102" s="797"/>
      <c r="DM102" s="797"/>
      <c r="DN102" s="797"/>
      <c r="DO102" s="797"/>
      <c r="DP102" s="797"/>
      <c r="DQ102" s="797"/>
      <c r="DR102" s="797"/>
      <c r="DS102" s="797"/>
      <c r="DT102" s="797"/>
      <c r="DU102" s="797"/>
      <c r="DV102" s="797"/>
      <c r="DW102" s="797"/>
      <c r="DX102" s="797"/>
      <c r="DY102" s="797"/>
      <c r="DZ102" s="797"/>
      <c r="EA102" s="797"/>
      <c r="EB102" s="797"/>
      <c r="EC102" s="797"/>
      <c r="ED102" s="797"/>
      <c r="EE102" s="797"/>
      <c r="EF102" s="797"/>
      <c r="EG102" s="797"/>
      <c r="EH102" s="797"/>
      <c r="EI102" s="797"/>
      <c r="EJ102" s="797"/>
      <c r="EK102" s="797"/>
      <c r="EL102" s="797"/>
      <c r="EM102" s="797"/>
      <c r="EN102" s="797"/>
      <c r="EO102" s="797"/>
      <c r="EP102" s="797"/>
      <c r="EQ102" s="797"/>
      <c r="ER102" s="797"/>
      <c r="ES102" s="797"/>
      <c r="ET102" s="797"/>
      <c r="EU102" s="797"/>
      <c r="EV102" s="797"/>
      <c r="EW102" s="797"/>
      <c r="EX102" s="797"/>
      <c r="EY102" s="797"/>
      <c r="EZ102" s="797"/>
      <c r="FA102" s="797"/>
      <c r="FB102" s="797"/>
      <c r="FC102" s="797"/>
      <c r="FD102" s="797"/>
      <c r="FE102" s="797"/>
      <c r="FF102" s="797"/>
      <c r="FG102" s="797"/>
    </row>
    <row r="103" spans="3:16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0"/>
      <c r="DH103" s="720"/>
      <c r="DI103" s="797"/>
      <c r="DJ103" s="797"/>
      <c r="DK103" s="797"/>
      <c r="DL103" s="797"/>
      <c r="DM103" s="797"/>
      <c r="DN103" s="797"/>
      <c r="DO103" s="797"/>
      <c r="DP103" s="797"/>
      <c r="DQ103" s="797"/>
      <c r="DR103" s="797"/>
      <c r="DS103" s="797"/>
      <c r="DT103" s="797"/>
      <c r="DU103" s="797"/>
      <c r="DV103" s="797"/>
      <c r="DW103" s="797"/>
      <c r="DX103" s="797"/>
      <c r="DY103" s="797"/>
      <c r="DZ103" s="797"/>
      <c r="EA103" s="797"/>
      <c r="EB103" s="797"/>
      <c r="EC103" s="797"/>
      <c r="ED103" s="797"/>
      <c r="EE103" s="797"/>
      <c r="EF103" s="797"/>
      <c r="EG103" s="797"/>
      <c r="EH103" s="797"/>
      <c r="EI103" s="797"/>
      <c r="EJ103" s="797"/>
      <c r="EK103" s="797"/>
      <c r="EL103" s="797"/>
      <c r="EM103" s="797"/>
      <c r="EN103" s="797"/>
      <c r="EO103" s="797"/>
      <c r="EP103" s="797"/>
      <c r="EQ103" s="797"/>
      <c r="ER103" s="797"/>
      <c r="ES103" s="797"/>
      <c r="ET103" s="797"/>
      <c r="EU103" s="797"/>
      <c r="EV103" s="797"/>
      <c r="EW103" s="797"/>
      <c r="EX103" s="797"/>
      <c r="EY103" s="797"/>
      <c r="EZ103" s="797"/>
      <c r="FA103" s="797"/>
      <c r="FB103" s="797"/>
      <c r="FC103" s="797"/>
      <c r="FD103" s="797"/>
      <c r="FE103" s="797"/>
      <c r="FF103" s="797"/>
      <c r="FG103" s="797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</row>
  </sheetData>
  <mergeCells count="156">
    <mergeCell ref="EZ3:EZ4"/>
    <mergeCell ref="FC3:FG3"/>
    <mergeCell ref="EW3:EW4"/>
    <mergeCell ref="EA3:EA4"/>
    <mergeCell ref="DZ3:DZ4"/>
    <mergeCell ref="EC3:EC4"/>
    <mergeCell ref="EV3:EV4"/>
    <mergeCell ref="EG3:EG4"/>
    <mergeCell ref="FA3:FA4"/>
    <mergeCell ref="EY3:EY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FH3:F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V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H1" sqref="FH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4" hidden="1" customWidth="1"/>
    <col min="112" max="112" width="7.5703125" style="719" hidden="1" customWidth="1"/>
    <col min="113" max="124" width="7.7109375" style="796" hidden="1" customWidth="1"/>
    <col min="125" max="125" width="7.7109375" style="796" customWidth="1"/>
    <col min="126" max="127" width="8.140625" style="796" hidden="1" customWidth="1"/>
    <col min="128" max="128" width="8.140625" style="796" customWidth="1"/>
    <col min="129" max="130" width="8.140625" style="796" hidden="1" customWidth="1"/>
    <col min="131" max="131" width="8.140625" style="796" customWidth="1"/>
    <col min="132" max="133" width="8.140625" style="796" hidden="1" customWidth="1"/>
    <col min="134" max="134" width="8.140625" style="796" customWidth="1"/>
    <col min="135" max="136" width="8.140625" style="796" hidden="1" customWidth="1"/>
    <col min="137" max="141" width="8.140625" style="796" customWidth="1"/>
    <col min="142" max="142" width="8.5703125" style="796" customWidth="1"/>
    <col min="143" max="144" width="8.140625" style="796" customWidth="1"/>
    <col min="145" max="146" width="8.42578125" style="796" customWidth="1"/>
    <col min="147" max="155" width="8.140625" style="796" customWidth="1"/>
    <col min="156" max="157" width="7.7109375" style="796" customWidth="1"/>
    <col min="158" max="163" width="8.140625" style="796" customWidth="1"/>
    <col min="164" max="164" width="9.28515625" style="168" customWidth="1"/>
    <col min="165" max="178" width="11.42578125" style="168"/>
  </cols>
  <sheetData>
    <row r="1" spans="1:173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3.5" customHeight="1" x14ac:dyDescent="0.2">
      <c r="C3" s="11"/>
      <c r="D3" s="1206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entero!CT3</f>
        <v xml:space="preserve">2016                         A  fines de Sep* </v>
      </c>
      <c r="CU3" s="1191" t="str">
        <f>entero!CU3</f>
        <v xml:space="preserve">2016                         A  fines de Oct* </v>
      </c>
      <c r="CV3" s="1191" t="str">
        <f>entero!CV3</f>
        <v xml:space="preserve">2016                         A  fines de Nov* </v>
      </c>
      <c r="CW3" s="1191" t="str">
        <f>entero!CW3</f>
        <v>2016                         A  fines de Dic* 15</v>
      </c>
      <c r="CX3" s="1191" t="str">
        <f>entero!CX3</f>
        <v xml:space="preserve">2017                         A  fines de Ene* </v>
      </c>
      <c r="CY3" s="1191" t="str">
        <f>entero!CY3</f>
        <v xml:space="preserve">2017                         A  fines de Feb* </v>
      </c>
      <c r="CZ3" s="1191" t="str">
        <f>entero!CZ3</f>
        <v xml:space="preserve">2017                         A  fines de Mar* </v>
      </c>
      <c r="DA3" s="1191" t="str">
        <f>entero!DA3</f>
        <v xml:space="preserve">2017                         A  fines de Abr* </v>
      </c>
      <c r="DB3" s="1191" t="str">
        <f>entero!DB3</f>
        <v xml:space="preserve">2017                         A  fines de May* </v>
      </c>
      <c r="DC3" s="1191" t="str">
        <f>entero!DC3</f>
        <v xml:space="preserve">2017                         A  fines de Jun* </v>
      </c>
      <c r="DD3" s="1191" t="str">
        <f>entero!DD3</f>
        <v xml:space="preserve">2017                         A  fines de Jul* </v>
      </c>
      <c r="DE3" s="1191" t="str">
        <f>entero!DE3</f>
        <v xml:space="preserve">2017                         A  fines de Ago* </v>
      </c>
      <c r="DF3" s="1191" t="str">
        <f>entero!DF3</f>
        <v xml:space="preserve">2017                         A  fines de Sep* </v>
      </c>
      <c r="DG3" s="1191" t="str">
        <f>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63" t="str">
        <f>+entero!FB3</f>
        <v>Semana 1</v>
      </c>
      <c r="FC3" s="1211" t="str">
        <f>+entero!FC3</f>
        <v>Semana 2</v>
      </c>
      <c r="FD3" s="1212"/>
      <c r="FE3" s="1212"/>
      <c r="FF3" s="1212"/>
      <c r="FG3" s="1213"/>
      <c r="FH3" s="1209" t="s">
        <v>295</v>
      </c>
      <c r="FI3" s="1210"/>
      <c r="FJ3" s="165"/>
      <c r="FK3" s="165"/>
      <c r="FL3" s="165"/>
      <c r="FM3" s="165"/>
      <c r="FN3" s="165"/>
      <c r="FO3" s="165"/>
      <c r="FP3" s="165"/>
      <c r="FQ3" s="165"/>
    </row>
    <row r="4" spans="1:173" ht="27.75" customHeight="1" thickBot="1" x14ac:dyDescent="0.25"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 t="str">
        <f>entero!CT3</f>
        <v xml:space="preserve">2016                         A  fines de Sep* </v>
      </c>
      <c r="CU4" s="1202" t="str">
        <f>entero!CU3</f>
        <v xml:space="preserve">2016                         A  fines de Oct* </v>
      </c>
      <c r="CV4" s="1202" t="str">
        <f>entero!CV3</f>
        <v xml:space="preserve">2016                         A  fines de Nov* </v>
      </c>
      <c r="CW4" s="1202" t="str">
        <f>entero!CW3</f>
        <v>2016                         A  fines de Dic* 15</v>
      </c>
      <c r="CX4" s="1202" t="str">
        <f>entero!CX3</f>
        <v xml:space="preserve">2017                         A  fines de Ene* </v>
      </c>
      <c r="CY4" s="1202" t="str">
        <f>entero!CY3</f>
        <v xml:space="preserve">2017                         A  fines de Feb* </v>
      </c>
      <c r="CZ4" s="1202" t="str">
        <f>entero!CZ3</f>
        <v xml:space="preserve">2017                         A  fines de Mar* </v>
      </c>
      <c r="DA4" s="1202" t="str">
        <f>entero!DA3</f>
        <v xml:space="preserve">2017                         A  fines de Abr* </v>
      </c>
      <c r="DB4" s="1202" t="str">
        <f>entero!DB3</f>
        <v xml:space="preserve">2017                         A  fines de May* </v>
      </c>
      <c r="DC4" s="1202" t="str">
        <f>entero!DC3</f>
        <v xml:space="preserve">2017                         A  fines de Jun* </v>
      </c>
      <c r="DD4" s="1202" t="str">
        <f>entero!DD3</f>
        <v xml:space="preserve">2017                         A  fines de Jul* </v>
      </c>
      <c r="DE4" s="1202" t="str">
        <f>entero!DE3</f>
        <v xml:space="preserve">2017                         A  fines de Ago* </v>
      </c>
      <c r="DF4" s="1202" t="str">
        <f>entero!DF3</f>
        <v xml:space="preserve">2017                         A  fines de Sep* </v>
      </c>
      <c r="DG4" s="1202" t="str">
        <f>entero!DG3</f>
        <v xml:space="preserve">2017                         A  fines de Oct* </v>
      </c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099">
        <f>+entero!FB4</f>
        <v>44442</v>
      </c>
      <c r="FC4" s="1086">
        <f>+entero!FC4</f>
        <v>44445</v>
      </c>
      <c r="FD4" s="1086">
        <f>+entero!FD4</f>
        <v>44446</v>
      </c>
      <c r="FE4" s="1086">
        <f>+entero!FE4</f>
        <v>44447</v>
      </c>
      <c r="FF4" s="1086">
        <f>+entero!FF4</f>
        <v>44448</v>
      </c>
      <c r="FG4" s="1164">
        <f>+entero!FG4</f>
        <v>44449</v>
      </c>
      <c r="FH4" s="1087" t="s">
        <v>225</v>
      </c>
      <c r="FI4" s="1099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4"/>
      <c r="DH5" s="744"/>
      <c r="DI5" s="744"/>
      <c r="DJ5" s="744"/>
      <c r="DK5" s="744"/>
      <c r="DL5" s="744"/>
      <c r="DM5" s="744"/>
      <c r="DN5" s="744"/>
      <c r="DO5" s="744"/>
      <c r="DP5" s="744"/>
      <c r="DQ5" s="744"/>
      <c r="DR5" s="744"/>
      <c r="DS5" s="744"/>
      <c r="DT5" s="744"/>
      <c r="DU5" s="744"/>
      <c r="DV5" s="744"/>
      <c r="DW5" s="744"/>
      <c r="DX5" s="744"/>
      <c r="DY5" s="744"/>
      <c r="DZ5" s="744"/>
      <c r="EA5" s="744"/>
      <c r="EB5" s="744"/>
      <c r="EC5" s="744"/>
      <c r="ED5" s="744"/>
      <c r="EE5" s="744"/>
      <c r="EF5" s="744"/>
      <c r="EG5" s="744"/>
      <c r="EH5" s="744"/>
      <c r="EI5" s="744"/>
      <c r="EJ5" s="744"/>
      <c r="EK5" s="744"/>
      <c r="EL5" s="744"/>
      <c r="EM5" s="744"/>
      <c r="EN5" s="744"/>
      <c r="EO5" s="744"/>
      <c r="EP5" s="744"/>
      <c r="EQ5" s="744"/>
      <c r="ER5" s="744"/>
      <c r="ES5" s="744"/>
      <c r="ET5" s="744"/>
      <c r="EU5" s="730"/>
      <c r="EV5" s="730"/>
      <c r="EW5" s="730"/>
      <c r="EX5" s="730"/>
      <c r="EY5" s="730"/>
      <c r="EZ5" s="730"/>
      <c r="FA5" s="730"/>
      <c r="FB5" s="1046"/>
      <c r="FC5" s="855"/>
      <c r="FD5" s="855"/>
      <c r="FE5" s="855"/>
      <c r="FF5" s="855"/>
      <c r="FG5" s="1046"/>
      <c r="FH5" s="744"/>
      <c r="FI5" s="849"/>
      <c r="FJ5" s="165"/>
      <c r="FK5" s="165"/>
      <c r="FL5" s="165"/>
      <c r="FM5" s="165"/>
      <c r="FN5" s="165"/>
      <c r="FO5" s="165"/>
      <c r="FP5" s="165"/>
      <c r="FQ5" s="165"/>
    </row>
    <row r="6" spans="1:17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2"/>
      <c r="DH6" s="732"/>
      <c r="DI6" s="732" t="e">
        <f>+entero!#REF!</f>
        <v>#REF!</v>
      </c>
      <c r="DJ6" s="732" t="e">
        <f>+entero!#REF!</f>
        <v>#REF!</v>
      </c>
      <c r="DK6" s="732" t="e">
        <f>+entero!#REF!</f>
        <v>#REF!</v>
      </c>
      <c r="DL6" s="732" t="e">
        <f>+entero!#REF!</f>
        <v>#REF!</v>
      </c>
      <c r="DM6" s="732" t="e">
        <f>+entero!#REF!</f>
        <v>#REF!</v>
      </c>
      <c r="DN6" s="732" t="e">
        <f>+entero!#REF!</f>
        <v>#REF!</v>
      </c>
      <c r="DO6" s="732" t="e">
        <f>+entero!#REF!</f>
        <v>#REF!</v>
      </c>
      <c r="DP6" s="732" t="e">
        <f>+entero!#REF!</f>
        <v>#REF!</v>
      </c>
      <c r="DQ6" s="732" t="e">
        <f>+entero!#REF!</f>
        <v>#REF!</v>
      </c>
      <c r="DR6" s="732" t="e">
        <f>+entero!#REF!</f>
        <v>#REF!</v>
      </c>
      <c r="DS6" s="732" t="e">
        <f>+entero!#REF!</f>
        <v>#REF!</v>
      </c>
      <c r="DT6" s="732" t="e">
        <f>+entero!#REF!</f>
        <v>#REF!</v>
      </c>
      <c r="DU6" s="732" t="e">
        <f>+entero!#REF!</f>
        <v>#REF!</v>
      </c>
      <c r="DV6" s="732" t="e">
        <f>+entero!#REF!</f>
        <v>#REF!</v>
      </c>
      <c r="DW6" s="732" t="e">
        <f>+entero!#REF!</f>
        <v>#REF!</v>
      </c>
      <c r="DX6" s="732" t="e">
        <f>+entero!#REF!</f>
        <v>#REF!</v>
      </c>
      <c r="DY6" s="732" t="e">
        <f>+entero!#REF!</f>
        <v>#REF!</v>
      </c>
      <c r="DZ6" s="732" t="e">
        <f>+entero!#REF!</f>
        <v>#REF!</v>
      </c>
      <c r="EA6" s="732" t="e">
        <f>+entero!#REF!</f>
        <v>#REF!</v>
      </c>
      <c r="EB6" s="732" t="e">
        <f>+entero!#REF!</f>
        <v>#REF!</v>
      </c>
      <c r="EC6" s="732" t="e">
        <f>+entero!#REF!</f>
        <v>#REF!</v>
      </c>
      <c r="ED6" s="732" t="e">
        <f>+entero!#REF!</f>
        <v>#REF!</v>
      </c>
      <c r="EE6" s="732" t="e">
        <f>+entero!#REF!</f>
        <v>#REF!</v>
      </c>
      <c r="EF6" s="732" t="e">
        <f>+entero!#REF!</f>
        <v>#REF!</v>
      </c>
      <c r="EG6" s="732" t="e">
        <f>+entero!#REF!</f>
        <v>#REF!</v>
      </c>
      <c r="EH6" s="732" t="e">
        <f>+entero!#REF!</f>
        <v>#REF!</v>
      </c>
      <c r="EI6" s="732" t="e">
        <f>+entero!#REF!</f>
        <v>#REF!</v>
      </c>
      <c r="EJ6" s="732" t="e">
        <f>+entero!#REF!</f>
        <v>#REF!</v>
      </c>
      <c r="EK6" s="732" t="e">
        <f>+entero!#REF!</f>
        <v>#REF!</v>
      </c>
      <c r="EL6" s="732" t="e">
        <f>+entero!#REF!</f>
        <v>#REF!</v>
      </c>
      <c r="EM6" s="732" t="e">
        <f>+entero!#REF!</f>
        <v>#REF!</v>
      </c>
      <c r="EN6" s="732" t="e">
        <f>+entero!#REF!</f>
        <v>#REF!</v>
      </c>
      <c r="EO6" s="732" t="e">
        <f>+entero!#REF!</f>
        <v>#REF!</v>
      </c>
      <c r="EP6" s="732" t="e">
        <f>+entero!#REF!</f>
        <v>#REF!</v>
      </c>
      <c r="EQ6" s="732" t="e">
        <f>+entero!#REF!</f>
        <v>#REF!</v>
      </c>
      <c r="ER6" s="732" t="e">
        <f>+entero!#REF!</f>
        <v>#REF!</v>
      </c>
      <c r="ES6" s="732" t="e">
        <f>+entero!#REF!</f>
        <v>#REF!</v>
      </c>
      <c r="ET6" s="73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1076"/>
      <c r="FC6" s="1070"/>
      <c r="FD6" s="1070"/>
      <c r="FE6" s="1070"/>
      <c r="FF6" s="1070"/>
      <c r="FG6" s="1076"/>
      <c r="FH6" s="732" t="e">
        <f>+entero!#REF!</f>
        <v>#REF!</v>
      </c>
      <c r="FI6" s="849" t="e">
        <f>+entero!#REF!</f>
        <v>#REF!</v>
      </c>
      <c r="FJ6" s="165"/>
      <c r="FK6" s="165"/>
      <c r="FL6" s="165"/>
      <c r="FM6" s="165"/>
      <c r="FN6" s="165"/>
      <c r="FO6" s="165"/>
      <c r="FP6" s="165"/>
      <c r="FQ6" s="165"/>
    </row>
    <row r="7" spans="1:17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2"/>
      <c r="DH7" s="732"/>
      <c r="DI7" s="732" t="e">
        <f>+entero!#REF!</f>
        <v>#REF!</v>
      </c>
      <c r="DJ7" s="732" t="e">
        <f>+entero!#REF!</f>
        <v>#REF!</v>
      </c>
      <c r="DK7" s="732" t="e">
        <f>+entero!#REF!</f>
        <v>#REF!</v>
      </c>
      <c r="DL7" s="732" t="e">
        <f>+entero!#REF!</f>
        <v>#REF!</v>
      </c>
      <c r="DM7" s="732" t="e">
        <f>+entero!#REF!</f>
        <v>#REF!</v>
      </c>
      <c r="DN7" s="732" t="e">
        <f>+entero!#REF!</f>
        <v>#REF!</v>
      </c>
      <c r="DO7" s="732" t="e">
        <f>+entero!#REF!</f>
        <v>#REF!</v>
      </c>
      <c r="DP7" s="732" t="e">
        <f>+entero!#REF!</f>
        <v>#REF!</v>
      </c>
      <c r="DQ7" s="732" t="e">
        <f>+entero!#REF!</f>
        <v>#REF!</v>
      </c>
      <c r="DR7" s="732" t="e">
        <f>+entero!#REF!</f>
        <v>#REF!</v>
      </c>
      <c r="DS7" s="732" t="e">
        <f>+entero!#REF!</f>
        <v>#REF!</v>
      </c>
      <c r="DT7" s="732" t="e">
        <f>+entero!#REF!</f>
        <v>#REF!</v>
      </c>
      <c r="DU7" s="732" t="e">
        <f>+entero!#REF!</f>
        <v>#REF!</v>
      </c>
      <c r="DV7" s="732" t="e">
        <f>+entero!#REF!</f>
        <v>#REF!</v>
      </c>
      <c r="DW7" s="732" t="e">
        <f>+entero!#REF!</f>
        <v>#REF!</v>
      </c>
      <c r="DX7" s="732" t="e">
        <f>+entero!#REF!</f>
        <v>#REF!</v>
      </c>
      <c r="DY7" s="732" t="e">
        <f>+entero!#REF!</f>
        <v>#REF!</v>
      </c>
      <c r="DZ7" s="732" t="e">
        <f>+entero!#REF!</f>
        <v>#REF!</v>
      </c>
      <c r="EA7" s="732" t="e">
        <f>+entero!#REF!</f>
        <v>#REF!</v>
      </c>
      <c r="EB7" s="732" t="e">
        <f>+entero!#REF!</f>
        <v>#REF!</v>
      </c>
      <c r="EC7" s="732" t="e">
        <f>+entero!#REF!</f>
        <v>#REF!</v>
      </c>
      <c r="ED7" s="732" t="e">
        <f>+entero!#REF!</f>
        <v>#REF!</v>
      </c>
      <c r="EE7" s="732" t="e">
        <f>+entero!#REF!</f>
        <v>#REF!</v>
      </c>
      <c r="EF7" s="732" t="e">
        <f>+entero!#REF!</f>
        <v>#REF!</v>
      </c>
      <c r="EG7" s="732" t="e">
        <f>+entero!#REF!</f>
        <v>#REF!</v>
      </c>
      <c r="EH7" s="732" t="e">
        <f>+entero!#REF!</f>
        <v>#REF!</v>
      </c>
      <c r="EI7" s="732" t="e">
        <f>+entero!#REF!</f>
        <v>#REF!</v>
      </c>
      <c r="EJ7" s="732" t="e">
        <f>+entero!#REF!</f>
        <v>#REF!</v>
      </c>
      <c r="EK7" s="732" t="e">
        <f>+entero!#REF!</f>
        <v>#REF!</v>
      </c>
      <c r="EL7" s="732" t="e">
        <f>+entero!#REF!</f>
        <v>#REF!</v>
      </c>
      <c r="EM7" s="732" t="e">
        <f>+entero!#REF!</f>
        <v>#REF!</v>
      </c>
      <c r="EN7" s="732" t="e">
        <f>+entero!#REF!</f>
        <v>#REF!</v>
      </c>
      <c r="EO7" s="732" t="e">
        <f>+entero!#REF!</f>
        <v>#REF!</v>
      </c>
      <c r="EP7" s="732" t="e">
        <f>+entero!#REF!</f>
        <v>#REF!</v>
      </c>
      <c r="EQ7" s="732" t="e">
        <f>+entero!#REF!</f>
        <v>#REF!</v>
      </c>
      <c r="ER7" s="732" t="e">
        <f>+entero!#REF!</f>
        <v>#REF!</v>
      </c>
      <c r="ES7" s="732" t="e">
        <f>+entero!#REF!</f>
        <v>#REF!</v>
      </c>
      <c r="ET7" s="73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1076"/>
      <c r="FC7" s="1070"/>
      <c r="FD7" s="1070"/>
      <c r="FE7" s="1070"/>
      <c r="FF7" s="1070"/>
      <c r="FG7" s="1076"/>
      <c r="FH7" s="732" t="e">
        <f>+entero!#REF!</f>
        <v>#REF!</v>
      </c>
      <c r="FI7" s="849" t="e">
        <f>+entero!#REF!</f>
        <v>#REF!</v>
      </c>
      <c r="FJ7" s="165"/>
      <c r="FK7" s="165"/>
      <c r="FL7" s="165"/>
      <c r="FM7" s="165"/>
      <c r="FN7" s="165"/>
      <c r="FO7" s="165"/>
      <c r="FP7" s="165"/>
      <c r="FQ7" s="165"/>
    </row>
    <row r="8" spans="1:17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2"/>
      <c r="DH8" s="732"/>
      <c r="DI8" s="732" t="e">
        <f>+entero!#REF!</f>
        <v>#REF!</v>
      </c>
      <c r="DJ8" s="732" t="e">
        <f>+entero!#REF!</f>
        <v>#REF!</v>
      </c>
      <c r="DK8" s="732" t="e">
        <f>+entero!#REF!</f>
        <v>#REF!</v>
      </c>
      <c r="DL8" s="732" t="e">
        <f>+entero!#REF!</f>
        <v>#REF!</v>
      </c>
      <c r="DM8" s="732" t="e">
        <f>+entero!#REF!</f>
        <v>#REF!</v>
      </c>
      <c r="DN8" s="732" t="e">
        <f>+entero!#REF!</f>
        <v>#REF!</v>
      </c>
      <c r="DO8" s="732" t="e">
        <f>+entero!#REF!</f>
        <v>#REF!</v>
      </c>
      <c r="DP8" s="732" t="e">
        <f>+entero!#REF!</f>
        <v>#REF!</v>
      </c>
      <c r="DQ8" s="732" t="e">
        <f>+entero!#REF!</f>
        <v>#REF!</v>
      </c>
      <c r="DR8" s="732" t="e">
        <f>+entero!#REF!</f>
        <v>#REF!</v>
      </c>
      <c r="DS8" s="732" t="e">
        <f>+entero!#REF!</f>
        <v>#REF!</v>
      </c>
      <c r="DT8" s="732" t="e">
        <f>+entero!#REF!</f>
        <v>#REF!</v>
      </c>
      <c r="DU8" s="732" t="e">
        <f>+entero!#REF!</f>
        <v>#REF!</v>
      </c>
      <c r="DV8" s="732" t="e">
        <f>+entero!#REF!</f>
        <v>#REF!</v>
      </c>
      <c r="DW8" s="732" t="e">
        <f>+entero!#REF!</f>
        <v>#REF!</v>
      </c>
      <c r="DX8" s="732" t="e">
        <f>+entero!#REF!</f>
        <v>#REF!</v>
      </c>
      <c r="DY8" s="732" t="e">
        <f>+entero!#REF!</f>
        <v>#REF!</v>
      </c>
      <c r="DZ8" s="732" t="e">
        <f>+entero!#REF!</f>
        <v>#REF!</v>
      </c>
      <c r="EA8" s="732" t="e">
        <f>+entero!#REF!</f>
        <v>#REF!</v>
      </c>
      <c r="EB8" s="732" t="e">
        <f>+entero!#REF!</f>
        <v>#REF!</v>
      </c>
      <c r="EC8" s="732" t="e">
        <f>+entero!#REF!</f>
        <v>#REF!</v>
      </c>
      <c r="ED8" s="732" t="e">
        <f>+entero!#REF!</f>
        <v>#REF!</v>
      </c>
      <c r="EE8" s="732" t="e">
        <f>+entero!#REF!</f>
        <v>#REF!</v>
      </c>
      <c r="EF8" s="732" t="e">
        <f>+entero!#REF!</f>
        <v>#REF!</v>
      </c>
      <c r="EG8" s="732" t="e">
        <f>+entero!#REF!</f>
        <v>#REF!</v>
      </c>
      <c r="EH8" s="732" t="e">
        <f>+entero!#REF!</f>
        <v>#REF!</v>
      </c>
      <c r="EI8" s="732" t="e">
        <f>+entero!#REF!</f>
        <v>#REF!</v>
      </c>
      <c r="EJ8" s="732" t="e">
        <f>+entero!#REF!</f>
        <v>#REF!</v>
      </c>
      <c r="EK8" s="732" t="e">
        <f>+entero!#REF!</f>
        <v>#REF!</v>
      </c>
      <c r="EL8" s="732" t="e">
        <f>+entero!#REF!</f>
        <v>#REF!</v>
      </c>
      <c r="EM8" s="732" t="e">
        <f>+entero!#REF!</f>
        <v>#REF!</v>
      </c>
      <c r="EN8" s="732" t="e">
        <f>+entero!#REF!</f>
        <v>#REF!</v>
      </c>
      <c r="EO8" s="732" t="e">
        <f>+entero!#REF!</f>
        <v>#REF!</v>
      </c>
      <c r="EP8" s="732" t="e">
        <f>+entero!#REF!</f>
        <v>#REF!</v>
      </c>
      <c r="EQ8" s="732" t="e">
        <f>+entero!#REF!</f>
        <v>#REF!</v>
      </c>
      <c r="ER8" s="732" t="e">
        <f>+entero!#REF!</f>
        <v>#REF!</v>
      </c>
      <c r="ES8" s="732" t="e">
        <f>+entero!#REF!</f>
        <v>#REF!</v>
      </c>
      <c r="ET8" s="73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1076"/>
      <c r="FC8" s="1070"/>
      <c r="FD8" s="1070"/>
      <c r="FE8" s="1070"/>
      <c r="FF8" s="1070"/>
      <c r="FG8" s="1076"/>
      <c r="FH8" s="732" t="e">
        <f>+entero!#REF!</f>
        <v>#REF!</v>
      </c>
      <c r="FI8" s="849" t="e">
        <f>+entero!#REF!</f>
        <v>#REF!</v>
      </c>
      <c r="FJ8" s="165"/>
      <c r="FK8" s="165"/>
      <c r="FL8" s="165"/>
      <c r="FM8" s="165"/>
      <c r="FN8" s="165"/>
      <c r="FO8" s="165"/>
      <c r="FP8" s="165"/>
      <c r="FQ8" s="165"/>
    </row>
    <row r="9" spans="1:17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2"/>
      <c r="DH9" s="732"/>
      <c r="DI9" s="732" t="e">
        <f>+entero!#REF!</f>
        <v>#REF!</v>
      </c>
      <c r="DJ9" s="732" t="e">
        <f>+entero!#REF!</f>
        <v>#REF!</v>
      </c>
      <c r="DK9" s="732" t="e">
        <f>+entero!#REF!</f>
        <v>#REF!</v>
      </c>
      <c r="DL9" s="732" t="e">
        <f>+entero!#REF!</f>
        <v>#REF!</v>
      </c>
      <c r="DM9" s="732" t="e">
        <f>+entero!#REF!</f>
        <v>#REF!</v>
      </c>
      <c r="DN9" s="732" t="e">
        <f>+entero!#REF!</f>
        <v>#REF!</v>
      </c>
      <c r="DO9" s="732" t="e">
        <f>+entero!#REF!</f>
        <v>#REF!</v>
      </c>
      <c r="DP9" s="732" t="e">
        <f>+entero!#REF!</f>
        <v>#REF!</v>
      </c>
      <c r="DQ9" s="732" t="e">
        <f>+entero!#REF!</f>
        <v>#REF!</v>
      </c>
      <c r="DR9" s="732" t="e">
        <f>+entero!#REF!</f>
        <v>#REF!</v>
      </c>
      <c r="DS9" s="732" t="e">
        <f>+entero!#REF!</f>
        <v>#REF!</v>
      </c>
      <c r="DT9" s="732" t="e">
        <f>+entero!#REF!</f>
        <v>#REF!</v>
      </c>
      <c r="DU9" s="732" t="e">
        <f>+entero!#REF!</f>
        <v>#REF!</v>
      </c>
      <c r="DV9" s="732" t="e">
        <f>+entero!#REF!</f>
        <v>#REF!</v>
      </c>
      <c r="DW9" s="732" t="e">
        <f>+entero!#REF!</f>
        <v>#REF!</v>
      </c>
      <c r="DX9" s="732" t="e">
        <f>+entero!#REF!</f>
        <v>#REF!</v>
      </c>
      <c r="DY9" s="732" t="e">
        <f>+entero!#REF!</f>
        <v>#REF!</v>
      </c>
      <c r="DZ9" s="732" t="e">
        <f>+entero!#REF!</f>
        <v>#REF!</v>
      </c>
      <c r="EA9" s="732" t="e">
        <f>+entero!#REF!</f>
        <v>#REF!</v>
      </c>
      <c r="EB9" s="732" t="e">
        <f>+entero!#REF!</f>
        <v>#REF!</v>
      </c>
      <c r="EC9" s="732" t="e">
        <f>+entero!#REF!</f>
        <v>#REF!</v>
      </c>
      <c r="ED9" s="732" t="e">
        <f>+entero!#REF!</f>
        <v>#REF!</v>
      </c>
      <c r="EE9" s="732" t="e">
        <f>+entero!#REF!</f>
        <v>#REF!</v>
      </c>
      <c r="EF9" s="732" t="e">
        <f>+entero!#REF!</f>
        <v>#REF!</v>
      </c>
      <c r="EG9" s="732" t="e">
        <f>+entero!#REF!</f>
        <v>#REF!</v>
      </c>
      <c r="EH9" s="732" t="e">
        <f>+entero!#REF!</f>
        <v>#REF!</v>
      </c>
      <c r="EI9" s="732" t="e">
        <f>+entero!#REF!</f>
        <v>#REF!</v>
      </c>
      <c r="EJ9" s="732" t="e">
        <f>+entero!#REF!</f>
        <v>#REF!</v>
      </c>
      <c r="EK9" s="732" t="e">
        <f>+entero!#REF!</f>
        <v>#REF!</v>
      </c>
      <c r="EL9" s="732" t="e">
        <f>+entero!#REF!</f>
        <v>#REF!</v>
      </c>
      <c r="EM9" s="732" t="e">
        <f>+entero!#REF!</f>
        <v>#REF!</v>
      </c>
      <c r="EN9" s="732" t="e">
        <f>+entero!#REF!</f>
        <v>#REF!</v>
      </c>
      <c r="EO9" s="732" t="e">
        <f>+entero!#REF!</f>
        <v>#REF!</v>
      </c>
      <c r="EP9" s="732" t="e">
        <f>+entero!#REF!</f>
        <v>#REF!</v>
      </c>
      <c r="EQ9" s="732" t="e">
        <f>+entero!#REF!</f>
        <v>#REF!</v>
      </c>
      <c r="ER9" s="732" t="e">
        <f>+entero!#REF!</f>
        <v>#REF!</v>
      </c>
      <c r="ES9" s="732" t="e">
        <f>+entero!#REF!</f>
        <v>#REF!</v>
      </c>
      <c r="ET9" s="73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1076"/>
      <c r="FC9" s="1070"/>
      <c r="FD9" s="1070"/>
      <c r="FE9" s="1070"/>
      <c r="FF9" s="1070"/>
      <c r="FG9" s="1076"/>
      <c r="FH9" s="732" t="e">
        <f>+entero!#REF!</f>
        <v>#REF!</v>
      </c>
      <c r="FI9" s="849" t="e">
        <f>+entero!#REF!</f>
        <v>#REF!</v>
      </c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32"/>
      <c r="C10" s="16"/>
      <c r="D10" s="503" t="s">
        <v>165</v>
      </c>
      <c r="E10" s="504">
        <f>+entero!E97</f>
        <v>2482.953430381323</v>
      </c>
      <c r="F10" s="504">
        <f>+entero!F97</f>
        <v>2548.6349917624193</v>
      </c>
      <c r="G10" s="504">
        <f>+entero!G97</f>
        <v>2509.705276468826</v>
      </c>
      <c r="H10" s="504">
        <f>+entero!H97</f>
        <v>2558.1463740032618</v>
      </c>
      <c r="I10" s="504">
        <f>+entero!I97</f>
        <v>2479.0590093891697</v>
      </c>
      <c r="J10" s="504">
        <f>+entero!J97</f>
        <v>2376.9725875267127</v>
      </c>
      <c r="K10" s="504">
        <f>+entero!K97</f>
        <v>2299.1151790593099</v>
      </c>
      <c r="L10" s="504">
        <f>+entero!L97</f>
        <v>2159.5156906652655</v>
      </c>
      <c r="M10" s="504">
        <f>+entero!M97</f>
        <v>2086.082214380267</v>
      </c>
      <c r="N10" s="504">
        <f>+entero!N97</f>
        <v>1953.1680176519765</v>
      </c>
      <c r="O10" s="504">
        <f>+entero!O97</f>
        <v>1748.4610303310999</v>
      </c>
      <c r="P10" s="504">
        <f>+entero!P97</f>
        <v>1795.5399041089497</v>
      </c>
      <c r="Q10" s="504">
        <f>+entero!Q97</f>
        <v>1758.34635407171</v>
      </c>
      <c r="R10" s="504">
        <f>+entero!R97</f>
        <v>1523.5922008000584</v>
      </c>
      <c r="S10" s="504">
        <f>+entero!S97</f>
        <v>1426.4871783246299</v>
      </c>
      <c r="T10" s="504">
        <f>+entero!T97</f>
        <v>1313.5691317478099</v>
      </c>
      <c r="U10" s="504">
        <f>+entero!U97</f>
        <v>1217.6286487852731</v>
      </c>
      <c r="V10" s="504">
        <f>+entero!V97</f>
        <v>1200.6609293973634</v>
      </c>
      <c r="W10" s="504">
        <f>+entero!W97</f>
        <v>1174.13426852981</v>
      </c>
      <c r="X10" s="504">
        <f>+entero!X97</f>
        <v>1160.0123212733804</v>
      </c>
      <c r="Y10" s="504">
        <f>+entero!Y97</f>
        <v>1139.2728568514099</v>
      </c>
      <c r="Z10" s="504">
        <f>+entero!Z97</f>
        <v>1171.4985403413771</v>
      </c>
      <c r="AA10" s="504">
        <f>+entero!AA97</f>
        <v>1240.9675422822088</v>
      </c>
      <c r="AB10" s="504">
        <f>+entero!AB97</f>
        <v>1285.3398867708572</v>
      </c>
      <c r="AC10" s="504">
        <f>+entero!AC97</f>
        <v>1376.8596072671232</v>
      </c>
      <c r="AD10" s="504">
        <f>+entero!AD97</f>
        <v>1433.97361712058</v>
      </c>
      <c r="AE10" s="504">
        <f>+entero!AE97</f>
        <v>1557.9603883862101</v>
      </c>
      <c r="AF10" s="504">
        <f>+entero!AF97</f>
        <v>1664.7113082131852</v>
      </c>
      <c r="AG10" s="504">
        <f>+entero!AG97</f>
        <v>1743.4819432487</v>
      </c>
      <c r="AH10" s="504">
        <f>+entero!AH97</f>
        <v>1773.46176688174</v>
      </c>
      <c r="AI10" s="504">
        <f>+entero!AI97</f>
        <v>1725.1057158631743</v>
      </c>
      <c r="AJ10" s="504">
        <f>+entero!AJ97</f>
        <v>1708.0777684164207</v>
      </c>
      <c r="AK10" s="504">
        <f>+entero!AK97</f>
        <v>1680.153236596776</v>
      </c>
      <c r="AL10" s="504">
        <f>+entero!AL97</f>
        <v>1613.5253172162631</v>
      </c>
      <c r="AM10" s="504">
        <f>+entero!AM97</f>
        <v>1636.2345867558206</v>
      </c>
      <c r="AN10" s="504">
        <f>+entero!AN97</f>
        <v>1746.0190578484542</v>
      </c>
      <c r="AO10" s="504">
        <f>+entero!AO97</f>
        <v>1753.5098226287823</v>
      </c>
      <c r="AP10" s="504">
        <f>+entero!AP97</f>
        <v>1777.9204116783114</v>
      </c>
      <c r="AQ10" s="504">
        <f>+entero!AQ97</f>
        <v>1831.238894862362</v>
      </c>
      <c r="AR10" s="504">
        <f>+entero!AR97</f>
        <v>1945.4783475067163</v>
      </c>
      <c r="AS10" s="504">
        <f>+entero!AS97</f>
        <v>1958.0558461299781</v>
      </c>
      <c r="AT10" s="504">
        <f>+entero!AT97</f>
        <v>2055.1927572301629</v>
      </c>
      <c r="AU10" s="504">
        <f>+entero!AU97</f>
        <v>2040.3033494047559</v>
      </c>
      <c r="AV10" s="504">
        <f>+entero!AV97</f>
        <v>2040.3060935943388</v>
      </c>
      <c r="AW10" s="504">
        <f>+entero!AW97</f>
        <v>1905.9188932787445</v>
      </c>
      <c r="AX10" s="504">
        <f>+entero!AX97</f>
        <v>1895.6577737063367</v>
      </c>
      <c r="AY10" s="504">
        <f>+entero!AY97</f>
        <v>1853.6909301522635</v>
      </c>
      <c r="AZ10" s="504">
        <f>+entero!AZ97</f>
        <v>1740.9250719045256</v>
      </c>
      <c r="BA10" s="504">
        <f>+entero!BA97</f>
        <v>1667.3870032862183</v>
      </c>
      <c r="BB10" s="504">
        <f>+entero!BB97</f>
        <v>1694.3722699202838</v>
      </c>
      <c r="BC10" s="504">
        <f>+entero!BC97</f>
        <v>1809.1685199271519</v>
      </c>
      <c r="BD10" s="504">
        <f>+entero!BD97</f>
        <v>1995.0576966770086</v>
      </c>
      <c r="BE10" s="504">
        <f>+entero!BE97</f>
        <v>2062.8285905382131</v>
      </c>
      <c r="BF10" s="504">
        <f>+entero!BF97</f>
        <v>2030.7471590379007</v>
      </c>
      <c r="BG10" s="504">
        <f>+entero!BG97</f>
        <v>2204.654570230352</v>
      </c>
      <c r="BH10" s="504">
        <f>+entero!BH97</f>
        <v>2143.8695767494987</v>
      </c>
      <c r="BI10" s="504">
        <f>+entero!BI97</f>
        <v>2055.04378799182</v>
      </c>
      <c r="BJ10" s="504">
        <f>+entero!BJ97</f>
        <v>2096.6119053940301</v>
      </c>
      <c r="BK10" s="504">
        <f>+entero!BK97</f>
        <v>2263.5610102510245</v>
      </c>
      <c r="BL10" s="504">
        <f>+entero!BL97</f>
        <v>2510.0158087947898</v>
      </c>
      <c r="BM10" s="504">
        <f>+entero!BM97</f>
        <v>2638.2092113692756</v>
      </c>
      <c r="BN10" s="504">
        <f>+entero!BN97</f>
        <v>3255.7414227474778</v>
      </c>
      <c r="BO10" s="504">
        <f>+entero!BO97</f>
        <v>3306.3978934470597</v>
      </c>
      <c r="BP10" s="504">
        <f>+entero!BP97</f>
        <v>3288.8991062319092</v>
      </c>
      <c r="BQ10" s="504">
        <f>+entero!BQ97</f>
        <v>3310.337264067382</v>
      </c>
      <c r="BR10" s="504">
        <f>+entero!BR97</f>
        <v>3279.8307972008965</v>
      </c>
      <c r="BS10" s="504">
        <f>+entero!BS97</f>
        <v>3385.728294253629</v>
      </c>
      <c r="BT10" s="504">
        <f>+entero!BT97</f>
        <v>3412.3509669397331</v>
      </c>
      <c r="BU10" s="504">
        <f>+entero!BU97</f>
        <v>3349.7966418280535</v>
      </c>
      <c r="BV10" s="504">
        <f>+entero!BV97</f>
        <v>3482.037261773613</v>
      </c>
      <c r="BW10" s="504">
        <f>+entero!BW97</f>
        <v>3428.9148582693047</v>
      </c>
      <c r="BX10" s="504">
        <f>+entero!BX97</f>
        <v>3488.3473691823833</v>
      </c>
      <c r="BY10" s="504">
        <f>+entero!BY97</f>
        <v>3610.8205850042559</v>
      </c>
      <c r="BZ10" s="504">
        <f>+entero!BZ97</f>
        <v>3754.8269309359052</v>
      </c>
      <c r="CA10" s="504">
        <f>+entero!CA97</f>
        <v>4092.5682331852768</v>
      </c>
      <c r="CB10" s="504">
        <f>+entero!CB97</f>
        <v>4525.9777327649381</v>
      </c>
      <c r="CC10" s="504">
        <f>+entero!CC97</f>
        <v>4191.259509779884</v>
      </c>
      <c r="CD10" s="504">
        <f>+entero!CD97</f>
        <v>3967.7301203454813</v>
      </c>
      <c r="CE10" s="504">
        <f>+entero!CE97</f>
        <v>3651.102672793003</v>
      </c>
      <c r="CF10" s="504">
        <f>+entero!CF97</f>
        <v>3255.4499777128281</v>
      </c>
      <c r="CG10" s="504">
        <f>+entero!CG97</f>
        <v>2936.1560396851305</v>
      </c>
      <c r="CH10" s="504">
        <f>+entero!CH97</f>
        <v>2496.231981214286</v>
      </c>
      <c r="CI10" s="504">
        <f>+entero!CI97</f>
        <v>2232.481405132653</v>
      </c>
      <c r="CJ10" s="504">
        <f>+entero!CJ97</f>
        <v>1974.48059843586</v>
      </c>
      <c r="CK10" s="504">
        <f>+entero!CK97</f>
        <v>2105.7754171734696</v>
      </c>
      <c r="CL10" s="504">
        <f>+entero!CL97</f>
        <v>1922.6725021763846</v>
      </c>
      <c r="CM10" s="504">
        <f>+entero!CM97</f>
        <v>2132.0103277288626</v>
      </c>
      <c r="CN10" s="504">
        <f>+entero!CN97</f>
        <v>2279.93837003207</v>
      </c>
      <c r="CO10" s="504">
        <f>+entero!CO97</f>
        <v>2215.0520155247814</v>
      </c>
      <c r="CP10" s="504">
        <f>+entero!CP97</f>
        <v>2052.3189872521862</v>
      </c>
      <c r="CQ10" s="504">
        <f>+entero!CQ97</f>
        <v>2082.9988126239068</v>
      </c>
      <c r="CR10" s="504">
        <f>+entero!CR97</f>
        <v>1729.7286034110787</v>
      </c>
      <c r="CS10" s="504">
        <f>+entero!CS97</f>
        <v>1635.7504012259476</v>
      </c>
      <c r="CT10" s="504">
        <f>+entero!CT97</f>
        <v>1461.3539239766765</v>
      </c>
      <c r="CU10" s="504">
        <f>+entero!CU97</f>
        <v>1532.86762846793</v>
      </c>
      <c r="CV10" s="504">
        <f>+entero!CV97</f>
        <v>1654.1983506151603</v>
      </c>
      <c r="CW10" s="504">
        <f>+entero!CW97</f>
        <v>1630.0918793236151</v>
      </c>
      <c r="CX10" s="504">
        <f>+entero!CX97</f>
        <v>1743.4768551995933</v>
      </c>
      <c r="CY10" s="504">
        <f>+entero!CY97</f>
        <v>1757.3066597370566</v>
      </c>
      <c r="CZ10" s="504">
        <f>+entero!CZ97</f>
        <v>1675.8152442170626</v>
      </c>
      <c r="DA10" s="504">
        <f>+entero!DA97</f>
        <v>1662.2347816004676</v>
      </c>
      <c r="DB10" s="504">
        <f>+entero!DB97</f>
        <v>1351.5887669826529</v>
      </c>
      <c r="DC10" s="504">
        <f>+entero!DC97</f>
        <v>1211.6122636365451</v>
      </c>
      <c r="DD10" s="504">
        <f>+entero!DD97</f>
        <v>1152.4621778297333</v>
      </c>
      <c r="DE10" s="504">
        <f>+entero!DE97</f>
        <v>1083.2151444587359</v>
      </c>
      <c r="DF10" s="504">
        <f>+entero!DF97</f>
        <v>1120.1232801412843</v>
      </c>
      <c r="DG10" s="758">
        <f>+entero!DG97</f>
        <v>1084.7431516281645</v>
      </c>
      <c r="DH10" s="758">
        <f>+entero!DH97</f>
        <v>1007.9865400698557</v>
      </c>
      <c r="DI10" s="817">
        <f>+entero!DI97</f>
        <v>1023.2869370581952</v>
      </c>
      <c r="DJ10" s="817">
        <f>+entero!DJ97</f>
        <v>1029.8311168660698</v>
      </c>
      <c r="DK10" s="817">
        <f>+entero!DK97</f>
        <v>992.01537736613113</v>
      </c>
      <c r="DL10" s="817">
        <f>+entero!DL97</f>
        <v>949.28719150134384</v>
      </c>
      <c r="DM10" s="758">
        <f>+entero!DM97</f>
        <v>930.20898812816529</v>
      </c>
      <c r="DN10" s="758">
        <f>+entero!DN97</f>
        <v>844.11973452758195</v>
      </c>
      <c r="DO10" s="758">
        <f>+entero!DO97</f>
        <v>851.92895707714501</v>
      </c>
      <c r="DP10" s="758">
        <f>+entero!DP97</f>
        <v>845.80307962524978</v>
      </c>
      <c r="DQ10" s="758">
        <f>+entero!DQ97</f>
        <v>827.02044077393805</v>
      </c>
      <c r="DR10" s="758">
        <f>+entero!DR97</f>
        <v>831.74737114857362</v>
      </c>
      <c r="DS10" s="758">
        <f>+entero!DS97</f>
        <v>867.30937027248035</v>
      </c>
      <c r="DT10" s="758">
        <f>+entero!DT97</f>
        <v>840.97313175498755</v>
      </c>
      <c r="DU10" s="758">
        <f>+entero!DU97</f>
        <v>875.09024352758229</v>
      </c>
      <c r="DV10" s="758">
        <f>+entero!DV97</f>
        <v>904.891813101926</v>
      </c>
      <c r="DW10" s="758">
        <f>+entero!DW97</f>
        <v>886.73114579434605</v>
      </c>
      <c r="DX10" s="758">
        <f>+entero!DX97</f>
        <v>879.34753351300367</v>
      </c>
      <c r="DY10" s="758">
        <f>+entero!DY97</f>
        <v>725.17900403461977</v>
      </c>
      <c r="DZ10" s="758">
        <f>+entero!DZ97</f>
        <v>681.43175219285718</v>
      </c>
      <c r="EA10" s="758">
        <f>+entero!EA97</f>
        <v>688.03434856502804</v>
      </c>
      <c r="EB10" s="758">
        <f>+entero!EB97</f>
        <v>679.50940971367174</v>
      </c>
      <c r="EC10" s="758">
        <f>+entero!EC97</f>
        <v>654.98483839017183</v>
      </c>
      <c r="ED10" s="758">
        <f>+entero!ED97</f>
        <v>651.53085485797897</v>
      </c>
      <c r="EE10" s="758">
        <f>+entero!EE97</f>
        <v>632.20703969246472</v>
      </c>
      <c r="EF10" s="758">
        <f>+entero!EF97</f>
        <v>575.58577940825023</v>
      </c>
      <c r="EG10" s="758">
        <f>+entero!EG97</f>
        <v>587.05515700188903</v>
      </c>
      <c r="EH10" s="758">
        <f>+entero!EH97</f>
        <v>578.25030576103529</v>
      </c>
      <c r="EI10" s="758">
        <f>+entero!EI97</f>
        <v>578.02884459855716</v>
      </c>
      <c r="EJ10" s="758">
        <f>+entero!EJ97</f>
        <v>583.06183263905564</v>
      </c>
      <c r="EK10" s="758">
        <f>+entero!EK97</f>
        <v>599.1734757797949</v>
      </c>
      <c r="EL10" s="758">
        <f>+entero!EL97</f>
        <v>611.14606608033557</v>
      </c>
      <c r="EM10" s="758">
        <f>+entero!EM97</f>
        <v>593.61913324654324</v>
      </c>
      <c r="EN10" s="758">
        <f>+entero!EN97</f>
        <v>529.31136646878872</v>
      </c>
      <c r="EO10" s="758">
        <f>+entero!EO97</f>
        <v>522.71311770166051</v>
      </c>
      <c r="EP10" s="758">
        <f>+entero!EP97</f>
        <v>530.94167246018344</v>
      </c>
      <c r="EQ10" s="758">
        <f>+entero!EQ97</f>
        <v>520.17161535567936</v>
      </c>
      <c r="ER10" s="758">
        <f>+entero!ER97</f>
        <v>502.60025596428949</v>
      </c>
      <c r="ES10" s="758">
        <f>+entero!ES97</f>
        <v>540.66426494794166</v>
      </c>
      <c r="ET10" s="758">
        <f>+entero!ET97</f>
        <v>534.78695163532052</v>
      </c>
      <c r="EU10" s="1056">
        <f>+entero!EU97</f>
        <v>531.27259519270729</v>
      </c>
      <c r="EV10" s="1056">
        <f>+entero!EV97</f>
        <v>532.4610879087702</v>
      </c>
      <c r="EW10" s="1056">
        <f>+entero!EW97</f>
        <v>533.46008145113785</v>
      </c>
      <c r="EX10" s="1056">
        <f>+entero!EX97</f>
        <v>526.88677042695087</v>
      </c>
      <c r="EY10" s="1056">
        <f>+entero!EY97</f>
        <v>529.41740690819574</v>
      </c>
      <c r="EZ10" s="1056">
        <f>+entero!EZ97</f>
        <v>528.51391976708965</v>
      </c>
      <c r="FA10" s="1056">
        <f>+entero!FA97</f>
        <v>537.45130303571307</v>
      </c>
      <c r="FB10" s="1107">
        <f>+entero!FB97</f>
        <v>533.77791154298416</v>
      </c>
      <c r="FC10" s="960">
        <f>+entero!FC97</f>
        <v>533.77791154298416</v>
      </c>
      <c r="FD10" s="960">
        <f>+entero!FD97</f>
        <v>533.77791154298416</v>
      </c>
      <c r="FE10" s="960">
        <f>+entero!FE97</f>
        <v>533.77791154298416</v>
      </c>
      <c r="FF10" s="960">
        <f>+entero!FF97</f>
        <v>533.77791154298416</v>
      </c>
      <c r="FG10" s="1107">
        <f>+entero!FG97</f>
        <v>547.26960137680351</v>
      </c>
      <c r="FH10" s="1155"/>
      <c r="FI10" s="912"/>
      <c r="FJ10" s="165"/>
      <c r="FK10" s="165"/>
      <c r="FL10" s="165"/>
      <c r="FM10" s="165"/>
      <c r="FN10" s="165"/>
      <c r="FO10" s="165"/>
      <c r="FP10" s="165"/>
      <c r="FQ10" s="165"/>
    </row>
    <row r="11" spans="1:17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1"/>
      <c r="DH11" s="72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</row>
    <row r="12" spans="1:17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3"/>
      <c r="DH12" s="723"/>
      <c r="DI12" s="723"/>
      <c r="DJ12" s="723"/>
      <c r="DK12" s="723"/>
      <c r="DL12" s="723"/>
      <c r="DM12" s="723"/>
      <c r="DN12" s="723"/>
      <c r="DO12" s="723"/>
      <c r="DP12" s="723"/>
      <c r="DQ12" s="723"/>
      <c r="DR12" s="723"/>
      <c r="DS12" s="723"/>
      <c r="DT12" s="723"/>
      <c r="DU12" s="72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3"/>
      <c r="DH13" s="723"/>
      <c r="DI13" s="723"/>
      <c r="DJ13" s="723"/>
      <c r="DK13" s="723"/>
      <c r="DL13" s="723"/>
      <c r="DM13" s="723"/>
      <c r="DN13" s="723"/>
      <c r="DO13" s="723"/>
      <c r="DP13" s="723"/>
      <c r="DQ13" s="723"/>
      <c r="DR13" s="723"/>
      <c r="DS13" s="723"/>
      <c r="DT13" s="723"/>
      <c r="DU13" s="72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2"/>
      <c r="DH14" s="742"/>
      <c r="DI14" s="742"/>
      <c r="DJ14" s="742"/>
      <c r="DK14" s="742"/>
      <c r="DL14" s="742"/>
      <c r="DM14" s="742"/>
      <c r="DN14" s="742"/>
      <c r="DO14" s="742"/>
      <c r="DP14" s="742"/>
      <c r="DQ14" s="742"/>
      <c r="DR14" s="742"/>
      <c r="DS14" s="742"/>
      <c r="DT14" s="742"/>
      <c r="DU14" s="742"/>
      <c r="DV14" s="742"/>
      <c r="DW14" s="742"/>
      <c r="DX14" s="742"/>
      <c r="DY14" s="742"/>
      <c r="DZ14" s="742"/>
      <c r="EA14" s="742"/>
      <c r="EB14" s="742"/>
      <c r="EC14" s="742"/>
      <c r="ED14" s="742"/>
      <c r="EE14" s="742"/>
      <c r="EF14" s="742"/>
      <c r="EG14" s="742"/>
      <c r="EH14" s="742"/>
      <c r="EI14" s="742"/>
      <c r="EJ14" s="742"/>
      <c r="EK14" s="742"/>
      <c r="EL14" s="742"/>
      <c r="EM14" s="742"/>
      <c r="EN14" s="742"/>
      <c r="EO14" s="742"/>
      <c r="EP14" s="742"/>
      <c r="EQ14" s="742"/>
      <c r="ER14" s="742"/>
      <c r="ES14" s="742"/>
      <c r="ET14" s="742"/>
      <c r="EU14" s="742"/>
      <c r="EV14" s="742"/>
      <c r="EW14" s="742"/>
      <c r="EX14" s="742"/>
      <c r="EY14" s="742"/>
      <c r="EZ14" s="742"/>
      <c r="FA14" s="742"/>
      <c r="FB14" s="742"/>
      <c r="FC14" s="742"/>
      <c r="FD14" s="742"/>
      <c r="FE14" s="742"/>
      <c r="FF14" s="742"/>
      <c r="FG14" s="742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0"/>
      <c r="DH15" s="740"/>
      <c r="DI15" s="740"/>
      <c r="DJ15" s="740"/>
      <c r="DK15" s="740"/>
      <c r="DL15" s="740"/>
      <c r="DM15" s="740"/>
      <c r="DN15" s="740"/>
      <c r="DO15" s="740"/>
      <c r="DP15" s="740"/>
      <c r="DQ15" s="740"/>
      <c r="DR15" s="740"/>
      <c r="DS15" s="740"/>
      <c r="DT15" s="740"/>
      <c r="DU15" s="740"/>
      <c r="DV15" s="740"/>
      <c r="DW15" s="740"/>
      <c r="DX15" s="740"/>
      <c r="DY15" s="740"/>
      <c r="DZ15" s="740"/>
      <c r="EA15" s="740"/>
      <c r="EB15" s="740"/>
      <c r="EC15" s="740"/>
      <c r="ED15" s="740"/>
      <c r="EE15" s="740"/>
      <c r="EF15" s="740"/>
      <c r="EG15" s="740"/>
      <c r="EH15" s="740"/>
      <c r="EI15" s="740"/>
      <c r="EJ15" s="740"/>
      <c r="EK15" s="740"/>
      <c r="EL15" s="740"/>
      <c r="EM15" s="740"/>
      <c r="EN15" s="740"/>
      <c r="EO15" s="740"/>
      <c r="EP15" s="740"/>
      <c r="EQ15" s="740"/>
      <c r="ER15" s="740"/>
      <c r="ES15" s="740"/>
      <c r="ET15" s="740"/>
      <c r="EU15" s="740"/>
      <c r="EV15" s="740"/>
      <c r="EW15" s="740"/>
      <c r="EX15" s="740"/>
      <c r="EY15" s="740"/>
      <c r="EZ15" s="740"/>
      <c r="FA15" s="740"/>
      <c r="FB15" s="740"/>
      <c r="FC15" s="740"/>
      <c r="FD15" s="740"/>
      <c r="FE15" s="740"/>
      <c r="FF15" s="740"/>
      <c r="FG15" s="740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0"/>
      <c r="DH16" s="740"/>
      <c r="DI16" s="740"/>
      <c r="DJ16" s="740"/>
      <c r="DK16" s="740"/>
      <c r="DL16" s="740"/>
      <c r="DM16" s="740"/>
      <c r="DN16" s="740"/>
      <c r="DO16" s="740"/>
      <c r="DP16" s="740"/>
      <c r="DQ16" s="740"/>
      <c r="DR16" s="740"/>
      <c r="DS16" s="740"/>
      <c r="DT16" s="740"/>
      <c r="DU16" s="740"/>
      <c r="DV16" s="740"/>
      <c r="DW16" s="740"/>
      <c r="DX16" s="740"/>
      <c r="DY16" s="740"/>
      <c r="DZ16" s="740"/>
      <c r="EA16" s="740"/>
      <c r="EB16" s="740"/>
      <c r="EC16" s="740"/>
      <c r="ED16" s="740"/>
      <c r="EE16" s="740"/>
      <c r="EF16" s="740"/>
      <c r="EG16" s="740"/>
      <c r="EH16" s="740"/>
      <c r="EI16" s="740"/>
      <c r="EJ16" s="740"/>
      <c r="EK16" s="740"/>
      <c r="EL16" s="740"/>
      <c r="EM16" s="740"/>
      <c r="EN16" s="740"/>
      <c r="EO16" s="740"/>
      <c r="EP16" s="740"/>
      <c r="EQ16" s="740"/>
      <c r="ER16" s="740"/>
      <c r="ES16" s="740"/>
      <c r="ET16" s="740"/>
      <c r="EU16" s="740"/>
      <c r="EV16" s="740"/>
      <c r="EW16" s="740"/>
      <c r="EX16" s="740"/>
      <c r="EY16" s="740"/>
      <c r="EZ16" s="740"/>
      <c r="FA16" s="740"/>
      <c r="FB16" s="740"/>
      <c r="FC16" s="740"/>
      <c r="FD16" s="740"/>
      <c r="FE16" s="740"/>
      <c r="FF16" s="740"/>
      <c r="FG16" s="740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740"/>
      <c r="EV17" s="740"/>
      <c r="EW17" s="740"/>
      <c r="EX17" s="740"/>
      <c r="EY17" s="740"/>
      <c r="EZ17" s="740"/>
      <c r="FA17" s="740"/>
      <c r="FB17" s="740"/>
      <c r="FC17" s="740"/>
      <c r="FD17" s="740"/>
      <c r="FE17" s="740"/>
      <c r="FF17" s="740"/>
      <c r="FG17" s="740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739"/>
      <c r="FE62" s="739"/>
      <c r="FF62" s="739"/>
      <c r="FG62" s="739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739"/>
      <c r="FE63" s="739"/>
      <c r="FF63" s="739"/>
      <c r="FG63" s="739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</row>
    <row r="73" spans="1:17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</row>
  </sheetData>
  <mergeCells count="156">
    <mergeCell ref="FH3:FI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DQ3:DQ4"/>
    <mergeCell ref="FC3:FG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T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D29" sqref="FD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4" hidden="1" customWidth="1"/>
    <col min="112" max="112" width="7.85546875" style="719" hidden="1" customWidth="1"/>
    <col min="113" max="124" width="7.7109375" style="796" hidden="1" customWidth="1"/>
    <col min="125" max="125" width="7.7109375" style="796" customWidth="1"/>
    <col min="126" max="127" width="8" style="796" hidden="1" customWidth="1"/>
    <col min="128" max="128" width="8" style="796" customWidth="1"/>
    <col min="129" max="130" width="8" style="796" hidden="1" customWidth="1"/>
    <col min="131" max="131" width="8" style="796" customWidth="1"/>
    <col min="132" max="133" width="8" style="796" hidden="1" customWidth="1"/>
    <col min="134" max="134" width="8" style="796" customWidth="1"/>
    <col min="135" max="136" width="8" style="796" hidden="1" customWidth="1"/>
    <col min="137" max="137" width="8" style="796" customWidth="1"/>
    <col min="138" max="138" width="8.28515625" style="796" customWidth="1"/>
    <col min="139" max="139" width="8.7109375" style="796" customWidth="1"/>
    <col min="140" max="140" width="8.28515625" style="796" customWidth="1"/>
    <col min="141" max="141" width="8" style="796" customWidth="1"/>
    <col min="142" max="142" width="8.28515625" style="796" customWidth="1"/>
    <col min="143" max="143" width="8" style="796" customWidth="1"/>
    <col min="144" max="144" width="7.7109375" style="796" customWidth="1"/>
    <col min="145" max="146" width="8.28515625" style="796" customWidth="1"/>
    <col min="147" max="147" width="7.7109375" style="796" customWidth="1"/>
    <col min="148" max="148" width="8.28515625" style="796" customWidth="1"/>
    <col min="149" max="149" width="7.85546875" style="796" customWidth="1"/>
    <col min="150" max="150" width="8.28515625" style="796" customWidth="1"/>
    <col min="151" max="155" width="8.140625" style="796" customWidth="1"/>
    <col min="156" max="157" width="7.7109375" style="796" customWidth="1"/>
    <col min="158" max="163" width="8.140625" style="796" customWidth="1"/>
  </cols>
  <sheetData>
    <row r="1" spans="1:436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</row>
    <row r="2" spans="1:4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</row>
    <row r="3" spans="1:436" ht="13.5" customHeight="1" x14ac:dyDescent="0.2">
      <c r="C3" s="11"/>
      <c r="D3" s="1206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68" t="str">
        <f>+entero!FB3</f>
        <v>Semana 1</v>
      </c>
      <c r="FC3" s="1211" t="str">
        <f>+entero!FC3</f>
        <v>Semana 2</v>
      </c>
      <c r="FD3" s="1212"/>
      <c r="FE3" s="1212"/>
      <c r="FF3" s="1212"/>
      <c r="FG3" s="1213"/>
      <c r="FH3" s="1059"/>
      <c r="FI3" s="1059"/>
      <c r="FJ3" s="1059"/>
    </row>
    <row r="4" spans="1:436" s="796" customFormat="1" ht="24.75" customHeight="1" thickBot="1" x14ac:dyDescent="0.25">
      <c r="A4"/>
      <c r="B4"/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192"/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1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099">
        <f>+entero!FB4</f>
        <v>44442</v>
      </c>
      <c r="FC4" s="1143">
        <f>+entero!FC4</f>
        <v>44445</v>
      </c>
      <c r="FD4" s="1143">
        <f>+entero!FD4</f>
        <v>44446</v>
      </c>
      <c r="FE4" s="1143">
        <f>+entero!FE4</f>
        <v>44447</v>
      </c>
      <c r="FF4" s="1143">
        <f>+entero!FF4</f>
        <v>44448</v>
      </c>
      <c r="FG4" s="1099">
        <f>+entero!FG4</f>
        <v>44449</v>
      </c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</row>
    <row r="5" spans="1:436" x14ac:dyDescent="0.2">
      <c r="A5" s="3"/>
      <c r="B5" s="118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8"/>
      <c r="DH5" s="818"/>
      <c r="DI5" s="11"/>
      <c r="DJ5" s="11"/>
      <c r="DK5" s="11"/>
      <c r="DL5" s="11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51"/>
      <c r="ER5" s="51"/>
      <c r="ES5" s="51"/>
      <c r="ET5" s="51"/>
      <c r="EU5" s="1034"/>
      <c r="EV5" s="1034"/>
      <c r="EW5" s="1034"/>
      <c r="EX5" s="1034"/>
      <c r="EY5" s="1034"/>
      <c r="EZ5" s="1034"/>
      <c r="FA5" s="1034"/>
      <c r="FB5" s="1034"/>
      <c r="FC5" s="1110"/>
      <c r="FD5" s="1110"/>
      <c r="FE5" s="1110"/>
      <c r="FF5" s="1110"/>
      <c r="FG5" s="1142"/>
    </row>
    <row r="6" spans="1:436" ht="12.75" hidden="1" customHeight="1" x14ac:dyDescent="0.2">
      <c r="A6" s="3"/>
      <c r="B6" s="1186"/>
      <c r="C6" s="13"/>
      <c r="D6" s="505" t="s">
        <v>97</v>
      </c>
      <c r="E6" s="454">
        <f>+entero!E99</f>
        <v>115.8432116909471</v>
      </c>
      <c r="F6" s="454">
        <f>+entero!F99</f>
        <v>116.26000229662671</v>
      </c>
      <c r="G6" s="454">
        <f>+entero!G99</f>
        <v>116.17684430496313</v>
      </c>
      <c r="H6" s="454">
        <f>+entero!H99</f>
        <v>115.60775555652505</v>
      </c>
      <c r="I6" s="454">
        <f>+entero!I99</f>
        <v>115.10646657321395</v>
      </c>
      <c r="J6" s="454">
        <f>+entero!J99</f>
        <v>114.89414930397368</v>
      </c>
      <c r="K6" s="454">
        <f>+entero!K99</f>
        <v>115.12105734711396</v>
      </c>
      <c r="L6" s="454">
        <f>+entero!L99</f>
        <v>114.8892251142518</v>
      </c>
      <c r="M6" s="454">
        <f>+entero!M99</f>
        <v>115.60612752890239</v>
      </c>
      <c r="N6" s="454">
        <f>+entero!N99</f>
        <v>115.73494937169239</v>
      </c>
      <c r="O6" s="454">
        <f>+entero!O99</f>
        <v>116.10279000338198</v>
      </c>
      <c r="P6" s="454">
        <f>+entero!P99</f>
        <v>115.87806769636373</v>
      </c>
      <c r="Q6" s="454">
        <f>+entero!Q99</f>
        <v>116.14892566034837</v>
      </c>
      <c r="R6" s="454">
        <f>+entero!R99</f>
        <v>116.34658311355454</v>
      </c>
      <c r="S6" s="454">
        <f>+entero!S99</f>
        <v>116.53975841556105</v>
      </c>
      <c r="T6" s="454">
        <f>+entero!T99</f>
        <v>116.40025788043205</v>
      </c>
      <c r="U6" s="454">
        <f>+entero!U99</f>
        <v>116.50567084846548</v>
      </c>
      <c r="V6" s="454">
        <f>+entero!V99</f>
        <v>116.48509581207944</v>
      </c>
      <c r="W6" s="454">
        <f>+entero!W99</f>
        <v>116.65062371742022</v>
      </c>
      <c r="X6" s="454">
        <f>+entero!X99</f>
        <v>117.37192642255852</v>
      </c>
      <c r="Y6" s="454">
        <f>+entero!Y99</f>
        <v>117.614895123373</v>
      </c>
      <c r="Z6" s="454">
        <f>+entero!Z99</f>
        <v>119.52</v>
      </c>
      <c r="AA6" s="454">
        <f>+entero!AA99</f>
        <v>120.9834226663417</v>
      </c>
      <c r="AB6" s="454">
        <f>+entero!AB99</f>
        <v>122.33167859942841</v>
      </c>
      <c r="AC6" s="454">
        <f>+entero!AC99</f>
        <v>124.49056695694492</v>
      </c>
      <c r="AD6" s="454">
        <f>+entero!AD99</f>
        <v>126.099776000175</v>
      </c>
      <c r="AE6" s="454">
        <f>+entero!AE99</f>
        <v>128.19297158426104</v>
      </c>
      <c r="AF6" s="454">
        <f>+entero!AF99</f>
        <v>129.33000000000001</v>
      </c>
      <c r="AG6" s="454">
        <f>+entero!AG99</f>
        <v>129.35942489867696</v>
      </c>
      <c r="AH6" s="454">
        <f>+entero!AH99</f>
        <v>129.617717332561</v>
      </c>
      <c r="AI6" s="454">
        <f>+entero!AI99</f>
        <v>129.80383134306524</v>
      </c>
      <c r="AJ6" s="454">
        <f>+entero!AJ99</f>
        <v>130.49433240070471</v>
      </c>
      <c r="AK6" s="454">
        <f>+entero!AK99</f>
        <v>130.98922483123354</v>
      </c>
      <c r="AL6" s="454">
        <f>+entero!AL99</f>
        <v>131.38791478953166</v>
      </c>
      <c r="AM6" s="454">
        <f>+entero!AM99</f>
        <v>132.00960635507752</v>
      </c>
      <c r="AN6" s="454">
        <f>+entero!AN99</f>
        <v>132.43580700695026</v>
      </c>
      <c r="AO6" s="454">
        <f>+entero!AO99</f>
        <v>133.08482545148976</v>
      </c>
      <c r="AP6" s="454">
        <f>+entero!AP99</f>
        <v>133.4850499510473</v>
      </c>
      <c r="AQ6" s="454">
        <f>+entero!AQ99</f>
        <v>134.14527396759294</v>
      </c>
      <c r="AR6" s="454">
        <f>+entero!AR99</f>
        <v>134.53802957745873</v>
      </c>
      <c r="AS6" s="454">
        <f>+entero!AS99</f>
        <v>134.74796095365838</v>
      </c>
      <c r="AT6" s="454">
        <f>+entero!AT99</f>
        <v>135.40892324418502</v>
      </c>
      <c r="AU6" s="454">
        <f>+entero!AU99</f>
        <v>135.6988908536708</v>
      </c>
      <c r="AV6" s="454">
        <f>+entero!AV99</f>
        <v>136.21883246777836</v>
      </c>
      <c r="AW6" s="454">
        <f>+entero!AW99</f>
        <v>136.70114490249009</v>
      </c>
      <c r="AX6" s="454">
        <f>+entero!AX99</f>
        <v>137.21049933525532</v>
      </c>
      <c r="AY6" s="454">
        <f>+entero!AY99</f>
        <v>137.73423636295593</v>
      </c>
      <c r="AZ6" s="454">
        <f>+entero!AZ99</f>
        <v>138.38793850030589</v>
      </c>
      <c r="BA6" s="454">
        <f>+entero!BA99</f>
        <v>139.12702582636211</v>
      </c>
      <c r="BB6" s="454">
        <f>+entero!BB99</f>
        <v>140.05193792289856</v>
      </c>
      <c r="BC6" s="454">
        <f>+entero!BC99</f>
        <v>140.96110222294621</v>
      </c>
      <c r="BD6" s="454">
        <f>+entero!BD99</f>
        <v>141.31470092321152</v>
      </c>
      <c r="BE6" s="454">
        <f>+entero!BE99</f>
        <v>141.41401824971311</v>
      </c>
      <c r="BF6" s="454">
        <f>+entero!BF99</f>
        <v>141.7986652352175</v>
      </c>
      <c r="BG6" s="454">
        <f>+entero!BG99</f>
        <v>142.23136689443143</v>
      </c>
      <c r="BH6" s="454">
        <f>+entero!BH99</f>
        <v>143.10127842383312</v>
      </c>
      <c r="BI6" s="454">
        <f>+entero!BI99</f>
        <v>145.01679610235965</v>
      </c>
      <c r="BJ6" s="454">
        <f>+entero!BJ99</f>
        <v>146.99</v>
      </c>
      <c r="BK6" s="454">
        <f>+entero!BK99</f>
        <v>148.06623648598699</v>
      </c>
      <c r="BL6" s="454">
        <f>+entero!BL99</f>
        <v>148.02065500677426</v>
      </c>
      <c r="BM6" s="454">
        <f>+entero!BM99</f>
        <v>148.14201643848099</v>
      </c>
      <c r="BN6" s="454">
        <f>+entero!BN99</f>
        <v>148.52661973091651</v>
      </c>
      <c r="BO6" s="454">
        <f>+entero!BO99</f>
        <v>149.65138665675016</v>
      </c>
      <c r="BP6" s="454">
        <f>+entero!BP99</f>
        <v>149.9686378198044</v>
      </c>
      <c r="BQ6" s="454">
        <f>+entero!BQ99</f>
        <v>150.21013699158027</v>
      </c>
      <c r="BR6" s="454">
        <f>+entero!BR99</f>
        <v>150.84102819539012</v>
      </c>
      <c r="BS6" s="454">
        <f>+entero!BS99</f>
        <v>152.66341806531295</v>
      </c>
      <c r="BT6" s="454">
        <f>+entero!BT99</f>
        <v>153.78486839694821</v>
      </c>
      <c r="BU6" s="454">
        <f>+entero!BU99</f>
        <v>153.88317664926026</v>
      </c>
      <c r="BV6" s="454">
        <f>+entero!BV99</f>
        <v>153.30520652617662</v>
      </c>
      <c r="BW6" s="454">
        <f>+entero!BW99</f>
        <v>153.4539375196608</v>
      </c>
      <c r="BX6" s="454">
        <f>+entero!BX99</f>
        <v>154.54290753151426</v>
      </c>
      <c r="BY6" s="454">
        <f>+entero!BY99</f>
        <v>155.83687963668734</v>
      </c>
      <c r="BZ6" s="454">
        <f>+entero!BZ99</f>
        <v>157.34424448216998</v>
      </c>
      <c r="CA6" s="454">
        <f>+entero!CA99</f>
        <v>157.87180410689658</v>
      </c>
      <c r="CB6" s="454">
        <f>+entero!CB99</f>
        <v>157.09891501036404</v>
      </c>
      <c r="CC6" s="454">
        <f>+entero!CC99</f>
        <v>156.43014385473236</v>
      </c>
      <c r="CD6" s="454">
        <f>+entero!CD99</f>
        <v>157.0020086828637</v>
      </c>
      <c r="CE6" s="454">
        <f>+entero!CE99</f>
        <v>157.53905303265603</v>
      </c>
      <c r="CF6" s="454">
        <f>+entero!CF99</f>
        <v>158.49404466510214</v>
      </c>
      <c r="CG6" s="454">
        <f>+entero!CG99</f>
        <v>158.81212549591672</v>
      </c>
      <c r="CH6" s="454">
        <f>+entero!CH99</f>
        <v>159.55791174399477</v>
      </c>
      <c r="CI6" s="454">
        <f>+entero!CI99</f>
        <v>160.08776600497137</v>
      </c>
      <c r="CJ6" s="454">
        <f>+entero!CJ99</f>
        <v>160.17310597229701</v>
      </c>
      <c r="CK6" s="454">
        <f>+entero!CK99</f>
        <v>160.438970436256</v>
      </c>
      <c r="CL6" s="454">
        <f>+entero!CL99</f>
        <v>161.09890758856889</v>
      </c>
      <c r="CM6" s="454">
        <f>+entero!CM99</f>
        <v>162.03711259698346</v>
      </c>
      <c r="CN6" s="454">
        <f>+entero!CN99</f>
        <v>162.25380024889498</v>
      </c>
      <c r="CO6" s="454">
        <f>+entero!CO99</f>
        <v>162.88445954558773</v>
      </c>
      <c r="CP6" s="454">
        <f>+entero!CP99</f>
        <v>164.87580184759466</v>
      </c>
      <c r="CQ6" s="454">
        <f>+entero!CQ99</f>
        <v>164.086112747382</v>
      </c>
      <c r="CR6" s="454">
        <f>+entero!CR99</f>
        <v>164.14097392796833</v>
      </c>
      <c r="CS6" s="454">
        <f>+entero!CS99</f>
        <v>164.34885993165616</v>
      </c>
      <c r="CT6" s="454">
        <f>+entero!CT99</f>
        <v>165.086634522971</v>
      </c>
      <c r="CU6" s="454">
        <f>+entero!CU99</f>
        <v>165.69239559779982</v>
      </c>
      <c r="CV6" s="454">
        <f>+entero!CV99</f>
        <v>166.380890793324</v>
      </c>
      <c r="CW6" s="454">
        <f>+entero!CW99</f>
        <v>166.86124511268059</v>
      </c>
      <c r="CX6" s="454">
        <f>+entero!CX99</f>
        <v>167.02274907876154</v>
      </c>
      <c r="CY6" s="454">
        <f>+entero!CY99</f>
        <v>167.65005952835904</v>
      </c>
      <c r="CZ6" s="454">
        <f>+entero!CZ99</f>
        <v>167.66769235355665</v>
      </c>
      <c r="DA6" s="454">
        <f>+entero!DA99</f>
        <v>166.97202933508797</v>
      </c>
      <c r="DB6" s="454">
        <f>+entero!DB99</f>
        <v>166.94380186586804</v>
      </c>
      <c r="DC6" s="454">
        <f>+entero!DC99</f>
        <v>167.10192792185848</v>
      </c>
      <c r="DD6" s="454">
        <f>+entero!DD99</f>
        <v>168.35724132900677</v>
      </c>
      <c r="DE6" s="454">
        <f>+entero!DE99</f>
        <v>169.68833859817698</v>
      </c>
      <c r="DF6" s="454">
        <f>+entero!DF99</f>
        <v>171.04920380841955</v>
      </c>
      <c r="DG6" s="454">
        <f>+entero!DG99</f>
        <v>170.6827657630426</v>
      </c>
      <c r="DH6" s="454">
        <f>+entero!DH99</f>
        <v>170.81548754091446</v>
      </c>
      <c r="DI6" s="454">
        <f>+entero!DI99</f>
        <v>171.39097450929464</v>
      </c>
      <c r="DJ6" s="454">
        <f>+entero!DJ99</f>
        <v>171.39097450929464</v>
      </c>
      <c r="DK6" s="454">
        <f>+entero!DK99</f>
        <v>0</v>
      </c>
      <c r="DL6" s="454">
        <f>+entero!DL99</f>
        <v>0</v>
      </c>
      <c r="DM6" s="454">
        <f>+entero!DM99</f>
        <v>0</v>
      </c>
      <c r="DN6" s="454">
        <f>+entero!DN99</f>
        <v>0</v>
      </c>
      <c r="DO6" s="454">
        <f>+entero!DO99</f>
        <v>0</v>
      </c>
      <c r="DP6" s="454">
        <f>+entero!DP99</f>
        <v>0</v>
      </c>
      <c r="DQ6" s="454">
        <f>+entero!DQ99</f>
        <v>0</v>
      </c>
      <c r="DR6" s="454">
        <f>+entero!DR99</f>
        <v>0</v>
      </c>
      <c r="DS6" s="454">
        <f>+entero!DS99</f>
        <v>0</v>
      </c>
      <c r="DT6" s="454">
        <f>+entero!DT99</f>
        <v>0</v>
      </c>
      <c r="DU6" s="454">
        <f>+entero!DU99</f>
        <v>0</v>
      </c>
      <c r="DV6" s="454">
        <f>+entero!DV99</f>
        <v>0</v>
      </c>
      <c r="DW6" s="454">
        <f>+entero!DW99</f>
        <v>0</v>
      </c>
      <c r="DX6" s="454">
        <f>+entero!DX99</f>
        <v>0</v>
      </c>
      <c r="DY6" s="454">
        <f>+entero!DY99</f>
        <v>0</v>
      </c>
      <c r="DZ6" s="454">
        <f>+entero!DZ99</f>
        <v>0</v>
      </c>
      <c r="EA6" s="454">
        <f>+entero!EA99</f>
        <v>0</v>
      </c>
      <c r="EB6" s="454">
        <f>+entero!EB99</f>
        <v>0</v>
      </c>
      <c r="EC6" s="454">
        <f>+entero!EC99</f>
        <v>0</v>
      </c>
      <c r="ED6" s="454">
        <f>+entero!ED99</f>
        <v>0</v>
      </c>
      <c r="EE6" s="454">
        <f>+entero!EE99</f>
        <v>0</v>
      </c>
      <c r="EF6" s="454">
        <f>+entero!EF99</f>
        <v>0</v>
      </c>
      <c r="EG6" s="454">
        <f>+entero!EG99</f>
        <v>0</v>
      </c>
      <c r="EH6" s="454">
        <f>+entero!EH99</f>
        <v>0</v>
      </c>
      <c r="EI6" s="454">
        <f>+entero!EI99</f>
        <v>0</v>
      </c>
      <c r="EJ6" s="454">
        <f>+entero!EJ99</f>
        <v>0</v>
      </c>
      <c r="EK6" s="454">
        <f>+entero!EK99</f>
        <v>0</v>
      </c>
      <c r="EL6" s="454">
        <f>+entero!EL99</f>
        <v>0</v>
      </c>
      <c r="EM6" s="454">
        <f>+entero!EM99</f>
        <v>0</v>
      </c>
      <c r="EN6" s="454">
        <f>+entero!EN99</f>
        <v>0</v>
      </c>
      <c r="EO6" s="454">
        <f>+entero!EO99</f>
        <v>0</v>
      </c>
      <c r="EP6" s="454">
        <f>+entero!EP99</f>
        <v>0</v>
      </c>
      <c r="EQ6" s="454">
        <f>+entero!EQ99</f>
        <v>0</v>
      </c>
      <c r="ER6" s="454">
        <f>+entero!ER99</f>
        <v>0</v>
      </c>
      <c r="ES6" s="454">
        <f>+entero!ES99</f>
        <v>0</v>
      </c>
      <c r="ET6" s="454">
        <f>+entero!ET99</f>
        <v>0</v>
      </c>
      <c r="EU6" s="991"/>
      <c r="EV6" s="991"/>
      <c r="EW6" s="991"/>
      <c r="EX6" s="991"/>
      <c r="EY6" s="991"/>
      <c r="EZ6" s="991"/>
      <c r="FA6" s="991"/>
      <c r="FB6" s="991"/>
      <c r="FC6" s="1108"/>
      <c r="FD6" s="1108"/>
      <c r="FE6" s="1108"/>
      <c r="FF6" s="1108"/>
      <c r="FG6" s="991"/>
    </row>
    <row r="7" spans="1:436" x14ac:dyDescent="0.2">
      <c r="A7" s="3"/>
      <c r="B7" s="1186"/>
      <c r="C7" s="13"/>
      <c r="D7" s="506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5">
        <f>+entero!DG100</f>
        <v>-0.21422961184162093</v>
      </c>
      <c r="DH7" s="735">
        <f>+entero!DH100</f>
        <v>7.7759331634053019E-2</v>
      </c>
      <c r="DI7" s="735">
        <f>+entero!DI100</f>
        <v>0.3369056147454641</v>
      </c>
      <c r="DJ7" s="735">
        <f>+entero!DJ100</f>
        <v>0.30475384848263065</v>
      </c>
      <c r="DK7" s="735">
        <f>+entero!DK100</f>
        <v>0.31916234375608532</v>
      </c>
      <c r="DL7" s="735">
        <f>+entero!DL100</f>
        <v>-0.12767242128135514</v>
      </c>
      <c r="DM7" s="735">
        <f>+entero!DM100</f>
        <v>-0.14238761166261993</v>
      </c>
      <c r="DN7" s="735">
        <f>+entero!DN100</f>
        <v>0.11725323567837176</v>
      </c>
      <c r="DO7" s="735">
        <f>+entero!DO100</f>
        <v>0.11807347481969099</v>
      </c>
      <c r="DP7" s="735">
        <f>+entero!DP100</f>
        <v>4.1574338297856173E-2</v>
      </c>
      <c r="DQ7" s="735">
        <f>+entero!DQ100</f>
        <v>0.17209291673276894</v>
      </c>
      <c r="DR7" s="735">
        <f>+entero!DR100</f>
        <v>-8.6218716502461934E-2</v>
      </c>
      <c r="DS7" s="735">
        <f>+entero!DS100</f>
        <v>0.17610828564729175</v>
      </c>
      <c r="DT7" s="735">
        <f>+entero!DT100</f>
        <v>0.25959069943277679</v>
      </c>
      <c r="DU7" s="735">
        <f>+entero!DU100</f>
        <v>0.34606844276336979</v>
      </c>
      <c r="DV7" s="735">
        <f>+entero!DV100</f>
        <v>0.22627512184807408</v>
      </c>
      <c r="DW7" s="735">
        <f>+entero!DW100</f>
        <v>-0.1524101809447842</v>
      </c>
      <c r="DX7" s="735">
        <f>+entero!DX100</f>
        <v>-1.7037587842394508E-2</v>
      </c>
      <c r="DY7" s="735">
        <f>+entero!DY100</f>
        <v>0.14016510059611242</v>
      </c>
      <c r="DZ7" s="735">
        <f>+entero!DZ100</f>
        <v>0.45557053299631889</v>
      </c>
      <c r="EA7" s="735">
        <f>+entero!EA100</f>
        <v>0.15613748671161609</v>
      </c>
      <c r="EB7" s="735">
        <f>+entero!EB100</f>
        <v>0.22673895613136708</v>
      </c>
      <c r="EC7" s="735">
        <f>+entero!EC100</f>
        <v>0.50156833385390787</v>
      </c>
      <c r="ED7" s="735">
        <f>+entero!ED100</f>
        <v>-8.1434678452019238E-2</v>
      </c>
      <c r="EE7" s="735">
        <f>+entero!EE100</f>
        <v>0.44985056923332323</v>
      </c>
      <c r="EF7" s="735">
        <f>+entero!EF100</f>
        <v>1.1148562006263019</v>
      </c>
      <c r="EG7" s="735">
        <f>+entero!EG100</f>
        <v>-1.5395979724353692</v>
      </c>
      <c r="EH7" s="735">
        <f>+entero!EH100</f>
        <v>-2.9692386900415091E-2</v>
      </c>
      <c r="EI7" s="735">
        <f>+entero!EI100</f>
        <v>-6.2568995867517962E-2</v>
      </c>
      <c r="EJ7" s="735">
        <f>+entero!EJ100</f>
        <v>0.11562952601291698</v>
      </c>
      <c r="EK7" s="735">
        <f>+entero!EK100</f>
        <v>0.41652824304114766</v>
      </c>
      <c r="EL7" s="735">
        <f>+entero!EL100</f>
        <v>-2.4494293675569878E-2</v>
      </c>
      <c r="EM7" s="735">
        <f>+entero!EM100</f>
        <v>0.36181510886952317</v>
      </c>
      <c r="EN7" s="735">
        <f>+entero!EN100</f>
        <v>0.13684131595235183</v>
      </c>
      <c r="EO7" s="735">
        <f>+entero!EO100</f>
        <v>0.54353688473181005</v>
      </c>
      <c r="EP7" s="735">
        <f>+entero!EP100</f>
        <v>-0.99973187064211766</v>
      </c>
      <c r="EQ7" s="735">
        <f>+entero!EQ100</f>
        <v>0.26891650371492215</v>
      </c>
      <c r="ER7" s="735">
        <f>+entero!ER100</f>
        <v>-0.26847866490608002</v>
      </c>
      <c r="ES7" s="735">
        <f>+entero!ES100</f>
        <v>0.21910273044134509</v>
      </c>
      <c r="ET7" s="735">
        <f>+entero!ET100</f>
        <v>0.46829410233404367</v>
      </c>
      <c r="EU7" s="735">
        <f>+entero!EU100</f>
        <v>0.16202757845522608</v>
      </c>
      <c r="EV7" s="735">
        <f>+entero!EV100</f>
        <v>-0.11883901090888882</v>
      </c>
      <c r="EW7" s="735">
        <f>+entero!EW100</f>
        <v>-6.3956695770861494E-2</v>
      </c>
      <c r="EX7" s="735">
        <f>+entero!EX100</f>
        <v>-0.16479105770729197</v>
      </c>
      <c r="EY7" s="735">
        <f>+entero!EY100</f>
        <v>1.3049950624832718E-2</v>
      </c>
      <c r="EZ7" s="735">
        <f>+entero!EZ100</f>
        <v>0.14867455428726473</v>
      </c>
      <c r="FA7" s="735">
        <f>+entero!FA100</f>
        <v>0.52156589762422101</v>
      </c>
      <c r="FB7" s="991"/>
      <c r="FC7" s="1108"/>
      <c r="FD7" s="1108"/>
      <c r="FE7" s="1108"/>
      <c r="FF7" s="1108"/>
      <c r="FG7" s="991"/>
    </row>
    <row r="8" spans="1:436" x14ac:dyDescent="0.2">
      <c r="A8" s="3"/>
      <c r="B8" s="1186"/>
      <c r="C8" s="13"/>
      <c r="D8" s="506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5">
        <f>+entero!DG101</f>
        <v>2.2902386038060163</v>
      </c>
      <c r="DH8" s="735">
        <f>+entero!DH101</f>
        <v>2.3697788096712191</v>
      </c>
      <c r="DI8" s="735">
        <f>+entero!DI101</f>
        <v>2.7146683422835105</v>
      </c>
      <c r="DJ8" s="735">
        <f>+entero!DJ101</f>
        <v>0.30475384848263065</v>
      </c>
      <c r="DK8" s="735">
        <f>+entero!DK101</f>
        <v>0.62488885176421594</v>
      </c>
      <c r="DL8" s="735">
        <f>+entero!DL101</f>
        <v>0.49641861975548984</v>
      </c>
      <c r="DM8" s="735">
        <f>+entero!DM101</f>
        <v>0.35332416947635448</v>
      </c>
      <c r="DN8" s="735">
        <f>+entero!DN101</f>
        <v>0.470991689175837</v>
      </c>
      <c r="DO8" s="735">
        <f>+entero!DO101</f>
        <v>0.58962128024904192</v>
      </c>
      <c r="DP8" s="735">
        <f>+entero!DP101</f>
        <v>0.63144074969263553</v>
      </c>
      <c r="DQ8" s="735">
        <f>+entero!DQ101</f>
        <v>0.80462033122898902</v>
      </c>
      <c r="DR8" s="735">
        <f>+entero!DR101</f>
        <v>0.71770788140421704</v>
      </c>
      <c r="DS8" s="735">
        <f>+entero!DS101</f>
        <v>0.89508011009744592</v>
      </c>
      <c r="DT8" s="735">
        <f>+entero!DT101</f>
        <v>1.1569943542484973</v>
      </c>
      <c r="DU8" s="735">
        <f>+entero!DU101</f>
        <v>1.5070667893564815</v>
      </c>
      <c r="DV8" s="735">
        <f>+entero!DV101</f>
        <v>0.22627512184807408</v>
      </c>
      <c r="DW8" s="735">
        <f>+entero!DW101</f>
        <v>7.3520074580635253E-2</v>
      </c>
      <c r="DX8" s="735">
        <f>+entero!DX101</f>
        <v>5.6469960690952448E-2</v>
      </c>
      <c r="DY8" s="735">
        <f>+entero!DY101</f>
        <v>0.19671421246427734</v>
      </c>
      <c r="DZ8" s="735">
        <f>+entero!DZ101</f>
        <v>0.65318091744679396</v>
      </c>
      <c r="EA8" s="735">
        <f>+entero!EA101</f>
        <v>0.81033826442660217</v>
      </c>
      <c r="EB8" s="735">
        <f>+entero!EB101</f>
        <v>1.0389145730798743</v>
      </c>
      <c r="EC8" s="735">
        <f>+entero!EC101</f>
        <v>1.5456937734481313</v>
      </c>
      <c r="ED8" s="735">
        <f>+entero!ED101</f>
        <v>1.463000364241851</v>
      </c>
      <c r="EE8" s="735">
        <f>+entero!EE101</f>
        <v>1.9194322489416216</v>
      </c>
      <c r="EF8" s="735">
        <f>+entero!EF101</f>
        <v>3.0556873590120714</v>
      </c>
      <c r="EG8" s="735">
        <f>+entero!EG101</f>
        <v>1.469044085953386</v>
      </c>
      <c r="EH8" s="735">
        <f>+entero!EH101</f>
        <v>-2.9692386900415091E-2</v>
      </c>
      <c r="EI8" s="735">
        <f>+entero!EI101</f>
        <v>-9.2242804539610646E-2</v>
      </c>
      <c r="EJ8" s="735">
        <f>+entero!EJ101</f>
        <v>2.3280061555652765E-2</v>
      </c>
      <c r="EK8" s="735">
        <f>+entero!EK101</f>
        <v>0.43990527262818269</v>
      </c>
      <c r="EL8" s="735">
        <f>+entero!EL101</f>
        <v>0.41530322726324176</v>
      </c>
      <c r="EM8" s="735">
        <f>+entero!EM101</f>
        <v>0.77862096595662234</v>
      </c>
      <c r="EN8" s="735">
        <f>+entero!EN101</f>
        <v>0.91652775708506162</v>
      </c>
      <c r="EO8" s="735">
        <f>+entero!EO101</f>
        <v>1.4650463082354293</v>
      </c>
      <c r="EP8" s="735">
        <f>+entero!EP101</f>
        <v>0.45066790273020629</v>
      </c>
      <c r="EQ8" s="735">
        <f>+entero!EQ101</f>
        <v>0.72079632681252281</v>
      </c>
      <c r="ER8" s="735">
        <f>+entero!ER101</f>
        <v>0.45038247755153638</v>
      </c>
      <c r="ES8" s="735">
        <f>+entero!ES101</f>
        <v>0.67047200829863929</v>
      </c>
      <c r="ET8" s="735">
        <f>+entero!ET101</f>
        <v>0.46829410233404367</v>
      </c>
      <c r="EU8" s="735">
        <f>+entero!EU101</f>
        <v>0.63108044638333638</v>
      </c>
      <c r="EV8" s="735">
        <f>+entero!EV101</f>
        <v>0.51149146571392023</v>
      </c>
      <c r="EW8" s="735">
        <f>+entero!EW101</f>
        <v>0.44720763690242471</v>
      </c>
      <c r="EX8" s="735">
        <f>+entero!EX101</f>
        <v>0.28167962100014154</v>
      </c>
      <c r="EY8" s="735">
        <f>+entero!EY101</f>
        <v>0.29476633067644364</v>
      </c>
      <c r="EZ8" s="735">
        <f>+entero!EZ101</f>
        <v>0.44387912749201952</v>
      </c>
      <c r="FA8" s="735">
        <f>+entero!FA101</f>
        <v>0.96776014727191217</v>
      </c>
      <c r="FB8" s="991"/>
      <c r="FC8" s="1108"/>
      <c r="FD8" s="1108"/>
      <c r="FE8" s="1108"/>
      <c r="FF8" s="1108"/>
      <c r="FG8" s="991"/>
    </row>
    <row r="9" spans="1:436" x14ac:dyDescent="0.2">
      <c r="A9" s="3"/>
      <c r="B9" s="1186"/>
      <c r="C9" s="13"/>
      <c r="D9" s="506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5">
        <f>+entero!DG102</f>
        <v>3.0118281211627629</v>
      </c>
      <c r="DH9" s="735">
        <f>+entero!DH102</f>
        <v>2.665328167462655</v>
      </c>
      <c r="DI9" s="735">
        <f>+entero!DI102</f>
        <v>2.7146683422835105</v>
      </c>
      <c r="DJ9" s="735">
        <f>+entero!DJ102</f>
        <v>2.9280718035576525</v>
      </c>
      <c r="DK9" s="735">
        <f>+entero!DK102</f>
        <v>2.8702155472603907</v>
      </c>
      <c r="DL9" s="735">
        <f>+entero!DL102</f>
        <v>2.7280740860542663</v>
      </c>
      <c r="DM9" s="735">
        <f>+entero!DM102</f>
        <v>3.0091931753225998</v>
      </c>
      <c r="DN9" s="735">
        <f>+entero!DN102</f>
        <v>3.1474123810745436</v>
      </c>
      <c r="DO9" s="735">
        <f>+entero!DO102</f>
        <v>3.1714800131135812</v>
      </c>
      <c r="DP9" s="735">
        <f>+entero!DP102</f>
        <v>2.4447808731858478</v>
      </c>
      <c r="DQ9" s="735">
        <f>+entero!DQ102</f>
        <v>1.8160838649074362</v>
      </c>
      <c r="DR9" s="735">
        <f>+entero!DR102</f>
        <v>0.91895033589535213</v>
      </c>
      <c r="DS9" s="735">
        <f>+entero!DS102</f>
        <v>1.3137209603809152</v>
      </c>
      <c r="DT9" s="735">
        <f>+entero!DT102</f>
        <v>1.4977979479357195</v>
      </c>
      <c r="DU9" s="735">
        <f>+entero!DU102</f>
        <v>1.5070667893564815</v>
      </c>
      <c r="DV9" s="735">
        <f>+entero!DV102</f>
        <v>1.4276473696340775</v>
      </c>
      <c r="DW9" s="735">
        <f>+entero!DW102</f>
        <v>0.95086416464111867</v>
      </c>
      <c r="DX9" s="735">
        <f>+entero!DX102</f>
        <v>1.0626937606167841</v>
      </c>
      <c r="DY9" s="735">
        <f>+entero!DY102</f>
        <v>1.3486563181751565</v>
      </c>
      <c r="DZ9" s="735">
        <f>+entero!DZ102</f>
        <v>1.6911347860138148</v>
      </c>
      <c r="EA9" s="735">
        <f>+entero!EA102</f>
        <v>1.7297968619952586</v>
      </c>
      <c r="EB9" s="735">
        <f>+entero!EB102</f>
        <v>1.9180861715430542</v>
      </c>
      <c r="EC9" s="735">
        <f>+entero!EC102</f>
        <v>2.2533043243819773</v>
      </c>
      <c r="ED9" s="735">
        <f>+entero!ED102</f>
        <v>2.2582003826873365</v>
      </c>
      <c r="EE9" s="735">
        <f>+entero!EE102</f>
        <v>2.5376322129629925</v>
      </c>
      <c r="EF9" s="735">
        <f>+entero!EF102</f>
        <v>3.4123305714344854</v>
      </c>
      <c r="EG9" s="735">
        <f>+entero!EG102</f>
        <v>1.469044085953386</v>
      </c>
      <c r="EH9" s="735">
        <f>+entero!EH102</f>
        <v>1.2099026742008689</v>
      </c>
      <c r="EI9" s="735">
        <f>+entero!EI102</f>
        <v>1.3009696455146713</v>
      </c>
      <c r="EJ9" s="735">
        <f>+entero!EJ102</f>
        <v>1.4353856194904813</v>
      </c>
      <c r="EK9" s="735">
        <f>+entero!EK102</f>
        <v>1.7153232638589255</v>
      </c>
      <c r="EL9" s="735">
        <f>+entero!EL102</f>
        <v>1.2292382336962504</v>
      </c>
      <c r="EM9" s="735">
        <f>+entero!EM102</f>
        <v>1.4371195431718942</v>
      </c>
      <c r="EN9" s="735">
        <f>+entero!EN102</f>
        <v>1.346136260981301</v>
      </c>
      <c r="EO9" s="735">
        <f>+entero!EO102</f>
        <v>1.3884574958282991</v>
      </c>
      <c r="EP9" s="735">
        <f>+entero!EP102</f>
        <v>0.45665132407948228</v>
      </c>
      <c r="EQ9" s="735">
        <f>+entero!EQ102</f>
        <v>0.27570500878455473</v>
      </c>
      <c r="ER9" s="735">
        <f>+entero!ER102</f>
        <v>-1.09614957437643</v>
      </c>
      <c r="ES9" s="735">
        <f>+entero!ES102</f>
        <v>0.67047200829863929</v>
      </c>
      <c r="ET9" s="735">
        <f>+entero!ET102</f>
        <v>1.1719462572227002</v>
      </c>
      <c r="EU9" s="735">
        <f>+entero!EU102</f>
        <v>1.3993172464369374</v>
      </c>
      <c r="EV9" s="735">
        <f>+entero!EV102</f>
        <v>1.1618423419469615</v>
      </c>
      <c r="EW9" s="735">
        <f>+entero!EW102</f>
        <v>0.67779113565413773</v>
      </c>
      <c r="EX9" s="735">
        <f>+entero!EX102</f>
        <v>0.5365088464933887</v>
      </c>
      <c r="EY9" s="735">
        <f>+entero!EY102</f>
        <v>0.18713661384512914</v>
      </c>
      <c r="EZ9" s="735">
        <f>+entero!EZ102</f>
        <v>0.19897579560945733</v>
      </c>
      <c r="FA9" s="735">
        <f>+entero!FA102</f>
        <v>0.1770801027224822</v>
      </c>
      <c r="FB9" s="991"/>
      <c r="FC9" s="1108"/>
      <c r="FD9" s="1108"/>
      <c r="FE9" s="1108"/>
      <c r="FF9" s="1108"/>
      <c r="FG9" s="991"/>
    </row>
    <row r="10" spans="1:43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5">
        <f>+entero!DF103</f>
        <v>4.12801658974917E-2</v>
      </c>
      <c r="DG10" s="735">
        <f>+entero!DG103</f>
        <v>4.48079426569769E-2</v>
      </c>
      <c r="DH10" s="735">
        <f>+entero!DH103</f>
        <v>3.8998881692392504E-2</v>
      </c>
      <c r="DI10" s="735">
        <f>+entero!DI103</f>
        <v>4.0480780127323923E-2</v>
      </c>
      <c r="DJ10" s="735">
        <f>+entero!DJ103</f>
        <v>3.2305878658164297E-2</v>
      </c>
      <c r="DK10" s="735">
        <f>+entero!DK103</f>
        <v>0.47398617176823998</v>
      </c>
      <c r="DL10" s="735">
        <f>+entero!DL103</f>
        <v>8.3417545718957403E-2</v>
      </c>
      <c r="DM10" s="735">
        <f>+entero!DM103</f>
        <v>2.92880723847249E-2</v>
      </c>
      <c r="DN10" s="735">
        <f>+entero!DN103</f>
        <v>0.421892030480088</v>
      </c>
      <c r="DO10" s="735">
        <f>+entero!DO103</f>
        <v>0.25503301833650199</v>
      </c>
      <c r="DP10" s="735">
        <f>+entero!DP103</f>
        <v>4.2396202594727497E-2</v>
      </c>
      <c r="DQ10" s="735">
        <f>+entero!DQ103</f>
        <v>0.46893913548960803</v>
      </c>
      <c r="DR10" s="735">
        <f>+entero!DR103</f>
        <v>0.57281471086942704</v>
      </c>
      <c r="DS10" s="735">
        <f>+entero!DS103</f>
        <v>3.3776606940865199E-2</v>
      </c>
      <c r="DT10" s="735">
        <f>+entero!DT103</f>
        <v>3.0122029160158902E-2</v>
      </c>
      <c r="DU10" s="735">
        <f>+entero!DU103</f>
        <v>0.51383040385847001</v>
      </c>
      <c r="DV10" s="735">
        <f>+entero!DV103</f>
        <v>0.143594474839045</v>
      </c>
      <c r="DW10" s="735">
        <f>+entero!DW103</f>
        <v>5.5137531089978598E-2</v>
      </c>
      <c r="DX10" s="735">
        <f>+entero!DX103</f>
        <v>0.74192892917705</v>
      </c>
      <c r="DY10" s="735">
        <f>+entero!DY103</f>
        <v>8.6628750680278796E-2</v>
      </c>
      <c r="DZ10" s="735">
        <f>+entero!DZ103</f>
        <v>0.527560328284436</v>
      </c>
      <c r="EA10" s="735">
        <f>+entero!EA103</f>
        <v>0.74981426074550195</v>
      </c>
      <c r="EB10" s="735">
        <f>+entero!EB103</f>
        <v>2.9916545406733899E-2</v>
      </c>
      <c r="EC10" s="735">
        <f>+entero!EC103</f>
        <v>8.0267036172241901E-2</v>
      </c>
      <c r="ED10" s="735">
        <f>+entero!ED103</f>
        <v>0.34596802754337003</v>
      </c>
      <c r="EE10" s="735">
        <f>+entero!EE103</f>
        <v>0.56099049361707098</v>
      </c>
      <c r="EF10" s="735">
        <f>+entero!EF103</f>
        <v>3.9301165901093803E-2</v>
      </c>
      <c r="EG10" s="735">
        <f>+entero!EG103</f>
        <v>0.53224992288862105</v>
      </c>
      <c r="EH10" s="735">
        <f>+entero!EH103</f>
        <v>0.33258515876494699</v>
      </c>
      <c r="EI10" s="735">
        <f>+entero!EI103</f>
        <v>0.83617608484878203</v>
      </c>
      <c r="EJ10" s="735">
        <f>+entero!EJ103</f>
        <v>0.53336701140583898</v>
      </c>
      <c r="EK10" s="735">
        <f>+entero!EK103</f>
        <v>0.49071232245554702</v>
      </c>
      <c r="EL10" s="735">
        <f>+entero!EL103</f>
        <v>0.49071232245554702</v>
      </c>
      <c r="EM10" s="735">
        <f>+entero!EM103</f>
        <v>4.1287647528151498E-2</v>
      </c>
      <c r="EN10" s="735">
        <f>+entero!EN103</f>
        <v>0.53859647849681802</v>
      </c>
      <c r="EO10" s="735">
        <f>+entero!EO103</f>
        <v>0.60955092617862205</v>
      </c>
      <c r="EP10" s="735">
        <f>+entero!EP103</f>
        <v>0.73022860621823604</v>
      </c>
      <c r="EQ10" s="735">
        <f>+entero!EQ103</f>
        <v>0.94298199088927204</v>
      </c>
      <c r="ER10" s="735">
        <f>+entero!ER103</f>
        <v>0.35575401290554798</v>
      </c>
      <c r="ES10" s="735">
        <f>+entero!ES103</f>
        <v>0.52224692640645132</v>
      </c>
      <c r="ET10" s="735">
        <f>+entero!ET103</f>
        <v>0.54611298352244797</v>
      </c>
      <c r="EU10" s="735">
        <f>+entero!EU103</f>
        <v>0.99435110562825602</v>
      </c>
      <c r="EV10" s="735">
        <f>+entero!EV103</f>
        <v>0.57765119928950803</v>
      </c>
      <c r="EW10" s="735">
        <f>+entero!EW103</f>
        <v>3.5896000384581302E-2</v>
      </c>
      <c r="EX10" s="735">
        <f>+entero!EX103</f>
        <v>2.3728401977796101E-2</v>
      </c>
      <c r="EY10" s="735">
        <f>+entero!EY103</f>
        <v>0.50780274478100795</v>
      </c>
      <c r="EZ10" s="735">
        <f>+entero!EZ103</f>
        <v>4.1464314890286798E-2</v>
      </c>
      <c r="FA10" s="735">
        <f>+entero!FA103</f>
        <v>3.3268510962072999E-2</v>
      </c>
      <c r="FB10" s="991"/>
      <c r="FC10" s="1108"/>
      <c r="FD10" s="1108"/>
      <c r="FE10" s="1108"/>
      <c r="FF10" s="1108"/>
      <c r="FG10" s="991"/>
    </row>
    <row r="11" spans="1:43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5">
        <f>+entero!DF104</f>
        <v>-1.0309492243065099</v>
      </c>
      <c r="DG11" s="735">
        <f>+entero!DG104</f>
        <v>-0.76280646201982705</v>
      </c>
      <c r="DH11" s="735">
        <f>+entero!DH104</f>
        <v>2.3884189545370083</v>
      </c>
      <c r="DI11" s="735">
        <f>+entero!DI104</f>
        <v>0.67906579981027448</v>
      </c>
      <c r="DJ11" s="735">
        <f>+entero!DJ104</f>
        <v>1.0268392318931501</v>
      </c>
      <c r="DK11" s="735">
        <f>+entero!DK104</f>
        <v>-0.68294428907140803</v>
      </c>
      <c r="DL11" s="735">
        <f>+entero!DL104</f>
        <v>1.72755918097045</v>
      </c>
      <c r="DM11" s="735">
        <f>+entero!DM104</f>
        <v>0.57393176320903505</v>
      </c>
      <c r="DN11" s="735">
        <f>+entero!DN104</f>
        <v>1.9780021468767099</v>
      </c>
      <c r="DO11" s="735">
        <f>+entero!DO104</f>
        <v>-0.98245409418503704</v>
      </c>
      <c r="DP11" s="735">
        <f>+entero!DP104</f>
        <v>-0.261287490495343</v>
      </c>
      <c r="DQ11" s="735">
        <f>+entero!DQ104</f>
        <v>-0.58849246903873698</v>
      </c>
      <c r="DR11" s="735">
        <f>+entero!DR104</f>
        <v>0.70864348062689198</v>
      </c>
      <c r="DS11" s="735">
        <f>+entero!DS104</f>
        <v>1.32715171990452</v>
      </c>
      <c r="DT11" s="735">
        <f>+entero!DT104</f>
        <v>1.5877537025416899</v>
      </c>
      <c r="DU11" s="735">
        <f>+entero!DU104</f>
        <v>1.06770370777973</v>
      </c>
      <c r="DV11" s="735">
        <f>+entero!DV104</f>
        <v>1.5147544917758</v>
      </c>
      <c r="DW11" s="735">
        <f>+entero!DW104</f>
        <v>0.92617736564877295</v>
      </c>
      <c r="DX11" s="735">
        <f>+entero!DX104</f>
        <v>-0.90026423863263105</v>
      </c>
      <c r="DY11" s="735">
        <f>+entero!DY104</f>
        <v>-0.12765146953648299</v>
      </c>
      <c r="DZ11" s="735">
        <f>+entero!DZ104</f>
        <v>2.1930350343137599</v>
      </c>
      <c r="EA11" s="735">
        <f>+entero!EA104</f>
        <v>1.42321488224015</v>
      </c>
      <c r="EB11" s="735">
        <f>+entero!EB104</f>
        <v>0.87301977687472798</v>
      </c>
      <c r="EC11" s="735">
        <f>+entero!EC104</f>
        <v>1.4877334110692699</v>
      </c>
      <c r="ED11" s="735">
        <f>+entero!ED104</f>
        <v>1.4257784746630999</v>
      </c>
      <c r="EE11" s="735">
        <f>+entero!EE104</f>
        <v>1.4469649787299601</v>
      </c>
      <c r="EF11" s="735">
        <f>+entero!EF104</f>
        <v>1.7501735660665301</v>
      </c>
      <c r="EG11" s="735">
        <f>+entero!EG104</f>
        <v>-0.67261664191593495</v>
      </c>
      <c r="EH11" s="735">
        <f>+entero!EH104</f>
        <v>-8.8244657810632204E-2</v>
      </c>
      <c r="EI11" s="735">
        <f>+entero!EI104</f>
        <v>1.15056566311811</v>
      </c>
      <c r="EJ11" s="735">
        <f>+entero!EJ104</f>
        <v>2.3320470201599401</v>
      </c>
      <c r="EK11" s="735">
        <f>+entero!EK104</f>
        <v>1.8196348513185301</v>
      </c>
      <c r="EL11" s="735">
        <f>+entero!EL104</f>
        <v>1.4426591823142101</v>
      </c>
      <c r="EM11" s="735">
        <f>+entero!EM104</f>
        <v>2.7381405357566302</v>
      </c>
      <c r="EN11" s="735">
        <f>+entero!EN104</f>
        <v>2.8601516214436602</v>
      </c>
      <c r="EO11" s="735">
        <f>+entero!EO104</f>
        <v>-0.81845896646154404</v>
      </c>
      <c r="EP11" s="735">
        <f>+entero!EP104</f>
        <v>3.0768807790340702</v>
      </c>
      <c r="EQ11" s="735">
        <f>+entero!EQ104</f>
        <v>2.8546609475110101</v>
      </c>
      <c r="ER11" s="735">
        <f>+entero!ER104</f>
        <v>3.4141846968123599</v>
      </c>
      <c r="ES11" s="735">
        <f>+entero!ES104</f>
        <v>2.63474317518906</v>
      </c>
      <c r="ET11" s="735">
        <f>+entero!ET104</f>
        <v>2.0497378713276699</v>
      </c>
      <c r="EU11" s="735">
        <f>+entero!EU104</f>
        <v>2.8426748604701002</v>
      </c>
      <c r="EV11" s="735">
        <f>+entero!EV104</f>
        <v>0.45686865484815298</v>
      </c>
      <c r="EW11" s="735">
        <f>+entero!EW104</f>
        <v>0.25780903198406901</v>
      </c>
      <c r="EX11" s="735">
        <f>+entero!EX104</f>
        <v>-0.24833111318372</v>
      </c>
      <c r="EY11" s="735">
        <f>+entero!EY104</f>
        <v>0.73991354649560703</v>
      </c>
      <c r="EZ11" s="735">
        <f>+entero!EZ104</f>
        <v>-1.0551514280215799</v>
      </c>
      <c r="FA11" s="735">
        <f>+entero!FA104</f>
        <v>0.98244352127210299</v>
      </c>
      <c r="FB11" s="991"/>
      <c r="FC11" s="1108"/>
      <c r="FD11" s="1108"/>
      <c r="FE11" s="1108"/>
      <c r="FF11" s="1108"/>
      <c r="FG11" s="991"/>
    </row>
    <row r="12" spans="1:43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5">
        <f>+entero!DF105</f>
        <v>0.41174830886684999</v>
      </c>
      <c r="DG12" s="735">
        <f>+entero!DG105</f>
        <v>0.68379985777580898</v>
      </c>
      <c r="DH12" s="735">
        <f>+entero!DH105</f>
        <v>3.8809615048946844</v>
      </c>
      <c r="DI12" s="735">
        <f>+entero!DI105</f>
        <v>2.1466906656967311</v>
      </c>
      <c r="DJ12" s="735">
        <f>+entero!DJ105</f>
        <v>2.4995336813376698</v>
      </c>
      <c r="DK12" s="735">
        <f>+entero!DK105</f>
        <v>0.76482620234155396</v>
      </c>
      <c r="DL12" s="735">
        <f>+entero!DL105</f>
        <v>3.2104682069321102</v>
      </c>
      <c r="DM12" s="735">
        <f>+entero!DM105</f>
        <v>2.0400240629642599</v>
      </c>
      <c r="DN12" s="735">
        <f>+entero!DN105</f>
        <v>3.46456194493615</v>
      </c>
      <c r="DO12" s="735">
        <f>+entero!DO105</f>
        <v>0.46095036508339998</v>
      </c>
      <c r="DP12" s="735">
        <f>+entero!DP105</f>
        <v>1.19262960147994</v>
      </c>
      <c r="DQ12" s="735">
        <f>+entero!DQ105</f>
        <v>0.86065487106273497</v>
      </c>
      <c r="DR12" s="735">
        <f>+entero!DR105</f>
        <v>2.1766995080412799</v>
      </c>
      <c r="DS12" s="735">
        <f>+entero!DS105</f>
        <v>2.8042239024104201</v>
      </c>
      <c r="DT12" s="735">
        <f>+entero!DT105</f>
        <v>3.0686247477682498</v>
      </c>
      <c r="DU12" s="735">
        <f>+entero!DU105</f>
        <v>2.5409938492925397</v>
      </c>
      <c r="DV12" s="735">
        <f>+entero!DV105</f>
        <v>2.9945614085655299</v>
      </c>
      <c r="DW12" s="735">
        <f>+entero!DW105</f>
        <v>2.3974044409497601</v>
      </c>
      <c r="DX12" s="735">
        <f>+entero!DX105</f>
        <v>0.54433832348641198</v>
      </c>
      <c r="DY12" s="735">
        <f>+entero!DY105</f>
        <v>1.32821366939156</v>
      </c>
      <c r="DZ12" s="735">
        <f>+entero!DZ105</f>
        <v>3.6827294225690599</v>
      </c>
      <c r="EA12" s="735">
        <f>+entero!EA105</f>
        <v>2.9016874023894301</v>
      </c>
      <c r="EB12" s="735">
        <f>+entero!EB105</f>
        <v>2.3434719602111</v>
      </c>
      <c r="EC12" s="735">
        <f>+entero!EC105</f>
        <v>2.9671464345542402</v>
      </c>
      <c r="ED12" s="735">
        <f>+entero!ED105</f>
        <v>2.9042883649643101</v>
      </c>
      <c r="EE12" s="735">
        <f>+entero!EE105</f>
        <v>2.92578371019831</v>
      </c>
      <c r="EF12" s="735">
        <f>+entero!EF105</f>
        <v>3.2334122477876099</v>
      </c>
      <c r="EG12" s="735">
        <f>+entero!EG105</f>
        <v>0.77530439828937803</v>
      </c>
      <c r="EH12" s="735">
        <f>+entero!EH105</f>
        <v>1.3681949244370299</v>
      </c>
      <c r="EI12" s="735">
        <f>+entero!EI105</f>
        <v>2.6250637048545098</v>
      </c>
      <c r="EJ12" s="735">
        <f>+entero!EJ105</f>
        <v>3.82376782220308</v>
      </c>
      <c r="EK12" s="735">
        <f>+entero!EK105</f>
        <v>3.3038860882182202</v>
      </c>
      <c r="EL12" s="735">
        <f>+entero!EL105</f>
        <v>2.92141514707096</v>
      </c>
      <c r="EM12" s="735">
        <f>+entero!EM105</f>
        <v>4.2357810683478396</v>
      </c>
      <c r="EN12" s="735">
        <f>+entero!EN105</f>
        <v>4.3595707412897697</v>
      </c>
      <c r="EO12" s="735">
        <f>+entero!EO105</f>
        <v>0.62733609233637699</v>
      </c>
      <c r="EP12" s="735">
        <f>+entero!EP105</f>
        <v>4.5794592160462404</v>
      </c>
      <c r="EQ12" s="735">
        <f>+entero!EQ105</f>
        <v>4.3540000283785103</v>
      </c>
      <c r="ER12" s="735">
        <f>+entero!ER105</f>
        <v>4.92168010055597</v>
      </c>
      <c r="ES12" s="735">
        <f>+entero!ES105</f>
        <v>4.1308764576262202</v>
      </c>
      <c r="ET12" s="735">
        <f>+entero!ET105</f>
        <v>3.5373433796560501</v>
      </c>
      <c r="EU12" s="735">
        <f>+entero!EU105</f>
        <v>4.3418392170366999</v>
      </c>
      <c r="EV12" s="735">
        <f>+entero!EV105</f>
        <v>1.9212544952978201</v>
      </c>
      <c r="EW12" s="735">
        <f>+entero!EW105</f>
        <v>1.71929312866021</v>
      </c>
      <c r="EX12" s="735">
        <f>+entero!EX105</f>
        <v>1.2057748472654899</v>
      </c>
      <c r="EY12" s="735">
        <f>+entero!EY105</f>
        <v>2.2084254057739399</v>
      </c>
      <c r="EZ12" s="735">
        <f>+entero!EZ105</f>
        <v>0.38719330334835</v>
      </c>
      <c r="FA12" s="735">
        <f>+entero!FA105</f>
        <v>2.4544908029232899</v>
      </c>
      <c r="FB12" s="991"/>
      <c r="FC12" s="1108"/>
      <c r="FD12" s="1108"/>
      <c r="FE12" s="1108"/>
      <c r="FF12" s="1108"/>
      <c r="FG12" s="991"/>
    </row>
    <row r="13" spans="1:43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5">
        <f>+entero!DF106</f>
        <v>-1.39609454912978</v>
      </c>
      <c r="DG13" s="750">
        <f>+entero!DG106</f>
        <v>-1.39261745881798</v>
      </c>
      <c r="DH13" s="750">
        <f>+entero!DH106</f>
        <v>-1.3983430562629517</v>
      </c>
      <c r="DI13" s="750">
        <f>+entero!DI106</f>
        <v>-1.3968824494722032</v>
      </c>
      <c r="DJ13" s="750">
        <f>+entero!DJ106</f>
        <v>-1.4049398954604799</v>
      </c>
      <c r="DK13" s="750">
        <f>+entero!DK106</f>
        <v>-0.96962758736219801</v>
      </c>
      <c r="DL13" s="750">
        <f>+entero!DL106</f>
        <v>-1.35456259143216</v>
      </c>
      <c r="DM13" s="750">
        <f>+entero!DM106</f>
        <v>-1.40791434244839</v>
      </c>
      <c r="DN13" s="750">
        <f>+entero!DN106</f>
        <v>-1.0209512458199099</v>
      </c>
      <c r="DO13" s="750">
        <f>+entero!DO106</f>
        <v>-1.18541285836374</v>
      </c>
      <c r="DP13" s="750">
        <f>+entero!DP106</f>
        <v>-1.39499454744255</v>
      </c>
      <c r="DQ13" s="750">
        <f>+entero!DQ106</f>
        <v>-0.97458010496284098</v>
      </c>
      <c r="DR13" s="750">
        <f>+entero!DR106</f>
        <v>-0.87219699474649903</v>
      </c>
      <c r="DS13" s="750">
        <f>+entero!DS106</f>
        <v>-1.40349029833127</v>
      </c>
      <c r="DT13" s="750">
        <f>+entero!DT106</f>
        <v>-1.40709236781054</v>
      </c>
      <c r="DU13" s="750">
        <f>+entero!DU106</f>
        <v>-0.93033382608203008</v>
      </c>
      <c r="DV13" s="750">
        <f>+entero!DV106</f>
        <v>-1.2952502733626601</v>
      </c>
      <c r="DW13" s="750">
        <f>+entero!DW106</f>
        <v>-1.38243628401187</v>
      </c>
      <c r="DX13" s="750">
        <f>+entero!DX106</f>
        <v>-0.70551257842604898</v>
      </c>
      <c r="DY13" s="750">
        <f>+entero!DY106</f>
        <v>-1.35139752447315</v>
      </c>
      <c r="DZ13" s="750">
        <f>+entero!DZ106</f>
        <v>-0.91680117068516598</v>
      </c>
      <c r="EA13" s="750">
        <f>+entero!EA106</f>
        <v>-0.69774054185142198</v>
      </c>
      <c r="EB13" s="750">
        <f>+entero!EB106</f>
        <v>-1.40729489921116</v>
      </c>
      <c r="EC13" s="750">
        <f>+entero!EC106</f>
        <v>-1.3576678350371401</v>
      </c>
      <c r="ED13" s="750">
        <f>+entero!ED106</f>
        <v>-1.09578438664547</v>
      </c>
      <c r="EE13" s="750">
        <f>+entero!EE106</f>
        <v>-0.88385132381996201</v>
      </c>
      <c r="EF13" s="750">
        <f>+entero!EF106</f>
        <v>-1.3980451152181701</v>
      </c>
      <c r="EG13" s="750">
        <f>+entero!EG106</f>
        <v>-0.91217895531379201</v>
      </c>
      <c r="EH13" s="750">
        <f>+entero!EH106</f>
        <v>-1.1089749728264899</v>
      </c>
      <c r="EI13" s="750">
        <f>+entero!EI106</f>
        <v>-0.61261954855420497</v>
      </c>
      <c r="EJ13" s="750">
        <f>+entero!EJ106</f>
        <v>-0.91107791691893403</v>
      </c>
      <c r="EK13" s="750">
        <f>+entero!EK106</f>
        <v>-0.95311975114295</v>
      </c>
      <c r="EL13" s="750">
        <f>+entero!EL106</f>
        <v>-0.95311975114295</v>
      </c>
      <c r="EM13" s="750">
        <f>+entero!EM106</f>
        <v>-1.3960871749938</v>
      </c>
      <c r="EN13" s="750">
        <f>+entero!EN106</f>
        <v>-0.90592358584941102</v>
      </c>
      <c r="EO13" s="750">
        <f>+entero!EO106</f>
        <v>-0.83598859862278296</v>
      </c>
      <c r="EP13" s="750">
        <f>+entero!EP106</f>
        <v>-0.71704479329639503</v>
      </c>
      <c r="EQ13" s="750">
        <f>+entero!EQ106</f>
        <v>-0.50734821012924403</v>
      </c>
      <c r="ER13" s="750">
        <f>+entero!ER106</f>
        <v>-1.08613900452125</v>
      </c>
      <c r="ES13" s="750">
        <f>+entero!ES106</f>
        <v>-0.92203823058214496</v>
      </c>
      <c r="ET13" s="750">
        <f>+entero!ET106</f>
        <v>-0.89851507658562602</v>
      </c>
      <c r="EU13" s="750">
        <f>+entero!EU106</f>
        <v>-0.45671715738362401</v>
      </c>
      <c r="EV13" s="750">
        <f>+entero!EV106</f>
        <v>-0.86742999610258698</v>
      </c>
      <c r="EW13" s="750">
        <f>+entero!EW106</f>
        <v>-1.40140135594278</v>
      </c>
      <c r="EX13" s="750">
        <f>+entero!EX106</f>
        <v>-1.4133941325333701</v>
      </c>
      <c r="EY13" s="750">
        <f>+entero!EY106</f>
        <v>-0.93627488086237598</v>
      </c>
      <c r="EZ13" s="750">
        <f>+entero!EZ106</f>
        <v>-1.39591304595583</v>
      </c>
      <c r="FA13" s="750">
        <f>+entero!FA106</f>
        <v>-1.4039910940804701</v>
      </c>
      <c r="FB13" s="1080"/>
      <c r="FC13" s="1109"/>
      <c r="FD13" s="1109"/>
      <c r="FE13" s="1109"/>
      <c r="FF13" s="1109"/>
      <c r="FG13" s="1080"/>
    </row>
    <row r="14" spans="1:436" x14ac:dyDescent="0.2">
      <c r="A14" s="3"/>
      <c r="B14" s="32"/>
      <c r="C14" s="13"/>
      <c r="D14" s="500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735"/>
      <c r="DW14" s="735"/>
      <c r="DX14" s="735"/>
      <c r="DY14" s="735"/>
      <c r="DZ14" s="735"/>
      <c r="EA14" s="735"/>
      <c r="EB14" s="735"/>
      <c r="EC14" s="735"/>
      <c r="ED14" s="735"/>
      <c r="EE14" s="735"/>
      <c r="EF14" s="735"/>
      <c r="EG14" s="735"/>
      <c r="EH14" s="735"/>
      <c r="EI14" s="735"/>
      <c r="EJ14" s="735"/>
      <c r="EK14" s="735"/>
      <c r="EL14" s="735"/>
      <c r="EM14" s="735"/>
      <c r="EN14" s="735"/>
      <c r="EO14" s="735"/>
      <c r="EP14" s="735"/>
      <c r="EQ14" s="735"/>
      <c r="ER14" s="735"/>
      <c r="ES14" s="735"/>
      <c r="ET14" s="735"/>
      <c r="EU14" s="992"/>
      <c r="EV14" s="992"/>
      <c r="EW14" s="992"/>
      <c r="EX14" s="992"/>
      <c r="EY14" s="992"/>
      <c r="EZ14" s="992"/>
      <c r="FA14" s="992"/>
      <c r="FB14" s="992"/>
      <c r="FC14" s="448"/>
      <c r="FD14" s="448"/>
      <c r="FE14" s="448"/>
      <c r="FF14" s="448"/>
      <c r="FG14" s="992"/>
    </row>
    <row r="15" spans="1:436" ht="13.5" x14ac:dyDescent="0.2">
      <c r="A15" s="3"/>
      <c r="B15" s="32"/>
      <c r="C15" s="13"/>
      <c r="D15" s="507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5">
        <f>+entero!DG108</f>
        <v>2.5</v>
      </c>
      <c r="DH15" s="735">
        <f>+entero!DH108</f>
        <v>2.5</v>
      </c>
      <c r="DI15" s="735">
        <f>+entero!DI108</f>
        <v>2.5</v>
      </c>
      <c r="DJ15" s="735">
        <f>+entero!DJ108</f>
        <v>2.5</v>
      </c>
      <c r="DK15" s="735">
        <f>+entero!DK108</f>
        <v>2.5</v>
      </c>
      <c r="DL15" s="735">
        <f>+entero!DL108</f>
        <v>2.5</v>
      </c>
      <c r="DM15" s="735">
        <f>+entero!DM108</f>
        <v>1.5</v>
      </c>
      <c r="DN15" s="735">
        <f>+entero!DN108</f>
        <v>2.5</v>
      </c>
      <c r="DO15" s="735">
        <f>+entero!DO108</f>
        <v>2.5</v>
      </c>
      <c r="DP15" s="735">
        <f>+entero!DP108</f>
        <v>2.5</v>
      </c>
      <c r="DQ15" s="735">
        <f>+entero!DQ108</f>
        <v>2.5</v>
      </c>
      <c r="DR15" s="735">
        <f>+entero!DR108</f>
        <v>2.5</v>
      </c>
      <c r="DS15" s="735">
        <f>+entero!DS108</f>
        <v>2.5</v>
      </c>
      <c r="DT15" s="735">
        <f>+entero!DT108</f>
        <v>2.5</v>
      </c>
      <c r="DU15" s="735">
        <f>+entero!DU108</f>
        <v>2.5</v>
      </c>
      <c r="DV15" s="735">
        <f>+entero!DV108</f>
        <v>2.5</v>
      </c>
      <c r="DW15" s="735">
        <f>+entero!DW108</f>
        <v>2.5</v>
      </c>
      <c r="DX15" s="735">
        <f>+entero!DX108</f>
        <v>2.5</v>
      </c>
      <c r="DY15" s="735">
        <f>+entero!DY108</f>
        <v>2.5</v>
      </c>
      <c r="DZ15" s="735">
        <f>+entero!DZ108</f>
        <v>2.5</v>
      </c>
      <c r="EA15" s="735">
        <f>+entero!EA108</f>
        <v>2.5</v>
      </c>
      <c r="EB15" s="735">
        <f>+entero!EB108</f>
        <v>2.5</v>
      </c>
      <c r="EC15" s="735">
        <f>+entero!EC108</f>
        <v>2.5</v>
      </c>
      <c r="ED15" s="735">
        <f>+entero!ED108</f>
        <v>2.5</v>
      </c>
      <c r="EE15" s="735">
        <f>+entero!EE108</f>
        <v>2.5</v>
      </c>
      <c r="EF15" s="735">
        <f>+entero!EF108</f>
        <v>3</v>
      </c>
      <c r="EG15" s="735">
        <f>+entero!EG108</f>
        <v>3</v>
      </c>
      <c r="EH15" s="735">
        <f>+entero!EH108</f>
        <v>2.75</v>
      </c>
      <c r="EI15" s="735">
        <f>+entero!EI108</f>
        <v>2.75</v>
      </c>
      <c r="EJ15" s="735">
        <f>+entero!EJ108</f>
        <v>2.75</v>
      </c>
      <c r="EK15" s="735">
        <f>+entero!EK108</f>
        <v>2.75</v>
      </c>
      <c r="EL15" s="735">
        <f>+entero!EL108</f>
        <v>2.75</v>
      </c>
      <c r="EM15" s="735">
        <f>+entero!EM108</f>
        <v>2.75</v>
      </c>
      <c r="EN15" s="735">
        <f>+entero!EN108</f>
        <v>2.75</v>
      </c>
      <c r="EO15" s="735">
        <f>+entero!EO108</f>
        <v>2.75</v>
      </c>
      <c r="EP15" s="735">
        <f>+entero!EP108</f>
        <v>2</v>
      </c>
      <c r="EQ15" s="735">
        <f>+entero!EQ108</f>
        <v>2</v>
      </c>
      <c r="ER15" s="735">
        <f>+entero!ER108</f>
        <v>2</v>
      </c>
      <c r="ES15" s="735">
        <f>+entero!ES108</f>
        <v>2</v>
      </c>
      <c r="ET15" s="735">
        <f>+entero!ET108</f>
        <v>2</v>
      </c>
      <c r="EU15" s="992">
        <f>+entero!EU108</f>
        <v>3</v>
      </c>
      <c r="EV15" s="992">
        <f>+entero!EV108</f>
        <v>4</v>
      </c>
      <c r="EW15" s="992">
        <f>+entero!EW108</f>
        <v>6</v>
      </c>
      <c r="EX15" s="992">
        <f>+entero!EX108</f>
        <v>6</v>
      </c>
      <c r="EY15" s="992">
        <f>+entero!EY108</f>
        <v>6</v>
      </c>
      <c r="EZ15" s="992">
        <f>+entero!EZ108</f>
        <v>6</v>
      </c>
      <c r="FA15" s="992">
        <f>+entero!FA108</f>
        <v>6</v>
      </c>
      <c r="FB15" s="992">
        <f>+entero!FB108</f>
        <v>6</v>
      </c>
      <c r="FC15" s="448">
        <f>+entero!FC108</f>
        <v>6</v>
      </c>
      <c r="FD15" s="448">
        <f>+entero!FD108</f>
        <v>6</v>
      </c>
      <c r="FE15" s="448">
        <f>+entero!FE108</f>
        <v>6</v>
      </c>
      <c r="FF15" s="448">
        <f>+entero!FF108</f>
        <v>6</v>
      </c>
      <c r="FG15" s="992">
        <f>+entero!FG108</f>
        <v>6</v>
      </c>
    </row>
    <row r="16" spans="1:436" ht="13.5" thickBot="1" x14ac:dyDescent="0.25">
      <c r="A16" s="3"/>
      <c r="B16" s="32"/>
      <c r="C16" s="23"/>
      <c r="D16" s="508" t="s">
        <v>19</v>
      </c>
      <c r="E16" s="444">
        <f>+entero!E109</f>
        <v>8.75</v>
      </c>
      <c r="F16" s="444">
        <f>+entero!F109</f>
        <v>8.75</v>
      </c>
      <c r="G16" s="444">
        <f>+entero!G109</f>
        <v>8.75</v>
      </c>
      <c r="H16" s="444">
        <f>+entero!H109</f>
        <v>8.75</v>
      </c>
      <c r="I16" s="444">
        <f>+entero!I109</f>
        <v>8.75</v>
      </c>
      <c r="J16" s="444">
        <f>+entero!J109</f>
        <v>8.75</v>
      </c>
      <c r="K16" s="444">
        <f>+entero!K109</f>
        <v>8.75</v>
      </c>
      <c r="L16" s="444">
        <f>+entero!L109</f>
        <v>8.75</v>
      </c>
      <c r="M16" s="444">
        <f>+entero!M109</f>
        <v>8.75</v>
      </c>
      <c r="N16" s="444">
        <f>+entero!N109</f>
        <v>8.75</v>
      </c>
      <c r="O16" s="444">
        <f>+entero!O109</f>
        <v>8.75</v>
      </c>
      <c r="P16" s="444">
        <f>+entero!P109</f>
        <v>8.75</v>
      </c>
      <c r="Q16" s="444">
        <f>+entero!Q109</f>
        <v>8.75</v>
      </c>
      <c r="R16" s="444">
        <f>+entero!R109</f>
        <v>8.75</v>
      </c>
      <c r="S16" s="444">
        <f>+entero!S109</f>
        <v>8.75</v>
      </c>
      <c r="T16" s="444">
        <f>+entero!T109</f>
        <v>8.75</v>
      </c>
      <c r="U16" s="444">
        <f>+entero!U109</f>
        <v>8.75</v>
      </c>
      <c r="V16" s="444">
        <f>+entero!V109</f>
        <v>8.75</v>
      </c>
      <c r="W16" s="444">
        <f>+entero!W109</f>
        <v>8.75</v>
      </c>
      <c r="X16" s="444">
        <f>+entero!X109</f>
        <v>8.75</v>
      </c>
      <c r="Y16" s="444">
        <f>+entero!Y109</f>
        <v>8.75</v>
      </c>
      <c r="Z16" s="444">
        <f>+entero!Z109</f>
        <v>8.75</v>
      </c>
      <c r="AA16" s="444">
        <f>+entero!AA109</f>
        <v>8.75</v>
      </c>
      <c r="AB16" s="444">
        <f>+entero!AB109</f>
        <v>8.75</v>
      </c>
      <c r="AC16" s="444">
        <f>+entero!AC109</f>
        <v>8.75</v>
      </c>
      <c r="AD16" s="444">
        <f>+entero!AD109</f>
        <v>8.75</v>
      </c>
      <c r="AE16" s="444">
        <f>+entero!AE109</f>
        <v>8.75</v>
      </c>
      <c r="AF16" s="444">
        <f>+entero!AF109</f>
        <v>8.75</v>
      </c>
      <c r="AG16" s="444">
        <f>+entero!AG109</f>
        <v>8.75</v>
      </c>
      <c r="AH16" s="444">
        <f>+entero!AH109</f>
        <v>8.75</v>
      </c>
      <c r="AI16" s="444">
        <f>+entero!AI109</f>
        <v>8.75</v>
      </c>
      <c r="AJ16" s="444">
        <f>+entero!AJ109</f>
        <v>8.75</v>
      </c>
      <c r="AK16" s="444">
        <f>+entero!AK109</f>
        <v>8.75</v>
      </c>
      <c r="AL16" s="444">
        <f>+entero!AL109</f>
        <v>8.75</v>
      </c>
      <c r="AM16" s="444">
        <f>+entero!AM109</f>
        <v>8.75</v>
      </c>
      <c r="AN16" s="444">
        <f>+entero!AN109</f>
        <v>8.75</v>
      </c>
      <c r="AO16" s="444">
        <f>+entero!AO109</f>
        <v>8.75</v>
      </c>
      <c r="AP16" s="444">
        <f>+entero!AP109</f>
        <v>8.75</v>
      </c>
      <c r="AQ16" s="444">
        <f>+entero!AQ109</f>
        <v>8.75</v>
      </c>
      <c r="AR16" s="444">
        <f>+entero!AR109</f>
        <v>8.75</v>
      </c>
      <c r="AS16" s="444">
        <f>+entero!AS109</f>
        <v>8.75</v>
      </c>
      <c r="AT16" s="444">
        <f>+entero!AT109</f>
        <v>4</v>
      </c>
      <c r="AU16" s="444">
        <f>+entero!AU109</f>
        <v>4</v>
      </c>
      <c r="AV16" s="444">
        <f>+entero!AV109</f>
        <v>4</v>
      </c>
      <c r="AW16" s="444">
        <f>+entero!AW109</f>
        <v>4</v>
      </c>
      <c r="AX16" s="444">
        <f>+entero!AX109</f>
        <v>4</v>
      </c>
      <c r="AY16" s="444">
        <f>+entero!AY109</f>
        <v>4</v>
      </c>
      <c r="AZ16" s="444">
        <f>+entero!AZ109</f>
        <v>4</v>
      </c>
      <c r="BA16" s="444">
        <f>+entero!BA109</f>
        <v>4</v>
      </c>
      <c r="BB16" s="444">
        <f>+entero!BB109</f>
        <v>4</v>
      </c>
      <c r="BC16" s="444">
        <f>+entero!BC109</f>
        <v>4</v>
      </c>
      <c r="BD16" s="444">
        <f>+entero!BD109</f>
        <v>4</v>
      </c>
      <c r="BE16" s="444">
        <f>+entero!BE109</f>
        <v>4</v>
      </c>
      <c r="BF16" s="444">
        <f>+entero!BF109</f>
        <v>4</v>
      </c>
      <c r="BG16" s="444">
        <f>+entero!BG109</f>
        <v>4</v>
      </c>
      <c r="BH16" s="444">
        <f>+entero!BH109</f>
        <v>4</v>
      </c>
      <c r="BI16" s="444">
        <f>+entero!BI109</f>
        <v>4</v>
      </c>
      <c r="BJ16" s="444">
        <f>+entero!BJ109</f>
        <v>4</v>
      </c>
      <c r="BK16" s="444">
        <f>+entero!BK109</f>
        <v>4</v>
      </c>
      <c r="BL16" s="444">
        <f>+entero!BL109</f>
        <v>4</v>
      </c>
      <c r="BM16" s="444">
        <f>+entero!BM109</f>
        <v>4</v>
      </c>
      <c r="BN16" s="444">
        <f>+entero!BN109</f>
        <v>4</v>
      </c>
      <c r="BO16" s="444">
        <f>+entero!BO109</f>
        <v>4</v>
      </c>
      <c r="BP16" s="444">
        <f>+entero!BP109</f>
        <v>4</v>
      </c>
      <c r="BQ16" s="444">
        <f>+entero!BQ109</f>
        <v>4</v>
      </c>
      <c r="BR16" s="444">
        <f>+entero!BR109</f>
        <v>4</v>
      </c>
      <c r="BS16" s="444">
        <f>+entero!BS109</f>
        <v>4</v>
      </c>
      <c r="BT16" s="444">
        <f>+entero!BT109</f>
        <v>4</v>
      </c>
      <c r="BU16" s="444">
        <f>+entero!BU109</f>
        <v>4</v>
      </c>
      <c r="BV16" s="444">
        <f>+entero!BV109</f>
        <v>4</v>
      </c>
      <c r="BW16" s="444">
        <f>+entero!BW109</f>
        <v>4</v>
      </c>
      <c r="BX16" s="444">
        <f>+entero!BX109</f>
        <v>4</v>
      </c>
      <c r="BY16" s="444">
        <f>+entero!BY109</f>
        <v>4</v>
      </c>
      <c r="BZ16" s="444">
        <f>+entero!BZ109</f>
        <v>4</v>
      </c>
      <c r="CA16" s="444">
        <f>+entero!CA109</f>
        <v>4</v>
      </c>
      <c r="CB16" s="444">
        <f>+entero!CB109</f>
        <v>4</v>
      </c>
      <c r="CC16" s="444">
        <f>+entero!CC109</f>
        <v>4</v>
      </c>
      <c r="CD16" s="444">
        <f>+entero!CD109</f>
        <v>4</v>
      </c>
      <c r="CE16" s="444">
        <f>+entero!CE109</f>
        <v>4</v>
      </c>
      <c r="CF16" s="444">
        <f>+entero!CF109</f>
        <v>4</v>
      </c>
      <c r="CG16" s="444">
        <f>+entero!CG109</f>
        <v>4</v>
      </c>
      <c r="CH16" s="444">
        <f>+entero!CH109</f>
        <v>4</v>
      </c>
      <c r="CI16" s="444">
        <f>+entero!CI109</f>
        <v>4</v>
      </c>
      <c r="CJ16" s="444">
        <f>+entero!CJ109</f>
        <v>4</v>
      </c>
      <c r="CK16" s="444">
        <f>+entero!CK109</f>
        <v>4</v>
      </c>
      <c r="CL16" s="444">
        <f>+entero!CL109</f>
        <v>4</v>
      </c>
      <c r="CM16" s="444">
        <f>+entero!CM109</f>
        <v>4</v>
      </c>
      <c r="CN16" s="444">
        <f>+entero!CN109</f>
        <v>4</v>
      </c>
      <c r="CO16" s="444">
        <f>+entero!CO109</f>
        <v>4</v>
      </c>
      <c r="CP16" s="444">
        <f>+entero!CP109</f>
        <v>4</v>
      </c>
      <c r="CQ16" s="444">
        <f>+entero!CQ109</f>
        <v>4</v>
      </c>
      <c r="CR16" s="444">
        <f>+entero!CR109</f>
        <v>4</v>
      </c>
      <c r="CS16" s="444">
        <f>+entero!CS109</f>
        <v>4</v>
      </c>
      <c r="CT16" s="444">
        <f>+entero!CT109</f>
        <v>4</v>
      </c>
      <c r="CU16" s="444">
        <f>+entero!CU109</f>
        <v>4</v>
      </c>
      <c r="CV16" s="444">
        <f>+entero!CV109</f>
        <v>4</v>
      </c>
      <c r="CW16" s="444">
        <f>+entero!CW109</f>
        <v>4</v>
      </c>
      <c r="CX16" s="444">
        <f>+entero!CX109</f>
        <v>4</v>
      </c>
      <c r="CY16" s="444">
        <f>+entero!CY109</f>
        <v>4</v>
      </c>
      <c r="CZ16" s="444">
        <f>+entero!CZ109</f>
        <v>4</v>
      </c>
      <c r="DA16" s="444">
        <f>+entero!DA109</f>
        <v>4</v>
      </c>
      <c r="DB16" s="444">
        <f>+entero!DB109</f>
        <v>4</v>
      </c>
      <c r="DC16" s="444">
        <f>+entero!DC109</f>
        <v>4</v>
      </c>
      <c r="DD16" s="444">
        <f>+entero!DD109</f>
        <v>4</v>
      </c>
      <c r="DE16" s="444">
        <f>+entero!DE109</f>
        <v>4</v>
      </c>
      <c r="DF16" s="444">
        <f>+entero!DF109</f>
        <v>4</v>
      </c>
      <c r="DG16" s="750">
        <f>+entero!DG109</f>
        <v>4</v>
      </c>
      <c r="DH16" s="750">
        <f>+entero!DH109</f>
        <v>4</v>
      </c>
      <c r="DI16" s="750">
        <f>+entero!DI109</f>
        <v>4</v>
      </c>
      <c r="DJ16" s="750">
        <f>+entero!DJ109</f>
        <v>4</v>
      </c>
      <c r="DK16" s="750">
        <f>+entero!DK109</f>
        <v>4</v>
      </c>
      <c r="DL16" s="750">
        <f>+entero!DL109</f>
        <v>4</v>
      </c>
      <c r="DM16" s="750">
        <f>+entero!DM109</f>
        <v>4</v>
      </c>
      <c r="DN16" s="750">
        <f>+entero!DN109</f>
        <v>4</v>
      </c>
      <c r="DO16" s="750">
        <f>+entero!DO109</f>
        <v>4</v>
      </c>
      <c r="DP16" s="750">
        <f>+entero!DP109</f>
        <v>4</v>
      </c>
      <c r="DQ16" s="750">
        <f>+entero!DQ109</f>
        <v>4</v>
      </c>
      <c r="DR16" s="750">
        <f>+entero!DR109</f>
        <v>4</v>
      </c>
      <c r="DS16" s="750">
        <f>+entero!DS109</f>
        <v>4</v>
      </c>
      <c r="DT16" s="750">
        <f>+entero!DT109</f>
        <v>4</v>
      </c>
      <c r="DU16" s="750">
        <f>+entero!DU109</f>
        <v>4</v>
      </c>
      <c r="DV16" s="750">
        <f>+entero!DV109</f>
        <v>4</v>
      </c>
      <c r="DW16" s="750">
        <f>+entero!DW109</f>
        <v>4</v>
      </c>
      <c r="DX16" s="750">
        <f>+entero!DX109</f>
        <v>4</v>
      </c>
      <c r="DY16" s="750">
        <f>+entero!DY109</f>
        <v>4</v>
      </c>
      <c r="DZ16" s="750">
        <f>+entero!DZ109</f>
        <v>4</v>
      </c>
      <c r="EA16" s="750">
        <f>+entero!EA109</f>
        <v>4</v>
      </c>
      <c r="EB16" s="750">
        <f>+entero!EB109</f>
        <v>4</v>
      </c>
      <c r="EC16" s="750">
        <f>+entero!EC109</f>
        <v>4</v>
      </c>
      <c r="ED16" s="750">
        <f>+entero!ED109</f>
        <v>4</v>
      </c>
      <c r="EE16" s="750">
        <f>+entero!EE109</f>
        <v>4</v>
      </c>
      <c r="EF16" s="750">
        <f>+entero!EF109</f>
        <v>4</v>
      </c>
      <c r="EG16" s="750">
        <f>+entero!EG109</f>
        <v>4</v>
      </c>
      <c r="EH16" s="750">
        <f>+entero!EH109</f>
        <v>4</v>
      </c>
      <c r="EI16" s="750">
        <f>+entero!EI109</f>
        <v>4</v>
      </c>
      <c r="EJ16" s="750">
        <f>+entero!EJ109</f>
        <v>4</v>
      </c>
      <c r="EK16" s="750">
        <f>+entero!EK109</f>
        <v>4</v>
      </c>
      <c r="EL16" s="750">
        <f>+entero!EL109</f>
        <v>4</v>
      </c>
      <c r="EM16" s="750">
        <f>+entero!EM109</f>
        <v>4</v>
      </c>
      <c r="EN16" s="750">
        <f>+entero!EN109</f>
        <v>4</v>
      </c>
      <c r="EO16" s="750">
        <f>+entero!EO109</f>
        <v>4</v>
      </c>
      <c r="EP16" s="750">
        <f>+entero!EP109</f>
        <v>4</v>
      </c>
      <c r="EQ16" s="750">
        <f>+entero!EQ109</f>
        <v>4</v>
      </c>
      <c r="ER16" s="750">
        <f>+entero!ER109</f>
        <v>4</v>
      </c>
      <c r="ES16" s="750">
        <f>+entero!ES109</f>
        <v>4</v>
      </c>
      <c r="ET16" s="750">
        <f>+entero!ET109</f>
        <v>4</v>
      </c>
      <c r="EU16" s="887">
        <f>+entero!EU109</f>
        <v>4</v>
      </c>
      <c r="EV16" s="887">
        <f>+entero!EV109</f>
        <v>4.5</v>
      </c>
      <c r="EW16" s="887">
        <f>+entero!EW109</f>
        <v>6.5</v>
      </c>
      <c r="EX16" s="887">
        <f>+entero!EX109</f>
        <v>6.5</v>
      </c>
      <c r="EY16" s="887">
        <f>+entero!EY109</f>
        <v>6.5</v>
      </c>
      <c r="EZ16" s="887">
        <f>+entero!EZ109</f>
        <v>6.5</v>
      </c>
      <c r="FA16" s="887">
        <f>+entero!FA109</f>
        <v>6.5</v>
      </c>
      <c r="FB16" s="1081">
        <f>+entero!FB109</f>
        <v>6.5</v>
      </c>
      <c r="FC16" s="617">
        <f>+entero!FC109</f>
        <v>6.5</v>
      </c>
      <c r="FD16" s="617">
        <f>+entero!FD109</f>
        <v>6.5</v>
      </c>
      <c r="FE16" s="617">
        <f>+entero!FE109</f>
        <v>6.5</v>
      </c>
      <c r="FF16" s="617">
        <f>+entero!FF109</f>
        <v>6.5</v>
      </c>
      <c r="FG16" s="1081">
        <f>+entero!FG109</f>
        <v>6.5</v>
      </c>
    </row>
    <row r="17" spans="1:16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1"/>
      <c r="DH17" s="72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1"/>
      <c r="DH18" s="72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3"/>
      <c r="DH19" s="723"/>
      <c r="DI19" s="723"/>
      <c r="DJ19" s="723"/>
      <c r="DK19" s="723"/>
      <c r="DL19" s="723"/>
      <c r="DM19" s="723"/>
      <c r="DN19" s="723"/>
      <c r="DO19" s="723"/>
      <c r="DP19" s="723"/>
      <c r="DQ19" s="723"/>
      <c r="DR19" s="723"/>
      <c r="DS19" s="723"/>
      <c r="DT19" s="723"/>
      <c r="DU19" s="723"/>
    </row>
    <row r="20" spans="1:16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3"/>
      <c r="DH20" s="723"/>
      <c r="DI20" s="723"/>
      <c r="DJ20" s="723"/>
      <c r="DK20" s="723"/>
      <c r="DL20" s="723"/>
      <c r="DM20" s="723"/>
      <c r="DN20" s="723"/>
      <c r="DO20" s="723"/>
      <c r="DP20" s="723"/>
      <c r="DQ20" s="723"/>
      <c r="DR20" s="723"/>
      <c r="DS20" s="723"/>
      <c r="DT20" s="723"/>
      <c r="DU20" s="723"/>
    </row>
    <row r="21" spans="1:16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3"/>
      <c r="DH21" s="723"/>
      <c r="DI21" s="723"/>
      <c r="DJ21" s="723"/>
      <c r="DK21" s="723"/>
      <c r="DL21" s="723"/>
      <c r="DM21" s="723"/>
      <c r="DN21" s="723"/>
      <c r="DO21" s="723"/>
      <c r="DP21" s="723"/>
      <c r="DQ21" s="723"/>
      <c r="DR21" s="723"/>
      <c r="DS21" s="723"/>
      <c r="DT21" s="723"/>
      <c r="DU21" s="723"/>
    </row>
    <row r="22" spans="1:16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1"/>
      <c r="DH22" s="721"/>
      <c r="DI22" s="721"/>
      <c r="DJ22" s="721"/>
      <c r="DK22" s="721"/>
      <c r="DL22" s="721"/>
      <c r="DM22" s="721"/>
      <c r="DN22" s="721"/>
      <c r="DO22" s="721"/>
      <c r="DP22" s="721"/>
      <c r="DQ22" s="721"/>
      <c r="DR22" s="721"/>
      <c r="DS22" s="721"/>
      <c r="DT22" s="721"/>
      <c r="DU22" s="721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86"/>
      <c r="DW23" s="786"/>
      <c r="DX23" s="786"/>
      <c r="DY23" s="786"/>
      <c r="DZ23" s="786"/>
      <c r="EA23" s="786"/>
      <c r="EB23" s="786"/>
      <c r="EC23" s="786"/>
      <c r="ED23" s="786"/>
      <c r="EE23" s="786"/>
      <c r="EF23" s="786"/>
      <c r="EG23" s="786"/>
      <c r="EH23" s="786"/>
      <c r="EI23" s="786"/>
      <c r="EJ23" s="786"/>
      <c r="EK23" s="786"/>
      <c r="EL23" s="786"/>
      <c r="EM23" s="786"/>
      <c r="EN23" s="786"/>
      <c r="EO23" s="786"/>
      <c r="EP23" s="786"/>
      <c r="EQ23" s="786"/>
      <c r="ER23" s="786"/>
      <c r="ES23" s="786"/>
      <c r="ET23" s="786"/>
      <c r="EU23" s="786"/>
      <c r="EV23" s="786"/>
      <c r="EW23" s="786"/>
      <c r="EX23" s="786"/>
      <c r="EY23" s="786"/>
      <c r="EZ23" s="786"/>
      <c r="FA23" s="786"/>
      <c r="FB23" s="787"/>
      <c r="FC23" s="787"/>
      <c r="FD23" s="787"/>
      <c r="FE23" s="787"/>
      <c r="FF23" s="787"/>
      <c r="FG23" s="787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86"/>
      <c r="DW24" s="786"/>
      <c r="DX24" s="786"/>
      <c r="DY24" s="786"/>
      <c r="DZ24" s="786"/>
      <c r="EA24" s="786"/>
      <c r="EB24" s="786"/>
      <c r="EC24" s="786"/>
      <c r="ED24" s="786"/>
      <c r="EE24" s="786"/>
      <c r="EF24" s="786"/>
      <c r="EG24" s="786"/>
      <c r="EH24" s="786"/>
      <c r="EI24" s="786"/>
      <c r="EJ24" s="786"/>
      <c r="EK24" s="786"/>
      <c r="EL24" s="786"/>
      <c r="EM24" s="786"/>
      <c r="EN24" s="786"/>
      <c r="EO24" s="786"/>
      <c r="EP24" s="786"/>
      <c r="EQ24" s="786"/>
      <c r="ER24" s="786"/>
      <c r="ES24" s="786"/>
      <c r="ET24" s="786"/>
      <c r="EU24" s="786"/>
      <c r="EV24" s="786"/>
      <c r="EW24" s="786"/>
      <c r="EX24" s="786"/>
      <c r="EY24" s="786"/>
      <c r="EZ24" s="786"/>
      <c r="FA24" s="786"/>
      <c r="FB24" s="787"/>
      <c r="FC24" s="787"/>
      <c r="FD24" s="787"/>
      <c r="FE24" s="787"/>
      <c r="FF24" s="787"/>
      <c r="FG24" s="787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86"/>
      <c r="DW25" s="786"/>
      <c r="DX25" s="786"/>
      <c r="DY25" s="786"/>
      <c r="DZ25" s="786"/>
      <c r="EA25" s="786"/>
      <c r="EB25" s="786"/>
      <c r="EC25" s="786"/>
      <c r="ED25" s="786"/>
      <c r="EE25" s="786"/>
      <c r="EF25" s="786"/>
      <c r="EG25" s="786"/>
      <c r="EH25" s="786"/>
      <c r="EI25" s="786"/>
      <c r="EJ25" s="786"/>
      <c r="EK25" s="786"/>
      <c r="EL25" s="786"/>
      <c r="EM25" s="786"/>
      <c r="EN25" s="786"/>
      <c r="EO25" s="786"/>
      <c r="EP25" s="786"/>
      <c r="EQ25" s="786"/>
      <c r="ER25" s="786"/>
      <c r="ES25" s="786"/>
      <c r="ET25" s="786"/>
      <c r="EU25" s="786"/>
      <c r="EV25" s="786"/>
      <c r="EW25" s="786"/>
      <c r="EX25" s="786"/>
      <c r="EY25" s="786"/>
      <c r="EZ25" s="786"/>
      <c r="FA25" s="786"/>
      <c r="FB25" s="787"/>
      <c r="FC25" s="787"/>
      <c r="FD25" s="787"/>
      <c r="FE25" s="787"/>
      <c r="FF25" s="787"/>
      <c r="FG25" s="787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86"/>
      <c r="DW26" s="786"/>
      <c r="DX26" s="786"/>
      <c r="DY26" s="786"/>
      <c r="DZ26" s="786"/>
      <c r="EA26" s="786"/>
      <c r="EB26" s="786"/>
      <c r="EC26" s="786"/>
      <c r="ED26" s="786"/>
      <c r="EE26" s="786"/>
      <c r="EF26" s="786"/>
      <c r="EG26" s="786"/>
      <c r="EH26" s="786"/>
      <c r="EI26" s="786"/>
      <c r="EJ26" s="786"/>
      <c r="EK26" s="786"/>
      <c r="EL26" s="786"/>
      <c r="EM26" s="786"/>
      <c r="EN26" s="786"/>
      <c r="EO26" s="786"/>
      <c r="EP26" s="786"/>
      <c r="EQ26" s="786"/>
      <c r="ER26" s="786"/>
      <c r="ES26" s="786"/>
      <c r="ET26" s="786"/>
      <c r="EU26" s="786"/>
      <c r="EV26" s="786"/>
      <c r="EW26" s="786"/>
      <c r="EX26" s="786"/>
      <c r="EY26" s="786"/>
      <c r="EZ26" s="786"/>
      <c r="FA26" s="786"/>
      <c r="FB26" s="787"/>
      <c r="FC26" s="787"/>
      <c r="FD26" s="787"/>
      <c r="FE26" s="787"/>
      <c r="FF26" s="787"/>
      <c r="FG26" s="787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86"/>
      <c r="DW27" s="786"/>
      <c r="DX27" s="786"/>
      <c r="DY27" s="786"/>
      <c r="DZ27" s="786"/>
      <c r="EA27" s="786"/>
      <c r="EB27" s="786"/>
      <c r="EC27" s="786"/>
      <c r="ED27" s="786"/>
      <c r="EE27" s="786"/>
      <c r="EF27" s="786"/>
      <c r="EG27" s="786"/>
      <c r="EH27" s="786"/>
      <c r="EI27" s="786"/>
      <c r="EJ27" s="786"/>
      <c r="EK27" s="786"/>
      <c r="EL27" s="786"/>
      <c r="EM27" s="786"/>
      <c r="EN27" s="786"/>
      <c r="EO27" s="786"/>
      <c r="EP27" s="786"/>
      <c r="EQ27" s="786"/>
      <c r="ER27" s="786"/>
      <c r="ES27" s="786"/>
      <c r="ET27" s="786"/>
      <c r="EU27" s="786"/>
      <c r="EV27" s="786"/>
      <c r="EW27" s="786"/>
      <c r="EX27" s="786"/>
      <c r="EY27" s="786"/>
      <c r="EZ27" s="786"/>
      <c r="FA27" s="786"/>
      <c r="FB27" s="787"/>
      <c r="FC27" s="787"/>
      <c r="FD27" s="787"/>
      <c r="FE27" s="787"/>
      <c r="FF27" s="787"/>
      <c r="FG27" s="787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86"/>
      <c r="DW28" s="786"/>
      <c r="DX28" s="786"/>
      <c r="DY28" s="786"/>
      <c r="DZ28" s="786"/>
      <c r="EA28" s="786"/>
      <c r="EB28" s="786"/>
      <c r="EC28" s="786"/>
      <c r="ED28" s="786"/>
      <c r="EE28" s="786"/>
      <c r="EF28" s="786"/>
      <c r="EG28" s="786"/>
      <c r="EH28" s="786"/>
      <c r="EI28" s="786"/>
      <c r="EJ28" s="786"/>
      <c r="EK28" s="786"/>
      <c r="EL28" s="786"/>
      <c r="EM28" s="786"/>
      <c r="EN28" s="786"/>
      <c r="EO28" s="786"/>
      <c r="EP28" s="786"/>
      <c r="EQ28" s="786"/>
      <c r="ER28" s="786"/>
      <c r="ES28" s="786"/>
      <c r="ET28" s="786"/>
      <c r="EU28" s="786"/>
      <c r="EV28" s="786"/>
      <c r="EW28" s="786"/>
      <c r="EX28" s="786"/>
      <c r="EY28" s="786"/>
      <c r="EZ28" s="786"/>
      <c r="FA28" s="786"/>
      <c r="FB28" s="787"/>
      <c r="FC28" s="787"/>
      <c r="FD28" s="787"/>
      <c r="FE28" s="787"/>
      <c r="FF28" s="787"/>
      <c r="FG28" s="787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86"/>
      <c r="DW29" s="786"/>
      <c r="DX29" s="786"/>
      <c r="DY29" s="786"/>
      <c r="DZ29" s="786"/>
      <c r="EA29" s="786"/>
      <c r="EB29" s="786"/>
      <c r="EC29" s="786"/>
      <c r="ED29" s="786"/>
      <c r="EE29" s="786"/>
      <c r="EF29" s="786"/>
      <c r="EG29" s="786"/>
      <c r="EH29" s="786"/>
      <c r="EI29" s="786"/>
      <c r="EJ29" s="786"/>
      <c r="EK29" s="786"/>
      <c r="EL29" s="786"/>
      <c r="EM29" s="786"/>
      <c r="EN29" s="786"/>
      <c r="EO29" s="786"/>
      <c r="EP29" s="786"/>
      <c r="EQ29" s="786"/>
      <c r="ER29" s="786"/>
      <c r="ES29" s="786"/>
      <c r="ET29" s="786"/>
      <c r="EU29" s="786"/>
      <c r="EV29" s="786"/>
      <c r="EW29" s="786"/>
      <c r="EX29" s="786"/>
      <c r="EY29" s="786"/>
      <c r="EZ29" s="786"/>
      <c r="FA29" s="786"/>
      <c r="FB29" s="787"/>
      <c r="FC29" s="787"/>
      <c r="FD29" s="787"/>
      <c r="FE29" s="787"/>
      <c r="FF29" s="787"/>
      <c r="FG29" s="787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86"/>
      <c r="DW30" s="786"/>
      <c r="DX30" s="786"/>
      <c r="DY30" s="786"/>
      <c r="DZ30" s="786"/>
      <c r="EA30" s="786"/>
      <c r="EB30" s="786"/>
      <c r="EC30" s="786"/>
      <c r="ED30" s="786"/>
      <c r="EE30" s="786"/>
      <c r="EF30" s="786"/>
      <c r="EG30" s="786"/>
      <c r="EH30" s="786"/>
      <c r="EI30" s="786"/>
      <c r="EJ30" s="786"/>
      <c r="EK30" s="786"/>
      <c r="EL30" s="786"/>
      <c r="EM30" s="786"/>
      <c r="EN30" s="786"/>
      <c r="EO30" s="786"/>
      <c r="EP30" s="786"/>
      <c r="EQ30" s="786"/>
      <c r="ER30" s="786"/>
      <c r="ES30" s="786"/>
      <c r="ET30" s="786"/>
      <c r="EU30" s="786"/>
      <c r="EV30" s="786"/>
      <c r="EW30" s="786"/>
      <c r="EX30" s="786"/>
      <c r="EY30" s="786"/>
      <c r="EZ30" s="786"/>
      <c r="FA30" s="786"/>
      <c r="FB30" s="787"/>
      <c r="FC30" s="787"/>
      <c r="FD30" s="787"/>
      <c r="FE30" s="787"/>
      <c r="FF30" s="787"/>
      <c r="FG30" s="787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86"/>
      <c r="DW31" s="786"/>
      <c r="DX31" s="786"/>
      <c r="DY31" s="786"/>
      <c r="DZ31" s="786"/>
      <c r="EA31" s="786"/>
      <c r="EB31" s="786"/>
      <c r="EC31" s="786"/>
      <c r="ED31" s="786"/>
      <c r="EE31" s="786"/>
      <c r="EF31" s="786"/>
      <c r="EG31" s="786"/>
      <c r="EH31" s="786"/>
      <c r="EI31" s="786"/>
      <c r="EJ31" s="786"/>
      <c r="EK31" s="786"/>
      <c r="EL31" s="786"/>
      <c r="EM31" s="786"/>
      <c r="EN31" s="786"/>
      <c r="EO31" s="786"/>
      <c r="EP31" s="786"/>
      <c r="EQ31" s="786"/>
      <c r="ER31" s="786"/>
      <c r="ES31" s="786"/>
      <c r="ET31" s="786"/>
      <c r="EU31" s="786"/>
      <c r="EV31" s="786"/>
      <c r="EW31" s="786"/>
      <c r="EX31" s="786"/>
      <c r="EY31" s="786"/>
      <c r="EZ31" s="786"/>
      <c r="FA31" s="786"/>
      <c r="FB31" s="787"/>
      <c r="FC31" s="787"/>
      <c r="FD31" s="787"/>
      <c r="FE31" s="787"/>
      <c r="FF31" s="787"/>
      <c r="FG31" s="787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86"/>
      <c r="DW32" s="786"/>
      <c r="DX32" s="786"/>
      <c r="DY32" s="786"/>
      <c r="DZ32" s="786"/>
      <c r="EA32" s="786"/>
      <c r="EB32" s="786"/>
      <c r="EC32" s="786"/>
      <c r="ED32" s="786"/>
      <c r="EE32" s="786"/>
      <c r="EF32" s="786"/>
      <c r="EG32" s="786"/>
      <c r="EH32" s="786"/>
      <c r="EI32" s="786"/>
      <c r="EJ32" s="786"/>
      <c r="EK32" s="786"/>
      <c r="EL32" s="786"/>
      <c r="EM32" s="786"/>
      <c r="EN32" s="786"/>
      <c r="EO32" s="786"/>
      <c r="EP32" s="786"/>
      <c r="EQ32" s="786"/>
      <c r="ER32" s="786"/>
      <c r="ES32" s="786"/>
      <c r="ET32" s="786"/>
      <c r="EU32" s="786"/>
      <c r="EV32" s="786"/>
      <c r="EW32" s="786"/>
      <c r="EX32" s="786"/>
      <c r="EY32" s="786"/>
      <c r="EZ32" s="786"/>
      <c r="FA32" s="786"/>
      <c r="FB32" s="787"/>
      <c r="FC32" s="787"/>
      <c r="FD32" s="787"/>
      <c r="FE32" s="787"/>
      <c r="FF32" s="787"/>
      <c r="FG32" s="787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86"/>
      <c r="DW33" s="786"/>
      <c r="DX33" s="786"/>
      <c r="DY33" s="786"/>
      <c r="DZ33" s="786"/>
      <c r="EA33" s="786"/>
      <c r="EB33" s="786"/>
      <c r="EC33" s="786"/>
      <c r="ED33" s="786"/>
      <c r="EE33" s="786"/>
      <c r="EF33" s="786"/>
      <c r="EG33" s="786"/>
      <c r="EH33" s="786"/>
      <c r="EI33" s="786"/>
      <c r="EJ33" s="786"/>
      <c r="EK33" s="786"/>
      <c r="EL33" s="786"/>
      <c r="EM33" s="786"/>
      <c r="EN33" s="786"/>
      <c r="EO33" s="786"/>
      <c r="EP33" s="786"/>
      <c r="EQ33" s="786"/>
      <c r="ER33" s="786"/>
      <c r="ES33" s="786"/>
      <c r="ET33" s="786"/>
      <c r="EU33" s="786"/>
      <c r="EV33" s="786"/>
      <c r="EW33" s="786"/>
      <c r="EX33" s="786"/>
      <c r="EY33" s="786"/>
      <c r="EZ33" s="786"/>
      <c r="FA33" s="786"/>
      <c r="FB33" s="787"/>
      <c r="FC33" s="787"/>
      <c r="FD33" s="787"/>
      <c r="FE33" s="787"/>
      <c r="FF33" s="787"/>
      <c r="FG33" s="787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86"/>
      <c r="DW34" s="786"/>
      <c r="DX34" s="786"/>
      <c r="DY34" s="786"/>
      <c r="DZ34" s="786"/>
      <c r="EA34" s="786"/>
      <c r="EB34" s="786"/>
      <c r="EC34" s="786"/>
      <c r="ED34" s="786"/>
      <c r="EE34" s="786"/>
      <c r="EF34" s="786"/>
      <c r="EG34" s="786"/>
      <c r="EH34" s="786"/>
      <c r="EI34" s="786"/>
      <c r="EJ34" s="786"/>
      <c r="EK34" s="786"/>
      <c r="EL34" s="786"/>
      <c r="EM34" s="786"/>
      <c r="EN34" s="786"/>
      <c r="EO34" s="786"/>
      <c r="EP34" s="786"/>
      <c r="EQ34" s="786"/>
      <c r="ER34" s="786"/>
      <c r="ES34" s="786"/>
      <c r="ET34" s="786"/>
      <c r="EU34" s="786"/>
      <c r="EV34" s="786"/>
      <c r="EW34" s="786"/>
      <c r="EX34" s="786"/>
      <c r="EY34" s="786"/>
      <c r="EZ34" s="786"/>
      <c r="FA34" s="786"/>
      <c r="FB34" s="787"/>
      <c r="FC34" s="787"/>
      <c r="FD34" s="787"/>
      <c r="FE34" s="787"/>
      <c r="FF34" s="787"/>
      <c r="FG34" s="787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86"/>
      <c r="DW35" s="786"/>
      <c r="DX35" s="786"/>
      <c r="DY35" s="786"/>
      <c r="DZ35" s="786"/>
      <c r="EA35" s="786"/>
      <c r="EB35" s="786"/>
      <c r="EC35" s="786"/>
      <c r="ED35" s="786"/>
      <c r="EE35" s="786"/>
      <c r="EF35" s="786"/>
      <c r="EG35" s="786"/>
      <c r="EH35" s="786"/>
      <c r="EI35" s="786"/>
      <c r="EJ35" s="786"/>
      <c r="EK35" s="786"/>
      <c r="EL35" s="786"/>
      <c r="EM35" s="786"/>
      <c r="EN35" s="786"/>
      <c r="EO35" s="786"/>
      <c r="EP35" s="786"/>
      <c r="EQ35" s="786"/>
      <c r="ER35" s="786"/>
      <c r="ES35" s="786"/>
      <c r="ET35" s="786"/>
      <c r="EU35" s="786"/>
      <c r="EV35" s="786"/>
      <c r="EW35" s="786"/>
      <c r="EX35" s="786"/>
      <c r="EY35" s="786"/>
      <c r="EZ35" s="786"/>
      <c r="FA35" s="786"/>
      <c r="FB35" s="787"/>
      <c r="FC35" s="787"/>
      <c r="FD35" s="787"/>
      <c r="FE35" s="787"/>
      <c r="FF35" s="787"/>
      <c r="FG35" s="787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86"/>
      <c r="DW36" s="786"/>
      <c r="DX36" s="786"/>
      <c r="DY36" s="786"/>
      <c r="DZ36" s="786"/>
      <c r="EA36" s="786"/>
      <c r="EB36" s="786"/>
      <c r="EC36" s="786"/>
      <c r="ED36" s="786"/>
      <c r="EE36" s="786"/>
      <c r="EF36" s="786"/>
      <c r="EG36" s="786"/>
      <c r="EH36" s="786"/>
      <c r="EI36" s="786"/>
      <c r="EJ36" s="786"/>
      <c r="EK36" s="786"/>
      <c r="EL36" s="786"/>
      <c r="EM36" s="786"/>
      <c r="EN36" s="786"/>
      <c r="EO36" s="786"/>
      <c r="EP36" s="786"/>
      <c r="EQ36" s="786"/>
      <c r="ER36" s="786"/>
      <c r="ES36" s="786"/>
      <c r="ET36" s="786"/>
      <c r="EU36" s="786"/>
      <c r="EV36" s="786"/>
      <c r="EW36" s="786"/>
      <c r="EX36" s="786"/>
      <c r="EY36" s="786"/>
      <c r="EZ36" s="786"/>
      <c r="FA36" s="786"/>
      <c r="FB36" s="787"/>
      <c r="FC36" s="787"/>
      <c r="FD36" s="787"/>
      <c r="FE36" s="787"/>
      <c r="FF36" s="787"/>
      <c r="FG36" s="787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86"/>
      <c r="DW37" s="786"/>
      <c r="DX37" s="786"/>
      <c r="DY37" s="786"/>
      <c r="DZ37" s="786"/>
      <c r="EA37" s="786"/>
      <c r="EB37" s="786"/>
      <c r="EC37" s="786"/>
      <c r="ED37" s="786"/>
      <c r="EE37" s="786"/>
      <c r="EF37" s="786"/>
      <c r="EG37" s="786"/>
      <c r="EH37" s="786"/>
      <c r="EI37" s="786"/>
      <c r="EJ37" s="786"/>
      <c r="EK37" s="786"/>
      <c r="EL37" s="786"/>
      <c r="EM37" s="786"/>
      <c r="EN37" s="786"/>
      <c r="EO37" s="786"/>
      <c r="EP37" s="786"/>
      <c r="EQ37" s="786"/>
      <c r="ER37" s="786"/>
      <c r="ES37" s="786"/>
      <c r="ET37" s="786"/>
      <c r="EU37" s="786"/>
      <c r="EV37" s="786"/>
      <c r="EW37" s="786"/>
      <c r="EX37" s="786"/>
      <c r="EY37" s="786"/>
      <c r="EZ37" s="786"/>
      <c r="FA37" s="786"/>
      <c r="FB37" s="787"/>
      <c r="FC37" s="787"/>
      <c r="FD37" s="787"/>
      <c r="FE37" s="787"/>
      <c r="FF37" s="787"/>
      <c r="FG37" s="787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86"/>
      <c r="DW38" s="786"/>
      <c r="DX38" s="786"/>
      <c r="DY38" s="786"/>
      <c r="DZ38" s="786"/>
      <c r="EA38" s="786"/>
      <c r="EB38" s="786"/>
      <c r="EC38" s="786"/>
      <c r="ED38" s="786"/>
      <c r="EE38" s="786"/>
      <c r="EF38" s="786"/>
      <c r="EG38" s="786"/>
      <c r="EH38" s="786"/>
      <c r="EI38" s="786"/>
      <c r="EJ38" s="786"/>
      <c r="EK38" s="786"/>
      <c r="EL38" s="786"/>
      <c r="EM38" s="786"/>
      <c r="EN38" s="786"/>
      <c r="EO38" s="786"/>
      <c r="EP38" s="786"/>
      <c r="EQ38" s="786"/>
      <c r="ER38" s="786"/>
      <c r="ES38" s="786"/>
      <c r="ET38" s="786"/>
      <c r="EU38" s="786"/>
      <c r="EV38" s="786"/>
      <c r="EW38" s="786"/>
      <c r="EX38" s="786"/>
      <c r="EY38" s="786"/>
      <c r="EZ38" s="786"/>
      <c r="FA38" s="786"/>
      <c r="FB38" s="787"/>
      <c r="FC38" s="787"/>
      <c r="FD38" s="787"/>
      <c r="FE38" s="787"/>
      <c r="FF38" s="787"/>
      <c r="FG38" s="787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86"/>
      <c r="DW39" s="786"/>
      <c r="DX39" s="786"/>
      <c r="DY39" s="786"/>
      <c r="DZ39" s="786"/>
      <c r="EA39" s="786"/>
      <c r="EB39" s="786"/>
      <c r="EC39" s="786"/>
      <c r="ED39" s="786"/>
      <c r="EE39" s="786"/>
      <c r="EF39" s="786"/>
      <c r="EG39" s="786"/>
      <c r="EH39" s="786"/>
      <c r="EI39" s="786"/>
      <c r="EJ39" s="786"/>
      <c r="EK39" s="786"/>
      <c r="EL39" s="786"/>
      <c r="EM39" s="786"/>
      <c r="EN39" s="786"/>
      <c r="EO39" s="786"/>
      <c r="EP39" s="786"/>
      <c r="EQ39" s="786"/>
      <c r="ER39" s="786"/>
      <c r="ES39" s="786"/>
      <c r="ET39" s="786"/>
      <c r="EU39" s="786"/>
      <c r="EV39" s="786"/>
      <c r="EW39" s="786"/>
      <c r="EX39" s="786"/>
      <c r="EY39" s="786"/>
      <c r="EZ39" s="786"/>
      <c r="FA39" s="786"/>
      <c r="FB39" s="787"/>
      <c r="FC39" s="787"/>
      <c r="FD39" s="787"/>
      <c r="FE39" s="787"/>
      <c r="FF39" s="787"/>
      <c r="FG39" s="787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86"/>
      <c r="DW40" s="786"/>
      <c r="DX40" s="786"/>
      <c r="DY40" s="786"/>
      <c r="DZ40" s="786"/>
      <c r="EA40" s="786"/>
      <c r="EB40" s="786"/>
      <c r="EC40" s="786"/>
      <c r="ED40" s="786"/>
      <c r="EE40" s="786"/>
      <c r="EF40" s="786"/>
      <c r="EG40" s="786"/>
      <c r="EH40" s="786"/>
      <c r="EI40" s="786"/>
      <c r="EJ40" s="786"/>
      <c r="EK40" s="786"/>
      <c r="EL40" s="786"/>
      <c r="EM40" s="786"/>
      <c r="EN40" s="786"/>
      <c r="EO40" s="786"/>
      <c r="EP40" s="786"/>
      <c r="EQ40" s="786"/>
      <c r="ER40" s="786"/>
      <c r="ES40" s="786"/>
      <c r="ET40" s="786"/>
      <c r="EU40" s="786"/>
      <c r="EV40" s="786"/>
      <c r="EW40" s="786"/>
      <c r="EX40" s="786"/>
      <c r="EY40" s="786"/>
      <c r="EZ40" s="786"/>
      <c r="FA40" s="786"/>
      <c r="FB40" s="787"/>
      <c r="FC40" s="787"/>
      <c r="FD40" s="787"/>
      <c r="FE40" s="787"/>
      <c r="FF40" s="787"/>
      <c r="FG40" s="787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86"/>
      <c r="DW41" s="786"/>
      <c r="DX41" s="786"/>
      <c r="DY41" s="786"/>
      <c r="DZ41" s="786"/>
      <c r="EA41" s="786"/>
      <c r="EB41" s="786"/>
      <c r="EC41" s="786"/>
      <c r="ED41" s="786"/>
      <c r="EE41" s="786"/>
      <c r="EF41" s="786"/>
      <c r="EG41" s="786"/>
      <c r="EH41" s="786"/>
      <c r="EI41" s="786"/>
      <c r="EJ41" s="786"/>
      <c r="EK41" s="786"/>
      <c r="EL41" s="786"/>
      <c r="EM41" s="786"/>
      <c r="EN41" s="786"/>
      <c r="EO41" s="786"/>
      <c r="EP41" s="786"/>
      <c r="EQ41" s="786"/>
      <c r="ER41" s="786"/>
      <c r="ES41" s="786"/>
      <c r="ET41" s="786"/>
      <c r="EU41" s="786"/>
      <c r="EV41" s="786"/>
      <c r="EW41" s="786"/>
      <c r="EX41" s="786"/>
      <c r="EY41" s="786"/>
      <c r="EZ41" s="786"/>
      <c r="FA41" s="786"/>
      <c r="FB41" s="787"/>
      <c r="FC41" s="787"/>
      <c r="FD41" s="787"/>
      <c r="FE41" s="787"/>
      <c r="FF41" s="787"/>
      <c r="FG41" s="787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86"/>
      <c r="DW42" s="786"/>
      <c r="DX42" s="786"/>
      <c r="DY42" s="786"/>
      <c r="DZ42" s="786"/>
      <c r="EA42" s="786"/>
      <c r="EB42" s="786"/>
      <c r="EC42" s="786"/>
      <c r="ED42" s="786"/>
      <c r="EE42" s="786"/>
      <c r="EF42" s="786"/>
      <c r="EG42" s="786"/>
      <c r="EH42" s="786"/>
      <c r="EI42" s="786"/>
      <c r="EJ42" s="786"/>
      <c r="EK42" s="786"/>
      <c r="EL42" s="786"/>
      <c r="EM42" s="786"/>
      <c r="EN42" s="786"/>
      <c r="EO42" s="786"/>
      <c r="EP42" s="786"/>
      <c r="EQ42" s="786"/>
      <c r="ER42" s="786"/>
      <c r="ES42" s="786"/>
      <c r="ET42" s="786"/>
      <c r="EU42" s="786"/>
      <c r="EV42" s="786"/>
      <c r="EW42" s="786"/>
      <c r="EX42" s="786"/>
      <c r="EY42" s="786"/>
      <c r="EZ42" s="786"/>
      <c r="FA42" s="786"/>
      <c r="FB42" s="787"/>
      <c r="FC42" s="787"/>
      <c r="FD42" s="787"/>
      <c r="FE42" s="787"/>
      <c r="FF42" s="787"/>
      <c r="FG42" s="787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86"/>
      <c r="DW43" s="786"/>
      <c r="DX43" s="786"/>
      <c r="DY43" s="786"/>
      <c r="DZ43" s="786"/>
      <c r="EA43" s="786"/>
      <c r="EB43" s="786"/>
      <c r="EC43" s="786"/>
      <c r="ED43" s="786"/>
      <c r="EE43" s="786"/>
      <c r="EF43" s="786"/>
      <c r="EG43" s="786"/>
      <c r="EH43" s="786"/>
      <c r="EI43" s="786"/>
      <c r="EJ43" s="786"/>
      <c r="EK43" s="786"/>
      <c r="EL43" s="786"/>
      <c r="EM43" s="786"/>
      <c r="EN43" s="786"/>
      <c r="EO43" s="786"/>
      <c r="EP43" s="786"/>
      <c r="EQ43" s="786"/>
      <c r="ER43" s="786"/>
      <c r="ES43" s="786"/>
      <c r="ET43" s="786"/>
      <c r="EU43" s="786"/>
      <c r="EV43" s="786"/>
      <c r="EW43" s="786"/>
      <c r="EX43" s="786"/>
      <c r="EY43" s="786"/>
      <c r="EZ43" s="786"/>
      <c r="FA43" s="786"/>
      <c r="FB43" s="787"/>
      <c r="FC43" s="787"/>
      <c r="FD43" s="787"/>
      <c r="FE43" s="787"/>
      <c r="FF43" s="787"/>
      <c r="FG43" s="787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86"/>
      <c r="DW44" s="786"/>
      <c r="DX44" s="786"/>
      <c r="DY44" s="786"/>
      <c r="DZ44" s="786"/>
      <c r="EA44" s="786"/>
      <c r="EB44" s="786"/>
      <c r="EC44" s="786"/>
      <c r="ED44" s="786"/>
      <c r="EE44" s="786"/>
      <c r="EF44" s="786"/>
      <c r="EG44" s="786"/>
      <c r="EH44" s="786"/>
      <c r="EI44" s="786"/>
      <c r="EJ44" s="786"/>
      <c r="EK44" s="786"/>
      <c r="EL44" s="786"/>
      <c r="EM44" s="786"/>
      <c r="EN44" s="786"/>
      <c r="EO44" s="786"/>
      <c r="EP44" s="786"/>
      <c r="EQ44" s="786"/>
      <c r="ER44" s="786"/>
      <c r="ES44" s="786"/>
      <c r="ET44" s="786"/>
      <c r="EU44" s="786"/>
      <c r="EV44" s="786"/>
      <c r="EW44" s="786"/>
      <c r="EX44" s="786"/>
      <c r="EY44" s="786"/>
      <c r="EZ44" s="786"/>
      <c r="FA44" s="786"/>
      <c r="FB44" s="787"/>
      <c r="FC44" s="787"/>
      <c r="FD44" s="787"/>
      <c r="FE44" s="787"/>
      <c r="FF44" s="787"/>
      <c r="FG44" s="787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86"/>
      <c r="DW45" s="786"/>
      <c r="DX45" s="786"/>
      <c r="DY45" s="786"/>
      <c r="DZ45" s="786"/>
      <c r="EA45" s="786"/>
      <c r="EB45" s="786"/>
      <c r="EC45" s="786"/>
      <c r="ED45" s="786"/>
      <c r="EE45" s="786"/>
      <c r="EF45" s="786"/>
      <c r="EG45" s="786"/>
      <c r="EH45" s="786"/>
      <c r="EI45" s="786"/>
      <c r="EJ45" s="786"/>
      <c r="EK45" s="786"/>
      <c r="EL45" s="786"/>
      <c r="EM45" s="786"/>
      <c r="EN45" s="786"/>
      <c r="EO45" s="786"/>
      <c r="EP45" s="786"/>
      <c r="EQ45" s="786"/>
      <c r="ER45" s="786"/>
      <c r="ES45" s="786"/>
      <c r="ET45" s="786"/>
      <c r="EU45" s="786"/>
      <c r="EV45" s="786"/>
      <c r="EW45" s="786"/>
      <c r="EX45" s="786"/>
      <c r="EY45" s="786"/>
      <c r="EZ45" s="786"/>
      <c r="FA45" s="786"/>
      <c r="FB45" s="787"/>
      <c r="FC45" s="787"/>
      <c r="FD45" s="787"/>
      <c r="FE45" s="787"/>
      <c r="FF45" s="787"/>
      <c r="FG45" s="787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86"/>
      <c r="DW46" s="786"/>
      <c r="DX46" s="786"/>
      <c r="DY46" s="786"/>
      <c r="DZ46" s="786"/>
      <c r="EA46" s="786"/>
      <c r="EB46" s="786"/>
      <c r="EC46" s="786"/>
      <c r="ED46" s="786"/>
      <c r="EE46" s="786"/>
      <c r="EF46" s="786"/>
      <c r="EG46" s="786"/>
      <c r="EH46" s="786"/>
      <c r="EI46" s="786"/>
      <c r="EJ46" s="786"/>
      <c r="EK46" s="786"/>
      <c r="EL46" s="786"/>
      <c r="EM46" s="786"/>
      <c r="EN46" s="786"/>
      <c r="EO46" s="786"/>
      <c r="EP46" s="786"/>
      <c r="EQ46" s="786"/>
      <c r="ER46" s="786"/>
      <c r="ES46" s="786"/>
      <c r="ET46" s="786"/>
      <c r="EU46" s="786"/>
      <c r="EV46" s="786"/>
      <c r="EW46" s="786"/>
      <c r="EX46" s="786"/>
      <c r="EY46" s="786"/>
      <c r="EZ46" s="786"/>
      <c r="FA46" s="786"/>
      <c r="FB46" s="787"/>
      <c r="FC46" s="787"/>
      <c r="FD46" s="787"/>
      <c r="FE46" s="787"/>
      <c r="FF46" s="787"/>
      <c r="FG46" s="787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86"/>
      <c r="DW47" s="786"/>
      <c r="DX47" s="786"/>
      <c r="DY47" s="786"/>
      <c r="DZ47" s="786"/>
      <c r="EA47" s="786"/>
      <c r="EB47" s="786"/>
      <c r="EC47" s="786"/>
      <c r="ED47" s="786"/>
      <c r="EE47" s="786"/>
      <c r="EF47" s="786"/>
      <c r="EG47" s="786"/>
      <c r="EH47" s="786"/>
      <c r="EI47" s="786"/>
      <c r="EJ47" s="786"/>
      <c r="EK47" s="786"/>
      <c r="EL47" s="786"/>
      <c r="EM47" s="786"/>
      <c r="EN47" s="786"/>
      <c r="EO47" s="786"/>
      <c r="EP47" s="786"/>
      <c r="EQ47" s="786"/>
      <c r="ER47" s="786"/>
      <c r="ES47" s="786"/>
      <c r="ET47" s="786"/>
      <c r="EU47" s="786"/>
      <c r="EV47" s="786"/>
      <c r="EW47" s="786"/>
      <c r="EX47" s="786"/>
      <c r="EY47" s="786"/>
      <c r="EZ47" s="786"/>
      <c r="FA47" s="786"/>
      <c r="FB47" s="787"/>
      <c r="FC47" s="787"/>
      <c r="FD47" s="787"/>
      <c r="FE47" s="787"/>
      <c r="FF47" s="787"/>
      <c r="FG47" s="787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86"/>
      <c r="DW48" s="786"/>
      <c r="DX48" s="786"/>
      <c r="DY48" s="786"/>
      <c r="DZ48" s="786"/>
      <c r="EA48" s="786"/>
      <c r="EB48" s="786"/>
      <c r="EC48" s="786"/>
      <c r="ED48" s="786"/>
      <c r="EE48" s="786"/>
      <c r="EF48" s="786"/>
      <c r="EG48" s="786"/>
      <c r="EH48" s="786"/>
      <c r="EI48" s="786"/>
      <c r="EJ48" s="786"/>
      <c r="EK48" s="786"/>
      <c r="EL48" s="786"/>
      <c r="EM48" s="786"/>
      <c r="EN48" s="786"/>
      <c r="EO48" s="786"/>
      <c r="EP48" s="786"/>
      <c r="EQ48" s="786"/>
      <c r="ER48" s="786"/>
      <c r="ES48" s="786"/>
      <c r="ET48" s="786"/>
      <c r="EU48" s="786"/>
      <c r="EV48" s="786"/>
      <c r="EW48" s="786"/>
      <c r="EX48" s="786"/>
      <c r="EY48" s="786"/>
      <c r="EZ48" s="786"/>
      <c r="FA48" s="786"/>
      <c r="FB48" s="787"/>
      <c r="FC48" s="787"/>
      <c r="FD48" s="787"/>
      <c r="FE48" s="787"/>
      <c r="FF48" s="787"/>
      <c r="FG48" s="787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86"/>
      <c r="DW49" s="786"/>
      <c r="DX49" s="786"/>
      <c r="DY49" s="786"/>
      <c r="DZ49" s="786"/>
      <c r="EA49" s="786"/>
      <c r="EB49" s="786"/>
      <c r="EC49" s="786"/>
      <c r="ED49" s="786"/>
      <c r="EE49" s="786"/>
      <c r="EF49" s="786"/>
      <c r="EG49" s="786"/>
      <c r="EH49" s="786"/>
      <c r="EI49" s="786"/>
      <c r="EJ49" s="786"/>
      <c r="EK49" s="786"/>
      <c r="EL49" s="786"/>
      <c r="EM49" s="786"/>
      <c r="EN49" s="786"/>
      <c r="EO49" s="786"/>
      <c r="EP49" s="786"/>
      <c r="EQ49" s="786"/>
      <c r="ER49" s="786"/>
      <c r="ES49" s="786"/>
      <c r="ET49" s="786"/>
      <c r="EU49" s="786"/>
      <c r="EV49" s="786"/>
      <c r="EW49" s="786"/>
      <c r="EX49" s="786"/>
      <c r="EY49" s="786"/>
      <c r="EZ49" s="786"/>
      <c r="FA49" s="786"/>
      <c r="FB49" s="787"/>
      <c r="FC49" s="787"/>
      <c r="FD49" s="787"/>
      <c r="FE49" s="787"/>
      <c r="FF49" s="787"/>
      <c r="FG49" s="787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86"/>
      <c r="DW50" s="786"/>
      <c r="DX50" s="786"/>
      <c r="DY50" s="786"/>
      <c r="DZ50" s="786"/>
      <c r="EA50" s="786"/>
      <c r="EB50" s="786"/>
      <c r="EC50" s="786"/>
      <c r="ED50" s="786"/>
      <c r="EE50" s="786"/>
      <c r="EF50" s="786"/>
      <c r="EG50" s="786"/>
      <c r="EH50" s="786"/>
      <c r="EI50" s="786"/>
      <c r="EJ50" s="786"/>
      <c r="EK50" s="786"/>
      <c r="EL50" s="786"/>
      <c r="EM50" s="786"/>
      <c r="EN50" s="786"/>
      <c r="EO50" s="786"/>
      <c r="EP50" s="786"/>
      <c r="EQ50" s="786"/>
      <c r="ER50" s="786"/>
      <c r="ES50" s="786"/>
      <c r="ET50" s="786"/>
      <c r="EU50" s="786"/>
      <c r="EV50" s="786"/>
      <c r="EW50" s="786"/>
      <c r="EX50" s="786"/>
      <c r="EY50" s="786"/>
      <c r="EZ50" s="786"/>
      <c r="FA50" s="786"/>
      <c r="FB50" s="787"/>
      <c r="FC50" s="787"/>
      <c r="FD50" s="787"/>
      <c r="FE50" s="787"/>
      <c r="FF50" s="787"/>
      <c r="FG50" s="787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86"/>
      <c r="DW51" s="786"/>
      <c r="DX51" s="786"/>
      <c r="DY51" s="786"/>
      <c r="DZ51" s="786"/>
      <c r="EA51" s="786"/>
      <c r="EB51" s="786"/>
      <c r="EC51" s="786"/>
      <c r="ED51" s="786"/>
      <c r="EE51" s="786"/>
      <c r="EF51" s="786"/>
      <c r="EG51" s="786"/>
      <c r="EH51" s="786"/>
      <c r="EI51" s="786"/>
      <c r="EJ51" s="786"/>
      <c r="EK51" s="786"/>
      <c r="EL51" s="786"/>
      <c r="EM51" s="786"/>
      <c r="EN51" s="786"/>
      <c r="EO51" s="786"/>
      <c r="EP51" s="786"/>
      <c r="EQ51" s="786"/>
      <c r="ER51" s="786"/>
      <c r="ES51" s="786"/>
      <c r="ET51" s="786"/>
      <c r="EU51" s="786"/>
      <c r="EV51" s="786"/>
      <c r="EW51" s="786"/>
      <c r="EX51" s="786"/>
      <c r="EY51" s="786"/>
      <c r="EZ51" s="786"/>
      <c r="FA51" s="786"/>
      <c r="FB51" s="787"/>
      <c r="FC51" s="787"/>
      <c r="FD51" s="787"/>
      <c r="FE51" s="787"/>
      <c r="FF51" s="787"/>
      <c r="FG51" s="787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86"/>
      <c r="DW52" s="786"/>
      <c r="DX52" s="786"/>
      <c r="DY52" s="786"/>
      <c r="DZ52" s="786"/>
      <c r="EA52" s="786"/>
      <c r="EB52" s="786"/>
      <c r="EC52" s="786"/>
      <c r="ED52" s="786"/>
      <c r="EE52" s="786"/>
      <c r="EF52" s="786"/>
      <c r="EG52" s="786"/>
      <c r="EH52" s="786"/>
      <c r="EI52" s="786"/>
      <c r="EJ52" s="786"/>
      <c r="EK52" s="786"/>
      <c r="EL52" s="786"/>
      <c r="EM52" s="786"/>
      <c r="EN52" s="786"/>
      <c r="EO52" s="786"/>
      <c r="EP52" s="786"/>
      <c r="EQ52" s="786"/>
      <c r="ER52" s="786"/>
      <c r="ES52" s="786"/>
      <c r="ET52" s="786"/>
      <c r="EU52" s="786"/>
      <c r="EV52" s="786"/>
      <c r="EW52" s="786"/>
      <c r="EX52" s="786"/>
      <c r="EY52" s="786"/>
      <c r="EZ52" s="786"/>
      <c r="FA52" s="786"/>
      <c r="FB52" s="787"/>
      <c r="FC52" s="787"/>
      <c r="FD52" s="787"/>
      <c r="FE52" s="787"/>
      <c r="FF52" s="787"/>
      <c r="FG52" s="787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86"/>
      <c r="DW53" s="786"/>
      <c r="DX53" s="786"/>
      <c r="DY53" s="786"/>
      <c r="DZ53" s="786"/>
      <c r="EA53" s="786"/>
      <c r="EB53" s="786"/>
      <c r="EC53" s="786"/>
      <c r="ED53" s="786"/>
      <c r="EE53" s="786"/>
      <c r="EF53" s="786"/>
      <c r="EG53" s="786"/>
      <c r="EH53" s="786"/>
      <c r="EI53" s="786"/>
      <c r="EJ53" s="786"/>
      <c r="EK53" s="786"/>
      <c r="EL53" s="786"/>
      <c r="EM53" s="786"/>
      <c r="EN53" s="786"/>
      <c r="EO53" s="786"/>
      <c r="EP53" s="786"/>
      <c r="EQ53" s="786"/>
      <c r="ER53" s="786"/>
      <c r="ES53" s="786"/>
      <c r="ET53" s="786"/>
      <c r="EU53" s="786"/>
      <c r="EV53" s="786"/>
      <c r="EW53" s="786"/>
      <c r="EX53" s="786"/>
      <c r="EY53" s="786"/>
      <c r="EZ53" s="786"/>
      <c r="FA53" s="786"/>
      <c r="FB53" s="787"/>
      <c r="FC53" s="787"/>
      <c r="FD53" s="787"/>
      <c r="FE53" s="787"/>
      <c r="FF53" s="787"/>
      <c r="FG53" s="787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86"/>
      <c r="DW54" s="786"/>
      <c r="DX54" s="786"/>
      <c r="DY54" s="786"/>
      <c r="DZ54" s="786"/>
      <c r="EA54" s="786"/>
      <c r="EB54" s="786"/>
      <c r="EC54" s="786"/>
      <c r="ED54" s="786"/>
      <c r="EE54" s="786"/>
      <c r="EF54" s="786"/>
      <c r="EG54" s="786"/>
      <c r="EH54" s="786"/>
      <c r="EI54" s="786"/>
      <c r="EJ54" s="786"/>
      <c r="EK54" s="786"/>
      <c r="EL54" s="786"/>
      <c r="EM54" s="786"/>
      <c r="EN54" s="786"/>
      <c r="EO54" s="786"/>
      <c r="EP54" s="786"/>
      <c r="EQ54" s="786"/>
      <c r="ER54" s="786"/>
      <c r="ES54" s="786"/>
      <c r="ET54" s="786"/>
      <c r="EU54" s="786"/>
      <c r="EV54" s="786"/>
      <c r="EW54" s="786"/>
      <c r="EX54" s="786"/>
      <c r="EY54" s="786"/>
      <c r="EZ54" s="786"/>
      <c r="FA54" s="786"/>
      <c r="FB54" s="787"/>
      <c r="FC54" s="787"/>
      <c r="FD54" s="787"/>
      <c r="FE54" s="787"/>
      <c r="FF54" s="787"/>
      <c r="FG54" s="787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86"/>
      <c r="DW55" s="786"/>
      <c r="DX55" s="786"/>
      <c r="DY55" s="786"/>
      <c r="DZ55" s="786"/>
      <c r="EA55" s="786"/>
      <c r="EB55" s="786"/>
      <c r="EC55" s="786"/>
      <c r="ED55" s="786"/>
      <c r="EE55" s="786"/>
      <c r="EF55" s="786"/>
      <c r="EG55" s="786"/>
      <c r="EH55" s="786"/>
      <c r="EI55" s="786"/>
      <c r="EJ55" s="786"/>
      <c r="EK55" s="786"/>
      <c r="EL55" s="786"/>
      <c r="EM55" s="786"/>
      <c r="EN55" s="786"/>
      <c r="EO55" s="786"/>
      <c r="EP55" s="786"/>
      <c r="EQ55" s="786"/>
      <c r="ER55" s="786"/>
      <c r="ES55" s="786"/>
      <c r="ET55" s="786"/>
      <c r="EU55" s="786"/>
      <c r="EV55" s="786"/>
      <c r="EW55" s="786"/>
      <c r="EX55" s="786"/>
      <c r="EY55" s="786"/>
      <c r="EZ55" s="786"/>
      <c r="FA55" s="786"/>
      <c r="FB55" s="787"/>
      <c r="FC55" s="787"/>
      <c r="FD55" s="787"/>
      <c r="FE55" s="787"/>
      <c r="FF55" s="787"/>
      <c r="FG55" s="787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86"/>
      <c r="DW56" s="786"/>
      <c r="DX56" s="786"/>
      <c r="DY56" s="786"/>
      <c r="DZ56" s="786"/>
      <c r="EA56" s="786"/>
      <c r="EB56" s="786"/>
      <c r="EC56" s="786"/>
      <c r="ED56" s="786"/>
      <c r="EE56" s="786"/>
      <c r="EF56" s="786"/>
      <c r="EG56" s="786"/>
      <c r="EH56" s="786"/>
      <c r="EI56" s="786"/>
      <c r="EJ56" s="786"/>
      <c r="EK56" s="786"/>
      <c r="EL56" s="786"/>
      <c r="EM56" s="786"/>
      <c r="EN56" s="786"/>
      <c r="EO56" s="786"/>
      <c r="EP56" s="786"/>
      <c r="EQ56" s="786"/>
      <c r="ER56" s="786"/>
      <c r="ES56" s="786"/>
      <c r="ET56" s="786"/>
      <c r="EU56" s="786"/>
      <c r="EV56" s="786"/>
      <c r="EW56" s="786"/>
      <c r="EX56" s="786"/>
      <c r="EY56" s="786"/>
      <c r="EZ56" s="786"/>
      <c r="FA56" s="786"/>
      <c r="FB56" s="787"/>
      <c r="FC56" s="787"/>
      <c r="FD56" s="787"/>
      <c r="FE56" s="787"/>
      <c r="FF56" s="787"/>
      <c r="FG56" s="787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86"/>
      <c r="DW57" s="786"/>
      <c r="DX57" s="786"/>
      <c r="DY57" s="786"/>
      <c r="DZ57" s="786"/>
      <c r="EA57" s="786"/>
      <c r="EB57" s="786"/>
      <c r="EC57" s="786"/>
      <c r="ED57" s="786"/>
      <c r="EE57" s="786"/>
      <c r="EF57" s="786"/>
      <c r="EG57" s="786"/>
      <c r="EH57" s="786"/>
      <c r="EI57" s="786"/>
      <c r="EJ57" s="786"/>
      <c r="EK57" s="786"/>
      <c r="EL57" s="786"/>
      <c r="EM57" s="786"/>
      <c r="EN57" s="786"/>
      <c r="EO57" s="786"/>
      <c r="EP57" s="786"/>
      <c r="EQ57" s="786"/>
      <c r="ER57" s="786"/>
      <c r="ES57" s="786"/>
      <c r="ET57" s="786"/>
      <c r="EU57" s="786"/>
      <c r="EV57" s="786"/>
      <c r="EW57" s="786"/>
      <c r="EX57" s="786"/>
      <c r="EY57" s="786"/>
      <c r="EZ57" s="786"/>
      <c r="FA57" s="786"/>
      <c r="FB57" s="787"/>
      <c r="FC57" s="787"/>
      <c r="FD57" s="787"/>
      <c r="FE57" s="787"/>
      <c r="FF57" s="787"/>
      <c r="FG57" s="787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86"/>
      <c r="DW58" s="786"/>
      <c r="DX58" s="786"/>
      <c r="DY58" s="786"/>
      <c r="DZ58" s="786"/>
      <c r="EA58" s="786"/>
      <c r="EB58" s="786"/>
      <c r="EC58" s="786"/>
      <c r="ED58" s="786"/>
      <c r="EE58" s="786"/>
      <c r="EF58" s="786"/>
      <c r="EG58" s="786"/>
      <c r="EH58" s="786"/>
      <c r="EI58" s="786"/>
      <c r="EJ58" s="786"/>
      <c r="EK58" s="786"/>
      <c r="EL58" s="786"/>
      <c r="EM58" s="786"/>
      <c r="EN58" s="786"/>
      <c r="EO58" s="786"/>
      <c r="EP58" s="786"/>
      <c r="EQ58" s="786"/>
      <c r="ER58" s="786"/>
      <c r="ES58" s="786"/>
      <c r="ET58" s="786"/>
      <c r="EU58" s="786"/>
      <c r="EV58" s="786"/>
      <c r="EW58" s="786"/>
      <c r="EX58" s="786"/>
      <c r="EY58" s="786"/>
      <c r="EZ58" s="786"/>
      <c r="FA58" s="786"/>
      <c r="FB58" s="787"/>
      <c r="FC58" s="787"/>
      <c r="FD58" s="787"/>
      <c r="FE58" s="787"/>
      <c r="FF58" s="787"/>
      <c r="FG58" s="787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86"/>
      <c r="DW59" s="786"/>
      <c r="DX59" s="786"/>
      <c r="DY59" s="786"/>
      <c r="DZ59" s="786"/>
      <c r="EA59" s="786"/>
      <c r="EB59" s="786"/>
      <c r="EC59" s="786"/>
      <c r="ED59" s="786"/>
      <c r="EE59" s="786"/>
      <c r="EF59" s="786"/>
      <c r="EG59" s="786"/>
      <c r="EH59" s="786"/>
      <c r="EI59" s="786"/>
      <c r="EJ59" s="786"/>
      <c r="EK59" s="786"/>
      <c r="EL59" s="786"/>
      <c r="EM59" s="786"/>
      <c r="EN59" s="786"/>
      <c r="EO59" s="786"/>
      <c r="EP59" s="786"/>
      <c r="EQ59" s="786"/>
      <c r="ER59" s="786"/>
      <c r="ES59" s="786"/>
      <c r="ET59" s="786"/>
      <c r="EU59" s="786"/>
      <c r="EV59" s="786"/>
      <c r="EW59" s="786"/>
      <c r="EX59" s="786"/>
      <c r="EY59" s="786"/>
      <c r="EZ59" s="786"/>
      <c r="FA59" s="786"/>
      <c r="FB59" s="787"/>
      <c r="FC59" s="787"/>
      <c r="FD59" s="787"/>
      <c r="FE59" s="787"/>
      <c r="FF59" s="787"/>
      <c r="FG59" s="787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86"/>
      <c r="DW60" s="786"/>
      <c r="DX60" s="786"/>
      <c r="DY60" s="786"/>
      <c r="DZ60" s="786"/>
      <c r="EA60" s="786"/>
      <c r="EB60" s="786"/>
      <c r="EC60" s="786"/>
      <c r="ED60" s="786"/>
      <c r="EE60" s="786"/>
      <c r="EF60" s="786"/>
      <c r="EG60" s="786"/>
      <c r="EH60" s="786"/>
      <c r="EI60" s="786"/>
      <c r="EJ60" s="786"/>
      <c r="EK60" s="786"/>
      <c r="EL60" s="786"/>
      <c r="EM60" s="786"/>
      <c r="EN60" s="786"/>
      <c r="EO60" s="786"/>
      <c r="EP60" s="786"/>
      <c r="EQ60" s="786"/>
      <c r="ER60" s="786"/>
      <c r="ES60" s="786"/>
      <c r="ET60" s="786"/>
      <c r="EU60" s="786"/>
      <c r="EV60" s="786"/>
      <c r="EW60" s="786"/>
      <c r="EX60" s="786"/>
      <c r="EY60" s="786"/>
      <c r="EZ60" s="786"/>
      <c r="FA60" s="786"/>
      <c r="FB60" s="787"/>
      <c r="FC60" s="787"/>
      <c r="FD60" s="787"/>
      <c r="FE60" s="787"/>
      <c r="FF60" s="787"/>
      <c r="FG60" s="787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86"/>
      <c r="DW61" s="786"/>
      <c r="DX61" s="786"/>
      <c r="DY61" s="786"/>
      <c r="DZ61" s="786"/>
      <c r="EA61" s="786"/>
      <c r="EB61" s="786"/>
      <c r="EC61" s="786"/>
      <c r="ED61" s="786"/>
      <c r="EE61" s="786"/>
      <c r="EF61" s="786"/>
      <c r="EG61" s="786"/>
      <c r="EH61" s="786"/>
      <c r="EI61" s="786"/>
      <c r="EJ61" s="786"/>
      <c r="EK61" s="786"/>
      <c r="EL61" s="786"/>
      <c r="EM61" s="786"/>
      <c r="EN61" s="786"/>
      <c r="EO61" s="786"/>
      <c r="EP61" s="786"/>
      <c r="EQ61" s="786"/>
      <c r="ER61" s="786"/>
      <c r="ES61" s="786"/>
      <c r="ET61" s="786"/>
      <c r="EU61" s="786"/>
      <c r="EV61" s="786"/>
      <c r="EW61" s="786"/>
      <c r="EX61" s="786"/>
      <c r="EY61" s="786"/>
      <c r="EZ61" s="786"/>
      <c r="FA61" s="786"/>
      <c r="FB61" s="787"/>
      <c r="FC61" s="787"/>
      <c r="FD61" s="787"/>
      <c r="FE61" s="787"/>
      <c r="FF61" s="787"/>
      <c r="FG61" s="787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86"/>
      <c r="DW62" s="786"/>
      <c r="DX62" s="786"/>
      <c r="DY62" s="786"/>
      <c r="DZ62" s="786"/>
      <c r="EA62" s="786"/>
      <c r="EB62" s="786"/>
      <c r="EC62" s="786"/>
      <c r="ED62" s="786"/>
      <c r="EE62" s="786"/>
      <c r="EF62" s="786"/>
      <c r="EG62" s="786"/>
      <c r="EH62" s="786"/>
      <c r="EI62" s="786"/>
      <c r="EJ62" s="786"/>
      <c r="EK62" s="786"/>
      <c r="EL62" s="786"/>
      <c r="EM62" s="786"/>
      <c r="EN62" s="786"/>
      <c r="EO62" s="786"/>
      <c r="EP62" s="786"/>
      <c r="EQ62" s="786"/>
      <c r="ER62" s="786"/>
      <c r="ES62" s="786"/>
      <c r="ET62" s="786"/>
      <c r="EU62" s="786"/>
      <c r="EV62" s="786"/>
      <c r="EW62" s="786"/>
      <c r="EX62" s="786"/>
      <c r="EY62" s="786"/>
      <c r="EZ62" s="786"/>
      <c r="FA62" s="786"/>
      <c r="FB62" s="787"/>
      <c r="FC62" s="787"/>
      <c r="FD62" s="787"/>
      <c r="FE62" s="787"/>
      <c r="FF62" s="787"/>
      <c r="FG62" s="787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86"/>
      <c r="DW63" s="786"/>
      <c r="DX63" s="786"/>
      <c r="DY63" s="786"/>
      <c r="DZ63" s="786"/>
      <c r="EA63" s="786"/>
      <c r="EB63" s="786"/>
      <c r="EC63" s="786"/>
      <c r="ED63" s="786"/>
      <c r="EE63" s="786"/>
      <c r="EF63" s="786"/>
      <c r="EG63" s="786"/>
      <c r="EH63" s="786"/>
      <c r="EI63" s="786"/>
      <c r="EJ63" s="786"/>
      <c r="EK63" s="786"/>
      <c r="EL63" s="786"/>
      <c r="EM63" s="786"/>
      <c r="EN63" s="786"/>
      <c r="EO63" s="786"/>
      <c r="EP63" s="786"/>
      <c r="EQ63" s="786"/>
      <c r="ER63" s="786"/>
      <c r="ES63" s="786"/>
      <c r="ET63" s="786"/>
      <c r="EU63" s="786"/>
      <c r="EV63" s="786"/>
      <c r="EW63" s="786"/>
      <c r="EX63" s="786"/>
      <c r="EY63" s="786"/>
      <c r="EZ63" s="786"/>
      <c r="FA63" s="786"/>
      <c r="FB63" s="787"/>
      <c r="FC63" s="787"/>
      <c r="FD63" s="787"/>
      <c r="FE63" s="787"/>
      <c r="FF63" s="787"/>
      <c r="FG63" s="787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86"/>
      <c r="DW64" s="786"/>
      <c r="DX64" s="786"/>
      <c r="DY64" s="786"/>
      <c r="DZ64" s="786"/>
      <c r="EA64" s="786"/>
      <c r="EB64" s="786"/>
      <c r="EC64" s="786"/>
      <c r="ED64" s="786"/>
      <c r="EE64" s="786"/>
      <c r="EF64" s="786"/>
      <c r="EG64" s="786"/>
      <c r="EH64" s="786"/>
      <c r="EI64" s="786"/>
      <c r="EJ64" s="786"/>
      <c r="EK64" s="786"/>
      <c r="EL64" s="786"/>
      <c r="EM64" s="786"/>
      <c r="EN64" s="786"/>
      <c r="EO64" s="786"/>
      <c r="EP64" s="786"/>
      <c r="EQ64" s="786"/>
      <c r="ER64" s="786"/>
      <c r="ES64" s="786"/>
      <c r="ET64" s="786"/>
      <c r="EU64" s="786"/>
      <c r="EV64" s="786"/>
      <c r="EW64" s="786"/>
      <c r="EX64" s="786"/>
      <c r="EY64" s="786"/>
      <c r="EZ64" s="786"/>
      <c r="FA64" s="786"/>
      <c r="FB64" s="787"/>
      <c r="FC64" s="787"/>
      <c r="FD64" s="787"/>
      <c r="FE64" s="787"/>
      <c r="FF64" s="787"/>
      <c r="FG64" s="787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86"/>
      <c r="DW65" s="786"/>
      <c r="DX65" s="786"/>
      <c r="DY65" s="786"/>
      <c r="DZ65" s="786"/>
      <c r="EA65" s="786"/>
      <c r="EB65" s="786"/>
      <c r="EC65" s="786"/>
      <c r="ED65" s="786"/>
      <c r="EE65" s="786"/>
      <c r="EF65" s="786"/>
      <c r="EG65" s="786"/>
      <c r="EH65" s="786"/>
      <c r="EI65" s="786"/>
      <c r="EJ65" s="786"/>
      <c r="EK65" s="786"/>
      <c r="EL65" s="786"/>
      <c r="EM65" s="786"/>
      <c r="EN65" s="786"/>
      <c r="EO65" s="786"/>
      <c r="EP65" s="786"/>
      <c r="EQ65" s="786"/>
      <c r="ER65" s="786"/>
      <c r="ES65" s="786"/>
      <c r="ET65" s="786"/>
      <c r="EU65" s="786"/>
      <c r="EV65" s="786"/>
      <c r="EW65" s="786"/>
      <c r="EX65" s="786"/>
      <c r="EY65" s="786"/>
      <c r="EZ65" s="786"/>
      <c r="FA65" s="786"/>
      <c r="FB65" s="787"/>
      <c r="FC65" s="787"/>
      <c r="FD65" s="787"/>
      <c r="FE65" s="787"/>
      <c r="FF65" s="787"/>
      <c r="FG65" s="787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86"/>
      <c r="DW66" s="786"/>
      <c r="DX66" s="786"/>
      <c r="DY66" s="786"/>
      <c r="DZ66" s="786"/>
      <c r="EA66" s="786"/>
      <c r="EB66" s="786"/>
      <c r="EC66" s="786"/>
      <c r="ED66" s="786"/>
      <c r="EE66" s="786"/>
      <c r="EF66" s="786"/>
      <c r="EG66" s="786"/>
      <c r="EH66" s="786"/>
      <c r="EI66" s="786"/>
      <c r="EJ66" s="786"/>
      <c r="EK66" s="786"/>
      <c r="EL66" s="786"/>
      <c r="EM66" s="786"/>
      <c r="EN66" s="786"/>
      <c r="EO66" s="786"/>
      <c r="EP66" s="786"/>
      <c r="EQ66" s="786"/>
      <c r="ER66" s="786"/>
      <c r="ES66" s="786"/>
      <c r="ET66" s="786"/>
      <c r="EU66" s="786"/>
      <c r="EV66" s="786"/>
      <c r="EW66" s="786"/>
      <c r="EX66" s="786"/>
      <c r="EY66" s="786"/>
      <c r="EZ66" s="786"/>
      <c r="FA66" s="786"/>
      <c r="FB66" s="787"/>
      <c r="FC66" s="787"/>
      <c r="FD66" s="787"/>
      <c r="FE66" s="787"/>
      <c r="FF66" s="787"/>
      <c r="FG66" s="787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86"/>
      <c r="DW67" s="786"/>
      <c r="DX67" s="786"/>
      <c r="DY67" s="786"/>
      <c r="DZ67" s="786"/>
      <c r="EA67" s="786"/>
      <c r="EB67" s="786"/>
      <c r="EC67" s="786"/>
      <c r="ED67" s="786"/>
      <c r="EE67" s="786"/>
      <c r="EF67" s="786"/>
      <c r="EG67" s="786"/>
      <c r="EH67" s="786"/>
      <c r="EI67" s="786"/>
      <c r="EJ67" s="786"/>
      <c r="EK67" s="786"/>
      <c r="EL67" s="786"/>
      <c r="EM67" s="786"/>
      <c r="EN67" s="786"/>
      <c r="EO67" s="786"/>
      <c r="EP67" s="786"/>
      <c r="EQ67" s="786"/>
      <c r="ER67" s="786"/>
      <c r="ES67" s="786"/>
      <c r="ET67" s="786"/>
      <c r="EU67" s="786"/>
      <c r="EV67" s="786"/>
      <c r="EW67" s="786"/>
      <c r="EX67" s="786"/>
      <c r="EY67" s="786"/>
      <c r="EZ67" s="786"/>
      <c r="FA67" s="786"/>
      <c r="FB67" s="787"/>
      <c r="FC67" s="787"/>
      <c r="FD67" s="787"/>
      <c r="FE67" s="787"/>
      <c r="FF67" s="787"/>
      <c r="FG67" s="787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86"/>
      <c r="DW68" s="786"/>
      <c r="DX68" s="786"/>
      <c r="DY68" s="786"/>
      <c r="DZ68" s="786"/>
      <c r="EA68" s="786"/>
      <c r="EB68" s="786"/>
      <c r="EC68" s="786"/>
      <c r="ED68" s="786"/>
      <c r="EE68" s="786"/>
      <c r="EF68" s="786"/>
      <c r="EG68" s="786"/>
      <c r="EH68" s="786"/>
      <c r="EI68" s="786"/>
      <c r="EJ68" s="786"/>
      <c r="EK68" s="786"/>
      <c r="EL68" s="786"/>
      <c r="EM68" s="786"/>
      <c r="EN68" s="786"/>
      <c r="EO68" s="786"/>
      <c r="EP68" s="786"/>
      <c r="EQ68" s="786"/>
      <c r="ER68" s="786"/>
      <c r="ES68" s="786"/>
      <c r="ET68" s="786"/>
      <c r="EU68" s="786"/>
      <c r="EV68" s="786"/>
      <c r="EW68" s="786"/>
      <c r="EX68" s="786"/>
      <c r="EY68" s="786"/>
      <c r="EZ68" s="786"/>
      <c r="FA68" s="786"/>
      <c r="FB68" s="787"/>
      <c r="FC68" s="787"/>
      <c r="FD68" s="787"/>
      <c r="FE68" s="787"/>
      <c r="FF68" s="787"/>
      <c r="FG68" s="787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86"/>
      <c r="DW69" s="786"/>
      <c r="DX69" s="786"/>
      <c r="DY69" s="786"/>
      <c r="DZ69" s="786"/>
      <c r="EA69" s="786"/>
      <c r="EB69" s="786"/>
      <c r="EC69" s="786"/>
      <c r="ED69" s="786"/>
      <c r="EE69" s="786"/>
      <c r="EF69" s="786"/>
      <c r="EG69" s="786"/>
      <c r="EH69" s="786"/>
      <c r="EI69" s="786"/>
      <c r="EJ69" s="786"/>
      <c r="EK69" s="786"/>
      <c r="EL69" s="786"/>
      <c r="EM69" s="786"/>
      <c r="EN69" s="786"/>
      <c r="EO69" s="786"/>
      <c r="EP69" s="786"/>
      <c r="EQ69" s="786"/>
      <c r="ER69" s="786"/>
      <c r="ES69" s="786"/>
      <c r="ET69" s="786"/>
      <c r="EU69" s="786"/>
      <c r="EV69" s="786"/>
      <c r="EW69" s="786"/>
      <c r="EX69" s="786"/>
      <c r="EY69" s="786"/>
      <c r="EZ69" s="786"/>
      <c r="FA69" s="786"/>
      <c r="FB69" s="787"/>
      <c r="FC69" s="787"/>
      <c r="FD69" s="787"/>
      <c r="FE69" s="787"/>
      <c r="FF69" s="787"/>
      <c r="FG69" s="787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86"/>
      <c r="DW70" s="786"/>
      <c r="DX70" s="786"/>
      <c r="DY70" s="786"/>
      <c r="DZ70" s="786"/>
      <c r="EA70" s="786"/>
      <c r="EB70" s="786"/>
      <c r="EC70" s="786"/>
      <c r="ED70" s="786"/>
      <c r="EE70" s="786"/>
      <c r="EF70" s="786"/>
      <c r="EG70" s="786"/>
      <c r="EH70" s="786"/>
      <c r="EI70" s="786"/>
      <c r="EJ70" s="786"/>
      <c r="EK70" s="786"/>
      <c r="EL70" s="786"/>
      <c r="EM70" s="786"/>
      <c r="EN70" s="786"/>
      <c r="EO70" s="786"/>
      <c r="EP70" s="786"/>
      <c r="EQ70" s="786"/>
      <c r="ER70" s="786"/>
      <c r="ES70" s="786"/>
      <c r="ET70" s="786"/>
      <c r="EU70" s="786"/>
      <c r="EV70" s="786"/>
      <c r="EW70" s="786"/>
      <c r="EX70" s="786"/>
      <c r="EY70" s="786"/>
      <c r="EZ70" s="786"/>
      <c r="FA70" s="786"/>
      <c r="FB70" s="787"/>
      <c r="FC70" s="787"/>
      <c r="FD70" s="787"/>
      <c r="FE70" s="787"/>
      <c r="FF70" s="787"/>
      <c r="FG70" s="787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86"/>
      <c r="DW71" s="786"/>
      <c r="DX71" s="786"/>
      <c r="DY71" s="786"/>
      <c r="DZ71" s="786"/>
      <c r="EA71" s="786"/>
      <c r="EB71" s="786"/>
      <c r="EC71" s="786"/>
      <c r="ED71" s="786"/>
      <c r="EE71" s="786"/>
      <c r="EF71" s="786"/>
      <c r="EG71" s="786"/>
      <c r="EH71" s="786"/>
      <c r="EI71" s="786"/>
      <c r="EJ71" s="786"/>
      <c r="EK71" s="786"/>
      <c r="EL71" s="786"/>
      <c r="EM71" s="786"/>
      <c r="EN71" s="786"/>
      <c r="EO71" s="786"/>
      <c r="EP71" s="786"/>
      <c r="EQ71" s="786"/>
      <c r="ER71" s="786"/>
      <c r="ES71" s="786"/>
      <c r="ET71" s="786"/>
      <c r="EU71" s="786"/>
      <c r="EV71" s="786"/>
      <c r="EW71" s="786"/>
      <c r="EX71" s="786"/>
      <c r="EY71" s="786"/>
      <c r="EZ71" s="786"/>
      <c r="FA71" s="786"/>
      <c r="FB71" s="787"/>
      <c r="FC71" s="787"/>
      <c r="FD71" s="787"/>
      <c r="FE71" s="787"/>
      <c r="FF71" s="787"/>
      <c r="FG71" s="787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86"/>
      <c r="DW72" s="786"/>
      <c r="DX72" s="786"/>
      <c r="DY72" s="786"/>
      <c r="DZ72" s="786"/>
      <c r="EA72" s="786"/>
      <c r="EB72" s="786"/>
      <c r="EC72" s="786"/>
      <c r="ED72" s="786"/>
      <c r="EE72" s="786"/>
      <c r="EF72" s="786"/>
      <c r="EG72" s="786"/>
      <c r="EH72" s="786"/>
      <c r="EI72" s="786"/>
      <c r="EJ72" s="786"/>
      <c r="EK72" s="786"/>
      <c r="EL72" s="786"/>
      <c r="EM72" s="786"/>
      <c r="EN72" s="786"/>
      <c r="EO72" s="786"/>
      <c r="EP72" s="786"/>
      <c r="EQ72" s="786"/>
      <c r="ER72" s="786"/>
      <c r="ES72" s="786"/>
      <c r="ET72" s="786"/>
      <c r="EU72" s="786"/>
      <c r="EV72" s="786"/>
      <c r="EW72" s="786"/>
      <c r="EX72" s="786"/>
      <c r="EY72" s="786"/>
      <c r="EZ72" s="786"/>
      <c r="FA72" s="786"/>
      <c r="FB72" s="787"/>
      <c r="FC72" s="787"/>
      <c r="FD72" s="787"/>
      <c r="FE72" s="787"/>
      <c r="FF72" s="787"/>
      <c r="FG72" s="787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86"/>
      <c r="DW73" s="786"/>
      <c r="DX73" s="786"/>
      <c r="DY73" s="786"/>
      <c r="DZ73" s="786"/>
      <c r="EA73" s="786"/>
      <c r="EB73" s="786"/>
      <c r="EC73" s="786"/>
      <c r="ED73" s="786"/>
      <c r="EE73" s="786"/>
      <c r="EF73" s="786"/>
      <c r="EG73" s="786"/>
      <c r="EH73" s="786"/>
      <c r="EI73" s="786"/>
      <c r="EJ73" s="786"/>
      <c r="EK73" s="786"/>
      <c r="EL73" s="786"/>
      <c r="EM73" s="786"/>
      <c r="EN73" s="786"/>
      <c r="EO73" s="786"/>
      <c r="EP73" s="786"/>
      <c r="EQ73" s="786"/>
      <c r="ER73" s="786"/>
      <c r="ES73" s="786"/>
      <c r="ET73" s="786"/>
      <c r="EU73" s="786"/>
      <c r="EV73" s="786"/>
      <c r="EW73" s="786"/>
      <c r="EX73" s="786"/>
      <c r="EY73" s="786"/>
      <c r="EZ73" s="786"/>
      <c r="FA73" s="786"/>
      <c r="FB73" s="787"/>
      <c r="FC73" s="787"/>
      <c r="FD73" s="787"/>
      <c r="FE73" s="787"/>
      <c r="FF73" s="787"/>
      <c r="FG73" s="787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86"/>
      <c r="DW74" s="786"/>
      <c r="DX74" s="786"/>
      <c r="DY74" s="786"/>
      <c r="DZ74" s="786"/>
      <c r="EA74" s="786"/>
      <c r="EB74" s="786"/>
      <c r="EC74" s="786"/>
      <c r="ED74" s="786"/>
      <c r="EE74" s="786"/>
      <c r="EF74" s="786"/>
      <c r="EG74" s="786"/>
      <c r="EH74" s="786"/>
      <c r="EI74" s="786"/>
      <c r="EJ74" s="786"/>
      <c r="EK74" s="786"/>
      <c r="EL74" s="786"/>
      <c r="EM74" s="786"/>
      <c r="EN74" s="786"/>
      <c r="EO74" s="786"/>
      <c r="EP74" s="786"/>
      <c r="EQ74" s="786"/>
      <c r="ER74" s="786"/>
      <c r="ES74" s="786"/>
      <c r="ET74" s="786"/>
      <c r="EU74" s="786"/>
      <c r="EV74" s="786"/>
      <c r="EW74" s="786"/>
      <c r="EX74" s="786"/>
      <c r="EY74" s="786"/>
      <c r="EZ74" s="786"/>
      <c r="FA74" s="786"/>
      <c r="FB74" s="787"/>
      <c r="FC74" s="787"/>
      <c r="FD74" s="787"/>
      <c r="FE74" s="787"/>
      <c r="FF74" s="787"/>
      <c r="FG74" s="787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86"/>
      <c r="DW75" s="786"/>
      <c r="DX75" s="786"/>
      <c r="DY75" s="786"/>
      <c r="DZ75" s="786"/>
      <c r="EA75" s="786"/>
      <c r="EB75" s="786"/>
      <c r="EC75" s="786"/>
      <c r="ED75" s="786"/>
      <c r="EE75" s="786"/>
      <c r="EF75" s="786"/>
      <c r="EG75" s="786"/>
      <c r="EH75" s="786"/>
      <c r="EI75" s="786"/>
      <c r="EJ75" s="786"/>
      <c r="EK75" s="786"/>
      <c r="EL75" s="786"/>
      <c r="EM75" s="786"/>
      <c r="EN75" s="786"/>
      <c r="EO75" s="786"/>
      <c r="EP75" s="786"/>
      <c r="EQ75" s="786"/>
      <c r="ER75" s="786"/>
      <c r="ES75" s="786"/>
      <c r="ET75" s="786"/>
      <c r="EU75" s="786"/>
      <c r="EV75" s="786"/>
      <c r="EW75" s="786"/>
      <c r="EX75" s="786"/>
      <c r="EY75" s="786"/>
      <c r="EZ75" s="786"/>
      <c r="FA75" s="786"/>
      <c r="FB75" s="787"/>
      <c r="FC75" s="787"/>
      <c r="FD75" s="787"/>
      <c r="FE75" s="787"/>
      <c r="FF75" s="787"/>
      <c r="FG75" s="787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86"/>
      <c r="DW76" s="786"/>
      <c r="DX76" s="786"/>
      <c r="DY76" s="786"/>
      <c r="DZ76" s="786"/>
      <c r="EA76" s="786"/>
      <c r="EB76" s="786"/>
      <c r="EC76" s="786"/>
      <c r="ED76" s="786"/>
      <c r="EE76" s="786"/>
      <c r="EF76" s="786"/>
      <c r="EG76" s="786"/>
      <c r="EH76" s="786"/>
      <c r="EI76" s="786"/>
      <c r="EJ76" s="786"/>
      <c r="EK76" s="786"/>
      <c r="EL76" s="786"/>
      <c r="EM76" s="786"/>
      <c r="EN76" s="786"/>
      <c r="EO76" s="786"/>
      <c r="EP76" s="786"/>
      <c r="EQ76" s="786"/>
      <c r="ER76" s="786"/>
      <c r="ES76" s="786"/>
      <c r="ET76" s="786"/>
      <c r="EU76" s="786"/>
      <c r="EV76" s="786"/>
      <c r="EW76" s="786"/>
      <c r="EX76" s="786"/>
      <c r="EY76" s="786"/>
      <c r="EZ76" s="786"/>
      <c r="FA76" s="786"/>
      <c r="FB76" s="787"/>
      <c r="FC76" s="787"/>
      <c r="FD76" s="787"/>
      <c r="FE76" s="787"/>
      <c r="FF76" s="787"/>
      <c r="FG76" s="787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86"/>
      <c r="DW77" s="786"/>
      <c r="DX77" s="786"/>
      <c r="DY77" s="786"/>
      <c r="DZ77" s="786"/>
      <c r="EA77" s="786"/>
      <c r="EB77" s="786"/>
      <c r="EC77" s="786"/>
      <c r="ED77" s="786"/>
      <c r="EE77" s="786"/>
      <c r="EF77" s="786"/>
      <c r="EG77" s="786"/>
      <c r="EH77" s="786"/>
      <c r="EI77" s="786"/>
      <c r="EJ77" s="786"/>
      <c r="EK77" s="786"/>
      <c r="EL77" s="786"/>
      <c r="EM77" s="786"/>
      <c r="EN77" s="786"/>
      <c r="EO77" s="786"/>
      <c r="EP77" s="786"/>
      <c r="EQ77" s="786"/>
      <c r="ER77" s="786"/>
      <c r="ES77" s="786"/>
      <c r="ET77" s="786"/>
      <c r="EU77" s="786"/>
      <c r="EV77" s="786"/>
      <c r="EW77" s="786"/>
      <c r="EX77" s="786"/>
      <c r="EY77" s="786"/>
      <c r="EZ77" s="786"/>
      <c r="FA77" s="786"/>
      <c r="FB77" s="787"/>
      <c r="FC77" s="787"/>
      <c r="FD77" s="787"/>
      <c r="FE77" s="787"/>
      <c r="FF77" s="787"/>
      <c r="FG77" s="787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86"/>
      <c r="DW78" s="786"/>
      <c r="DX78" s="786"/>
      <c r="DY78" s="786"/>
      <c r="DZ78" s="786"/>
      <c r="EA78" s="786"/>
      <c r="EB78" s="786"/>
      <c r="EC78" s="786"/>
      <c r="ED78" s="786"/>
      <c r="EE78" s="786"/>
      <c r="EF78" s="786"/>
      <c r="EG78" s="786"/>
      <c r="EH78" s="786"/>
      <c r="EI78" s="786"/>
      <c r="EJ78" s="786"/>
      <c r="EK78" s="786"/>
      <c r="EL78" s="786"/>
      <c r="EM78" s="786"/>
      <c r="EN78" s="786"/>
      <c r="EO78" s="786"/>
      <c r="EP78" s="786"/>
      <c r="EQ78" s="786"/>
      <c r="ER78" s="786"/>
      <c r="ES78" s="786"/>
      <c r="ET78" s="786"/>
      <c r="EU78" s="786"/>
      <c r="EV78" s="786"/>
      <c r="EW78" s="786"/>
      <c r="EX78" s="786"/>
      <c r="EY78" s="786"/>
      <c r="EZ78" s="786"/>
      <c r="FA78" s="786"/>
      <c r="FB78" s="787"/>
      <c r="FC78" s="787"/>
      <c r="FD78" s="787"/>
      <c r="FE78" s="787"/>
      <c r="FF78" s="787"/>
      <c r="FG78" s="787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86"/>
      <c r="DW79" s="786"/>
      <c r="DX79" s="786"/>
      <c r="DY79" s="786"/>
      <c r="DZ79" s="786"/>
      <c r="EA79" s="786"/>
      <c r="EB79" s="786"/>
      <c r="EC79" s="786"/>
      <c r="ED79" s="786"/>
      <c r="EE79" s="786"/>
      <c r="EF79" s="786"/>
      <c r="EG79" s="786"/>
      <c r="EH79" s="786"/>
      <c r="EI79" s="786"/>
      <c r="EJ79" s="786"/>
      <c r="EK79" s="786"/>
      <c r="EL79" s="786"/>
      <c r="EM79" s="786"/>
      <c r="EN79" s="786"/>
      <c r="EO79" s="786"/>
      <c r="EP79" s="786"/>
      <c r="EQ79" s="786"/>
      <c r="ER79" s="786"/>
      <c r="ES79" s="786"/>
      <c r="ET79" s="786"/>
      <c r="EU79" s="786"/>
      <c r="EV79" s="786"/>
      <c r="EW79" s="786"/>
      <c r="EX79" s="786"/>
      <c r="EY79" s="786"/>
      <c r="EZ79" s="786"/>
      <c r="FA79" s="786"/>
      <c r="FB79" s="787"/>
      <c r="FC79" s="787"/>
      <c r="FD79" s="787"/>
      <c r="FE79" s="787"/>
      <c r="FF79" s="787"/>
      <c r="FG79" s="787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87"/>
      <c r="DW80" s="787"/>
      <c r="DX80" s="787"/>
      <c r="DY80" s="787"/>
      <c r="DZ80" s="787"/>
      <c r="EA80" s="787"/>
      <c r="EB80" s="787"/>
      <c r="EC80" s="787"/>
      <c r="ED80" s="787"/>
      <c r="EE80" s="787"/>
      <c r="EF80" s="787"/>
      <c r="EG80" s="787"/>
      <c r="EH80" s="787"/>
      <c r="EI80" s="787"/>
      <c r="EJ80" s="787"/>
      <c r="EK80" s="787"/>
      <c r="EL80" s="787"/>
      <c r="EM80" s="787"/>
      <c r="EN80" s="787"/>
      <c r="EO80" s="787"/>
      <c r="EP80" s="787"/>
      <c r="EQ80" s="787"/>
      <c r="ER80" s="787"/>
      <c r="ES80" s="787"/>
      <c r="ET80" s="787"/>
      <c r="EU80" s="787"/>
      <c r="EV80" s="787"/>
      <c r="EW80" s="787"/>
      <c r="EX80" s="787"/>
      <c r="EY80" s="787"/>
      <c r="EZ80" s="787"/>
      <c r="FA80" s="787"/>
      <c r="FB80" s="787"/>
      <c r="FC80" s="787"/>
      <c r="FD80" s="787"/>
      <c r="FE80" s="787"/>
      <c r="FF80" s="787"/>
      <c r="FG80" s="787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87"/>
      <c r="DW81" s="787"/>
      <c r="DX81" s="787"/>
      <c r="DY81" s="787"/>
      <c r="DZ81" s="787"/>
      <c r="EA81" s="787"/>
      <c r="EB81" s="787"/>
      <c r="EC81" s="787"/>
      <c r="ED81" s="787"/>
      <c r="EE81" s="787"/>
      <c r="EF81" s="787"/>
      <c r="EG81" s="787"/>
      <c r="EH81" s="787"/>
      <c r="EI81" s="787"/>
      <c r="EJ81" s="787"/>
      <c r="EK81" s="787"/>
      <c r="EL81" s="787"/>
      <c r="EM81" s="787"/>
      <c r="EN81" s="787"/>
      <c r="EO81" s="787"/>
      <c r="EP81" s="787"/>
      <c r="EQ81" s="787"/>
      <c r="ER81" s="787"/>
      <c r="ES81" s="787"/>
      <c r="ET81" s="787"/>
      <c r="EU81" s="787"/>
      <c r="EV81" s="787"/>
      <c r="EW81" s="787"/>
      <c r="EX81" s="787"/>
      <c r="EY81" s="787"/>
      <c r="EZ81" s="787"/>
      <c r="FA81" s="787"/>
      <c r="FB81" s="787"/>
      <c r="FC81" s="787"/>
      <c r="FD81" s="787"/>
      <c r="FE81" s="787"/>
      <c r="FF81" s="787"/>
      <c r="FG81" s="787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87"/>
      <c r="DW82" s="787"/>
      <c r="DX82" s="787"/>
      <c r="DY82" s="787"/>
      <c r="DZ82" s="787"/>
      <c r="EA82" s="787"/>
      <c r="EB82" s="787"/>
      <c r="EC82" s="787"/>
      <c r="ED82" s="787"/>
      <c r="EE82" s="787"/>
      <c r="EF82" s="787"/>
      <c r="EG82" s="787"/>
      <c r="EH82" s="787"/>
      <c r="EI82" s="787"/>
      <c r="EJ82" s="787"/>
      <c r="EK82" s="787"/>
      <c r="EL82" s="787"/>
      <c r="EM82" s="787"/>
      <c r="EN82" s="787"/>
      <c r="EO82" s="787"/>
      <c r="EP82" s="787"/>
      <c r="EQ82" s="787"/>
      <c r="ER82" s="787"/>
      <c r="ES82" s="787"/>
      <c r="ET82" s="787"/>
      <c r="EU82" s="787"/>
      <c r="EV82" s="787"/>
      <c r="EW82" s="787"/>
      <c r="EX82" s="787"/>
      <c r="EY82" s="787"/>
      <c r="EZ82" s="787"/>
      <c r="FA82" s="787"/>
      <c r="FB82" s="787"/>
      <c r="FC82" s="787"/>
      <c r="FD82" s="787"/>
      <c r="FE82" s="787"/>
      <c r="FF82" s="787"/>
      <c r="FG82" s="787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87"/>
      <c r="DW83" s="787"/>
      <c r="DX83" s="787"/>
      <c r="DY83" s="787"/>
      <c r="DZ83" s="787"/>
      <c r="EA83" s="787"/>
      <c r="EB83" s="787"/>
      <c r="EC83" s="787"/>
      <c r="ED83" s="787"/>
      <c r="EE83" s="787"/>
      <c r="EF83" s="787"/>
      <c r="EG83" s="787"/>
      <c r="EH83" s="787"/>
      <c r="EI83" s="787"/>
      <c r="EJ83" s="787"/>
      <c r="EK83" s="787"/>
      <c r="EL83" s="787"/>
      <c r="EM83" s="787"/>
      <c r="EN83" s="787"/>
      <c r="EO83" s="787"/>
      <c r="EP83" s="787"/>
      <c r="EQ83" s="787"/>
      <c r="ER83" s="787"/>
      <c r="ES83" s="787"/>
      <c r="ET83" s="787"/>
      <c r="EU83" s="787"/>
      <c r="EV83" s="787"/>
      <c r="EW83" s="787"/>
      <c r="EX83" s="787"/>
      <c r="EY83" s="787"/>
      <c r="EZ83" s="787"/>
      <c r="FA83" s="787"/>
      <c r="FB83" s="787"/>
      <c r="FC83" s="787"/>
      <c r="FD83" s="787"/>
      <c r="FE83" s="787"/>
      <c r="FF83" s="787"/>
      <c r="FG83" s="787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87"/>
      <c r="DW84" s="787"/>
      <c r="DX84" s="787"/>
      <c r="DY84" s="787"/>
      <c r="DZ84" s="787"/>
      <c r="EA84" s="787"/>
      <c r="EB84" s="787"/>
      <c r="EC84" s="787"/>
      <c r="ED84" s="787"/>
      <c r="EE84" s="787"/>
      <c r="EF84" s="787"/>
      <c r="EG84" s="787"/>
      <c r="EH84" s="787"/>
      <c r="EI84" s="787"/>
      <c r="EJ84" s="787"/>
      <c r="EK84" s="787"/>
      <c r="EL84" s="787"/>
      <c r="EM84" s="787"/>
      <c r="EN84" s="787"/>
      <c r="EO84" s="787"/>
      <c r="EP84" s="787"/>
      <c r="EQ84" s="787"/>
      <c r="ER84" s="787"/>
      <c r="ES84" s="787"/>
      <c r="ET84" s="787"/>
      <c r="EU84" s="787"/>
      <c r="EV84" s="787"/>
      <c r="EW84" s="787"/>
      <c r="EX84" s="787"/>
      <c r="EY84" s="787"/>
      <c r="EZ84" s="787"/>
      <c r="FA84" s="787"/>
      <c r="FB84" s="787"/>
      <c r="FC84" s="787"/>
      <c r="FD84" s="787"/>
      <c r="FE84" s="787"/>
      <c r="FF84" s="787"/>
      <c r="FG84" s="787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87"/>
      <c r="DW85" s="787"/>
      <c r="DX85" s="787"/>
      <c r="DY85" s="787"/>
      <c r="DZ85" s="787"/>
      <c r="EA85" s="787"/>
      <c r="EB85" s="787"/>
      <c r="EC85" s="787"/>
      <c r="ED85" s="787"/>
      <c r="EE85" s="787"/>
      <c r="EF85" s="787"/>
      <c r="EG85" s="787"/>
      <c r="EH85" s="787"/>
      <c r="EI85" s="787"/>
      <c r="EJ85" s="787"/>
      <c r="EK85" s="787"/>
      <c r="EL85" s="787"/>
      <c r="EM85" s="787"/>
      <c r="EN85" s="787"/>
      <c r="EO85" s="787"/>
      <c r="EP85" s="787"/>
      <c r="EQ85" s="787"/>
      <c r="ER85" s="787"/>
      <c r="ES85" s="787"/>
      <c r="ET85" s="787"/>
      <c r="EU85" s="787"/>
      <c r="EV85" s="787"/>
      <c r="EW85" s="787"/>
      <c r="EX85" s="787"/>
      <c r="EY85" s="787"/>
      <c r="EZ85" s="787"/>
      <c r="FA85" s="787"/>
      <c r="FB85" s="787"/>
      <c r="FC85" s="787"/>
      <c r="FD85" s="787"/>
      <c r="FE85" s="787"/>
      <c r="FF85" s="787"/>
      <c r="FG85" s="787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87"/>
      <c r="DW86" s="787"/>
      <c r="DX86" s="787"/>
      <c r="DY86" s="787"/>
      <c r="DZ86" s="787"/>
      <c r="EA86" s="787"/>
      <c r="EB86" s="787"/>
      <c r="EC86" s="787"/>
      <c r="ED86" s="787"/>
      <c r="EE86" s="787"/>
      <c r="EF86" s="787"/>
      <c r="EG86" s="787"/>
      <c r="EH86" s="787"/>
      <c r="EI86" s="787"/>
      <c r="EJ86" s="787"/>
      <c r="EK86" s="787"/>
      <c r="EL86" s="787"/>
      <c r="EM86" s="787"/>
      <c r="EN86" s="787"/>
      <c r="EO86" s="787"/>
      <c r="EP86" s="787"/>
      <c r="EQ86" s="787"/>
      <c r="ER86" s="787"/>
      <c r="ES86" s="787"/>
      <c r="ET86" s="787"/>
      <c r="EU86" s="787"/>
      <c r="EV86" s="787"/>
      <c r="EW86" s="787"/>
      <c r="EX86" s="787"/>
      <c r="EY86" s="787"/>
      <c r="EZ86" s="787"/>
      <c r="FA86" s="787"/>
      <c r="FB86" s="787"/>
      <c r="FC86" s="787"/>
      <c r="FD86" s="787"/>
      <c r="FE86" s="787"/>
      <c r="FF86" s="787"/>
      <c r="FG86" s="787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87"/>
      <c r="DW87" s="787"/>
      <c r="DX87" s="787"/>
      <c r="DY87" s="787"/>
      <c r="DZ87" s="787"/>
      <c r="EA87" s="787"/>
      <c r="EB87" s="787"/>
      <c r="EC87" s="787"/>
      <c r="ED87" s="787"/>
      <c r="EE87" s="787"/>
      <c r="EF87" s="787"/>
      <c r="EG87" s="787"/>
      <c r="EH87" s="787"/>
      <c r="EI87" s="787"/>
      <c r="EJ87" s="787"/>
      <c r="EK87" s="787"/>
      <c r="EL87" s="787"/>
      <c r="EM87" s="787"/>
      <c r="EN87" s="787"/>
      <c r="EO87" s="787"/>
      <c r="EP87" s="787"/>
      <c r="EQ87" s="787"/>
      <c r="ER87" s="787"/>
      <c r="ES87" s="787"/>
      <c r="ET87" s="787"/>
      <c r="EU87" s="787"/>
      <c r="EV87" s="787"/>
      <c r="EW87" s="787"/>
      <c r="EX87" s="787"/>
      <c r="EY87" s="787"/>
      <c r="EZ87" s="787"/>
      <c r="FA87" s="787"/>
      <c r="FB87" s="787"/>
      <c r="FC87" s="787"/>
      <c r="FD87" s="787"/>
      <c r="FE87" s="787"/>
      <c r="FF87" s="787"/>
      <c r="FG87" s="787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87"/>
      <c r="DW88" s="787"/>
      <c r="DX88" s="787"/>
      <c r="DY88" s="787"/>
      <c r="DZ88" s="787"/>
      <c r="EA88" s="787"/>
      <c r="EB88" s="787"/>
      <c r="EC88" s="787"/>
      <c r="ED88" s="787"/>
      <c r="EE88" s="787"/>
      <c r="EF88" s="787"/>
      <c r="EG88" s="787"/>
      <c r="EH88" s="787"/>
      <c r="EI88" s="787"/>
      <c r="EJ88" s="787"/>
      <c r="EK88" s="787"/>
      <c r="EL88" s="787"/>
      <c r="EM88" s="787"/>
      <c r="EN88" s="787"/>
      <c r="EO88" s="787"/>
      <c r="EP88" s="787"/>
      <c r="EQ88" s="787"/>
      <c r="ER88" s="787"/>
      <c r="ES88" s="787"/>
      <c r="ET88" s="787"/>
      <c r="EU88" s="787"/>
      <c r="EV88" s="787"/>
      <c r="EW88" s="787"/>
      <c r="EX88" s="787"/>
      <c r="EY88" s="787"/>
      <c r="EZ88" s="787"/>
      <c r="FA88" s="787"/>
      <c r="FB88" s="787"/>
      <c r="FC88" s="787"/>
      <c r="FD88" s="787"/>
      <c r="FE88" s="787"/>
      <c r="FF88" s="787"/>
      <c r="FG88" s="787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87"/>
      <c r="DW89" s="787"/>
      <c r="DX89" s="787"/>
      <c r="DY89" s="787"/>
      <c r="DZ89" s="787"/>
      <c r="EA89" s="787"/>
      <c r="EB89" s="787"/>
      <c r="EC89" s="787"/>
      <c r="ED89" s="787"/>
      <c r="EE89" s="787"/>
      <c r="EF89" s="787"/>
      <c r="EG89" s="787"/>
      <c r="EH89" s="787"/>
      <c r="EI89" s="787"/>
      <c r="EJ89" s="787"/>
      <c r="EK89" s="787"/>
      <c r="EL89" s="787"/>
      <c r="EM89" s="787"/>
      <c r="EN89" s="787"/>
      <c r="EO89" s="787"/>
      <c r="EP89" s="787"/>
      <c r="EQ89" s="787"/>
      <c r="ER89" s="787"/>
      <c r="ES89" s="787"/>
      <c r="ET89" s="787"/>
      <c r="EU89" s="787"/>
      <c r="EV89" s="787"/>
      <c r="EW89" s="787"/>
      <c r="EX89" s="787"/>
      <c r="EY89" s="787"/>
      <c r="EZ89" s="787"/>
      <c r="FA89" s="787"/>
      <c r="FB89" s="787"/>
      <c r="FC89" s="787"/>
      <c r="FD89" s="787"/>
      <c r="FE89" s="787"/>
      <c r="FF89" s="787"/>
      <c r="FG89" s="787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87"/>
      <c r="DW90" s="787"/>
      <c r="DX90" s="787"/>
      <c r="DY90" s="787"/>
      <c r="DZ90" s="787"/>
      <c r="EA90" s="787"/>
      <c r="EB90" s="787"/>
      <c r="EC90" s="787"/>
      <c r="ED90" s="787"/>
      <c r="EE90" s="787"/>
      <c r="EF90" s="787"/>
      <c r="EG90" s="787"/>
      <c r="EH90" s="787"/>
      <c r="EI90" s="787"/>
      <c r="EJ90" s="787"/>
      <c r="EK90" s="787"/>
      <c r="EL90" s="787"/>
      <c r="EM90" s="787"/>
      <c r="EN90" s="787"/>
      <c r="EO90" s="787"/>
      <c r="EP90" s="787"/>
      <c r="EQ90" s="787"/>
      <c r="ER90" s="787"/>
      <c r="ES90" s="787"/>
      <c r="ET90" s="787"/>
      <c r="EU90" s="787"/>
      <c r="EV90" s="787"/>
      <c r="EW90" s="787"/>
      <c r="EX90" s="787"/>
      <c r="EY90" s="787"/>
      <c r="EZ90" s="787"/>
      <c r="FA90" s="787"/>
      <c r="FB90" s="787"/>
      <c r="FC90" s="787"/>
      <c r="FD90" s="787"/>
      <c r="FE90" s="787"/>
      <c r="FF90" s="787"/>
      <c r="FG90" s="787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87"/>
      <c r="DW91" s="787"/>
      <c r="DX91" s="787"/>
      <c r="DY91" s="787"/>
      <c r="DZ91" s="787"/>
      <c r="EA91" s="787"/>
      <c r="EB91" s="787"/>
      <c r="EC91" s="787"/>
      <c r="ED91" s="787"/>
      <c r="EE91" s="787"/>
      <c r="EF91" s="787"/>
      <c r="EG91" s="787"/>
      <c r="EH91" s="787"/>
      <c r="EI91" s="787"/>
      <c r="EJ91" s="787"/>
      <c r="EK91" s="787"/>
      <c r="EL91" s="787"/>
      <c r="EM91" s="787"/>
      <c r="EN91" s="787"/>
      <c r="EO91" s="787"/>
      <c r="EP91" s="787"/>
      <c r="EQ91" s="787"/>
      <c r="ER91" s="787"/>
      <c r="ES91" s="787"/>
      <c r="ET91" s="787"/>
      <c r="EU91" s="787"/>
      <c r="EV91" s="787"/>
      <c r="EW91" s="787"/>
      <c r="EX91" s="787"/>
      <c r="EY91" s="787"/>
      <c r="EZ91" s="787"/>
      <c r="FA91" s="787"/>
      <c r="FB91" s="787"/>
      <c r="FC91" s="787"/>
      <c r="FD91" s="787"/>
      <c r="FE91" s="787"/>
      <c r="FF91" s="787"/>
      <c r="FG91" s="787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87"/>
      <c r="DW92" s="787"/>
      <c r="DX92" s="787"/>
      <c r="DY92" s="787"/>
      <c r="DZ92" s="787"/>
      <c r="EA92" s="787"/>
      <c r="EB92" s="787"/>
      <c r="EC92" s="787"/>
      <c r="ED92" s="787"/>
      <c r="EE92" s="787"/>
      <c r="EF92" s="787"/>
      <c r="EG92" s="787"/>
      <c r="EH92" s="787"/>
      <c r="EI92" s="787"/>
      <c r="EJ92" s="787"/>
      <c r="EK92" s="787"/>
      <c r="EL92" s="787"/>
      <c r="EM92" s="787"/>
      <c r="EN92" s="787"/>
      <c r="EO92" s="787"/>
      <c r="EP92" s="787"/>
      <c r="EQ92" s="787"/>
      <c r="ER92" s="787"/>
      <c r="ES92" s="787"/>
      <c r="ET92" s="787"/>
      <c r="EU92" s="787"/>
      <c r="EV92" s="787"/>
      <c r="EW92" s="787"/>
      <c r="EX92" s="787"/>
      <c r="EY92" s="787"/>
      <c r="EZ92" s="787"/>
      <c r="FA92" s="787"/>
      <c r="FB92" s="787"/>
      <c r="FC92" s="787"/>
      <c r="FD92" s="787"/>
      <c r="FE92" s="787"/>
      <c r="FF92" s="787"/>
      <c r="FG92" s="787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87"/>
      <c r="DW93" s="787"/>
      <c r="DX93" s="787"/>
      <c r="DY93" s="787"/>
      <c r="DZ93" s="787"/>
      <c r="EA93" s="787"/>
      <c r="EB93" s="787"/>
      <c r="EC93" s="787"/>
      <c r="ED93" s="787"/>
      <c r="EE93" s="787"/>
      <c r="EF93" s="787"/>
      <c r="EG93" s="787"/>
      <c r="EH93" s="787"/>
      <c r="EI93" s="787"/>
      <c r="EJ93" s="787"/>
      <c r="EK93" s="787"/>
      <c r="EL93" s="787"/>
      <c r="EM93" s="787"/>
      <c r="EN93" s="787"/>
      <c r="EO93" s="787"/>
      <c r="EP93" s="787"/>
      <c r="EQ93" s="787"/>
      <c r="ER93" s="787"/>
      <c r="ES93" s="787"/>
      <c r="ET93" s="787"/>
      <c r="EU93" s="787"/>
      <c r="EV93" s="787"/>
      <c r="EW93" s="787"/>
      <c r="EX93" s="787"/>
      <c r="EY93" s="787"/>
      <c r="EZ93" s="787"/>
      <c r="FA93" s="787"/>
      <c r="FB93" s="787"/>
      <c r="FC93" s="787"/>
      <c r="FD93" s="787"/>
      <c r="FE93" s="787"/>
      <c r="FF93" s="787"/>
      <c r="FG93" s="787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87"/>
      <c r="DW94" s="787"/>
      <c r="DX94" s="787"/>
      <c r="DY94" s="787"/>
      <c r="DZ94" s="787"/>
      <c r="EA94" s="787"/>
      <c r="EB94" s="787"/>
      <c r="EC94" s="787"/>
      <c r="ED94" s="787"/>
      <c r="EE94" s="787"/>
      <c r="EF94" s="787"/>
      <c r="EG94" s="787"/>
      <c r="EH94" s="787"/>
      <c r="EI94" s="787"/>
      <c r="EJ94" s="787"/>
      <c r="EK94" s="787"/>
      <c r="EL94" s="787"/>
      <c r="EM94" s="787"/>
      <c r="EN94" s="787"/>
      <c r="EO94" s="787"/>
      <c r="EP94" s="787"/>
      <c r="EQ94" s="787"/>
      <c r="ER94" s="787"/>
      <c r="ES94" s="787"/>
      <c r="ET94" s="787"/>
      <c r="EU94" s="787"/>
      <c r="EV94" s="787"/>
      <c r="EW94" s="787"/>
      <c r="EX94" s="787"/>
      <c r="EY94" s="787"/>
      <c r="EZ94" s="787"/>
      <c r="FA94" s="787"/>
      <c r="FB94" s="787"/>
      <c r="FC94" s="787"/>
      <c r="FD94" s="787"/>
      <c r="FE94" s="787"/>
      <c r="FF94" s="787"/>
      <c r="FG94" s="787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87"/>
      <c r="DW95" s="787"/>
      <c r="DX95" s="787"/>
      <c r="DY95" s="787"/>
      <c r="DZ95" s="787"/>
      <c r="EA95" s="787"/>
      <c r="EB95" s="787"/>
      <c r="EC95" s="787"/>
      <c r="ED95" s="787"/>
      <c r="EE95" s="787"/>
      <c r="EF95" s="787"/>
      <c r="EG95" s="787"/>
      <c r="EH95" s="787"/>
      <c r="EI95" s="787"/>
      <c r="EJ95" s="787"/>
      <c r="EK95" s="787"/>
      <c r="EL95" s="787"/>
      <c r="EM95" s="787"/>
      <c r="EN95" s="787"/>
      <c r="EO95" s="787"/>
      <c r="EP95" s="787"/>
      <c r="EQ95" s="787"/>
      <c r="ER95" s="787"/>
      <c r="ES95" s="787"/>
      <c r="ET95" s="787"/>
      <c r="EU95" s="787"/>
      <c r="EV95" s="787"/>
      <c r="EW95" s="787"/>
      <c r="EX95" s="787"/>
      <c r="EY95" s="787"/>
      <c r="EZ95" s="787"/>
      <c r="FA95" s="787"/>
      <c r="FB95" s="787"/>
      <c r="FC95" s="787"/>
      <c r="FD95" s="787"/>
      <c r="FE95" s="787"/>
      <c r="FF95" s="787"/>
      <c r="FG95" s="787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87"/>
      <c r="DW96" s="787"/>
      <c r="DX96" s="787"/>
      <c r="DY96" s="787"/>
      <c r="DZ96" s="787"/>
      <c r="EA96" s="787"/>
      <c r="EB96" s="787"/>
      <c r="EC96" s="787"/>
      <c r="ED96" s="787"/>
      <c r="EE96" s="787"/>
      <c r="EF96" s="787"/>
      <c r="EG96" s="787"/>
      <c r="EH96" s="787"/>
      <c r="EI96" s="787"/>
      <c r="EJ96" s="787"/>
      <c r="EK96" s="787"/>
      <c r="EL96" s="787"/>
      <c r="EM96" s="787"/>
      <c r="EN96" s="787"/>
      <c r="EO96" s="787"/>
      <c r="EP96" s="787"/>
      <c r="EQ96" s="787"/>
      <c r="ER96" s="787"/>
      <c r="ES96" s="787"/>
      <c r="ET96" s="787"/>
      <c r="EU96" s="787"/>
      <c r="EV96" s="787"/>
      <c r="EW96" s="787"/>
      <c r="EX96" s="787"/>
      <c r="EY96" s="787"/>
      <c r="EZ96" s="787"/>
      <c r="FA96" s="787"/>
      <c r="FB96" s="787"/>
      <c r="FC96" s="787"/>
      <c r="FD96" s="787"/>
      <c r="FE96" s="787"/>
      <c r="FF96" s="787"/>
      <c r="FG96" s="787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87"/>
      <c r="DW97" s="787"/>
      <c r="DX97" s="787"/>
      <c r="DY97" s="787"/>
      <c r="DZ97" s="787"/>
      <c r="EA97" s="787"/>
      <c r="EB97" s="787"/>
      <c r="EC97" s="787"/>
      <c r="ED97" s="787"/>
      <c r="EE97" s="787"/>
      <c r="EF97" s="787"/>
      <c r="EG97" s="787"/>
      <c r="EH97" s="787"/>
      <c r="EI97" s="787"/>
      <c r="EJ97" s="787"/>
      <c r="EK97" s="787"/>
      <c r="EL97" s="787"/>
      <c r="EM97" s="787"/>
      <c r="EN97" s="787"/>
      <c r="EO97" s="787"/>
      <c r="EP97" s="787"/>
      <c r="EQ97" s="787"/>
      <c r="ER97" s="787"/>
      <c r="ES97" s="787"/>
      <c r="ET97" s="787"/>
      <c r="EU97" s="787"/>
      <c r="EV97" s="787"/>
      <c r="EW97" s="787"/>
      <c r="EX97" s="787"/>
      <c r="EY97" s="787"/>
      <c r="EZ97" s="787"/>
      <c r="FA97" s="787"/>
      <c r="FB97" s="787"/>
      <c r="FC97" s="787"/>
      <c r="FD97" s="787"/>
      <c r="FE97" s="787"/>
      <c r="FF97" s="787"/>
      <c r="FG97" s="787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87"/>
      <c r="DW98" s="787"/>
      <c r="DX98" s="787"/>
      <c r="DY98" s="787"/>
      <c r="DZ98" s="787"/>
      <c r="EA98" s="787"/>
      <c r="EB98" s="787"/>
      <c r="EC98" s="787"/>
      <c r="ED98" s="787"/>
      <c r="EE98" s="787"/>
      <c r="EF98" s="787"/>
      <c r="EG98" s="787"/>
      <c r="EH98" s="787"/>
      <c r="EI98" s="787"/>
      <c r="EJ98" s="787"/>
      <c r="EK98" s="787"/>
      <c r="EL98" s="787"/>
      <c r="EM98" s="787"/>
      <c r="EN98" s="787"/>
      <c r="EO98" s="787"/>
      <c r="EP98" s="787"/>
      <c r="EQ98" s="787"/>
      <c r="ER98" s="787"/>
      <c r="ES98" s="787"/>
      <c r="ET98" s="787"/>
      <c r="EU98" s="787"/>
      <c r="EV98" s="787"/>
      <c r="EW98" s="787"/>
      <c r="EX98" s="787"/>
      <c r="EY98" s="787"/>
      <c r="EZ98" s="787"/>
      <c r="FA98" s="787"/>
      <c r="FB98" s="787"/>
      <c r="FC98" s="787"/>
      <c r="FD98" s="787"/>
      <c r="FE98" s="787"/>
      <c r="FF98" s="787"/>
      <c r="FG98" s="787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87"/>
      <c r="DW99" s="787"/>
      <c r="DX99" s="787"/>
      <c r="DY99" s="787"/>
      <c r="DZ99" s="787"/>
      <c r="EA99" s="787"/>
      <c r="EB99" s="787"/>
      <c r="EC99" s="787"/>
      <c r="ED99" s="787"/>
      <c r="EE99" s="787"/>
      <c r="EF99" s="787"/>
      <c r="EG99" s="787"/>
      <c r="EH99" s="787"/>
      <c r="EI99" s="787"/>
      <c r="EJ99" s="787"/>
      <c r="EK99" s="787"/>
      <c r="EL99" s="787"/>
      <c r="EM99" s="787"/>
      <c r="EN99" s="787"/>
      <c r="EO99" s="787"/>
      <c r="EP99" s="787"/>
      <c r="EQ99" s="787"/>
      <c r="ER99" s="787"/>
      <c r="ES99" s="787"/>
      <c r="ET99" s="787"/>
      <c r="EU99" s="787"/>
      <c r="EV99" s="787"/>
      <c r="EW99" s="787"/>
      <c r="EX99" s="787"/>
      <c r="EY99" s="787"/>
      <c r="EZ99" s="787"/>
      <c r="FA99" s="787"/>
      <c r="FB99" s="787"/>
      <c r="FC99" s="787"/>
      <c r="FD99" s="787"/>
      <c r="FE99" s="787"/>
      <c r="FF99" s="787"/>
      <c r="FG99" s="787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87"/>
      <c r="DW100" s="787"/>
      <c r="DX100" s="787"/>
      <c r="DY100" s="787"/>
      <c r="DZ100" s="787"/>
      <c r="EA100" s="787"/>
      <c r="EB100" s="787"/>
      <c r="EC100" s="787"/>
      <c r="ED100" s="787"/>
      <c r="EE100" s="787"/>
      <c r="EF100" s="787"/>
      <c r="EG100" s="787"/>
      <c r="EH100" s="787"/>
      <c r="EI100" s="787"/>
      <c r="EJ100" s="787"/>
      <c r="EK100" s="787"/>
      <c r="EL100" s="787"/>
      <c r="EM100" s="787"/>
      <c r="EN100" s="787"/>
      <c r="EO100" s="787"/>
      <c r="EP100" s="787"/>
      <c r="EQ100" s="787"/>
      <c r="ER100" s="787"/>
      <c r="ES100" s="787"/>
      <c r="ET100" s="787"/>
      <c r="EU100" s="787"/>
      <c r="EV100" s="787"/>
      <c r="EW100" s="787"/>
      <c r="EX100" s="787"/>
      <c r="EY100" s="787"/>
      <c r="EZ100" s="787"/>
      <c r="FA100" s="787"/>
      <c r="FB100" s="787"/>
      <c r="FC100" s="787"/>
      <c r="FD100" s="787"/>
      <c r="FE100" s="787"/>
      <c r="FF100" s="787"/>
      <c r="FG100" s="787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87"/>
      <c r="DW101" s="787"/>
      <c r="DX101" s="787"/>
      <c r="DY101" s="787"/>
      <c r="DZ101" s="787"/>
      <c r="EA101" s="787"/>
      <c r="EB101" s="787"/>
      <c r="EC101" s="787"/>
      <c r="ED101" s="787"/>
      <c r="EE101" s="787"/>
      <c r="EF101" s="787"/>
      <c r="EG101" s="787"/>
      <c r="EH101" s="787"/>
      <c r="EI101" s="787"/>
      <c r="EJ101" s="787"/>
      <c r="EK101" s="787"/>
      <c r="EL101" s="787"/>
      <c r="EM101" s="787"/>
      <c r="EN101" s="787"/>
      <c r="EO101" s="787"/>
      <c r="EP101" s="787"/>
      <c r="EQ101" s="787"/>
      <c r="ER101" s="787"/>
      <c r="ES101" s="787"/>
      <c r="ET101" s="787"/>
      <c r="EU101" s="787"/>
      <c r="EV101" s="787"/>
      <c r="EW101" s="787"/>
      <c r="EX101" s="787"/>
      <c r="EY101" s="787"/>
      <c r="EZ101" s="787"/>
      <c r="FA101" s="787"/>
      <c r="FB101" s="787"/>
      <c r="FC101" s="787"/>
      <c r="FD101" s="787"/>
      <c r="FE101" s="787"/>
      <c r="FF101" s="787"/>
      <c r="FG101" s="787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87"/>
      <c r="DW102" s="787"/>
      <c r="DX102" s="787"/>
      <c r="DY102" s="787"/>
      <c r="DZ102" s="787"/>
      <c r="EA102" s="787"/>
      <c r="EB102" s="787"/>
      <c r="EC102" s="787"/>
      <c r="ED102" s="787"/>
      <c r="EE102" s="787"/>
      <c r="EF102" s="787"/>
      <c r="EG102" s="787"/>
      <c r="EH102" s="787"/>
      <c r="EI102" s="787"/>
      <c r="EJ102" s="787"/>
      <c r="EK102" s="787"/>
      <c r="EL102" s="787"/>
      <c r="EM102" s="787"/>
      <c r="EN102" s="787"/>
      <c r="EO102" s="787"/>
      <c r="EP102" s="787"/>
      <c r="EQ102" s="787"/>
      <c r="ER102" s="787"/>
      <c r="ES102" s="787"/>
      <c r="ET102" s="787"/>
      <c r="EU102" s="787"/>
      <c r="EV102" s="787"/>
      <c r="EW102" s="787"/>
      <c r="EX102" s="787"/>
      <c r="EY102" s="787"/>
      <c r="EZ102" s="787"/>
      <c r="FA102" s="787"/>
      <c r="FB102" s="787"/>
      <c r="FC102" s="787"/>
      <c r="FD102" s="787"/>
      <c r="FE102" s="787"/>
      <c r="FF102" s="787"/>
      <c r="FG102" s="787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87"/>
      <c r="DW103" s="787"/>
      <c r="DX103" s="787"/>
      <c r="DY103" s="787"/>
      <c r="DZ103" s="787"/>
      <c r="EA103" s="787"/>
      <c r="EB103" s="787"/>
      <c r="EC103" s="787"/>
      <c r="ED103" s="787"/>
      <c r="EE103" s="787"/>
      <c r="EF103" s="787"/>
      <c r="EG103" s="787"/>
      <c r="EH103" s="787"/>
      <c r="EI103" s="787"/>
      <c r="EJ103" s="787"/>
      <c r="EK103" s="787"/>
      <c r="EL103" s="787"/>
      <c r="EM103" s="787"/>
      <c r="EN103" s="787"/>
      <c r="EO103" s="787"/>
      <c r="EP103" s="787"/>
      <c r="EQ103" s="787"/>
      <c r="ER103" s="787"/>
      <c r="ES103" s="787"/>
      <c r="ET103" s="787"/>
      <c r="EU103" s="787"/>
      <c r="EV103" s="787"/>
      <c r="EW103" s="787"/>
      <c r="EX103" s="787"/>
      <c r="EY103" s="787"/>
      <c r="EZ103" s="787"/>
      <c r="FA103" s="787"/>
      <c r="FB103" s="787"/>
      <c r="FC103" s="787"/>
      <c r="FD103" s="787"/>
      <c r="FE103" s="787"/>
      <c r="FF103" s="787"/>
      <c r="FG103" s="787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87"/>
      <c r="DW104" s="787"/>
      <c r="DX104" s="787"/>
      <c r="DY104" s="787"/>
      <c r="DZ104" s="787"/>
      <c r="EA104" s="787"/>
      <c r="EB104" s="787"/>
      <c r="EC104" s="787"/>
      <c r="ED104" s="787"/>
      <c r="EE104" s="787"/>
      <c r="EF104" s="787"/>
      <c r="EG104" s="787"/>
      <c r="EH104" s="787"/>
      <c r="EI104" s="787"/>
      <c r="EJ104" s="787"/>
      <c r="EK104" s="787"/>
      <c r="EL104" s="787"/>
      <c r="EM104" s="787"/>
      <c r="EN104" s="787"/>
      <c r="EO104" s="787"/>
      <c r="EP104" s="787"/>
      <c r="EQ104" s="787"/>
      <c r="ER104" s="787"/>
      <c r="ES104" s="787"/>
      <c r="ET104" s="787"/>
      <c r="EU104" s="787"/>
      <c r="EV104" s="787"/>
      <c r="EW104" s="787"/>
      <c r="EX104" s="787"/>
      <c r="EY104" s="787"/>
      <c r="EZ104" s="787"/>
      <c r="FA104" s="787"/>
      <c r="FB104" s="787"/>
      <c r="FC104" s="787"/>
      <c r="FD104" s="787"/>
      <c r="FE104" s="787"/>
      <c r="FF104" s="787"/>
      <c r="FG104" s="787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87"/>
      <c r="DW105" s="787"/>
      <c r="DX105" s="787"/>
      <c r="DY105" s="787"/>
      <c r="DZ105" s="787"/>
      <c r="EA105" s="787"/>
      <c r="EB105" s="787"/>
      <c r="EC105" s="787"/>
      <c r="ED105" s="787"/>
      <c r="EE105" s="787"/>
      <c r="EF105" s="787"/>
      <c r="EG105" s="787"/>
      <c r="EH105" s="787"/>
      <c r="EI105" s="787"/>
      <c r="EJ105" s="787"/>
      <c r="EK105" s="787"/>
      <c r="EL105" s="787"/>
      <c r="EM105" s="787"/>
      <c r="EN105" s="787"/>
      <c r="EO105" s="787"/>
      <c r="EP105" s="787"/>
      <c r="EQ105" s="787"/>
      <c r="ER105" s="787"/>
      <c r="ES105" s="787"/>
      <c r="ET105" s="787"/>
      <c r="EU105" s="787"/>
      <c r="EV105" s="787"/>
      <c r="EW105" s="787"/>
      <c r="EX105" s="787"/>
      <c r="EY105" s="787"/>
      <c r="EZ105" s="787"/>
      <c r="FA105" s="787"/>
      <c r="FB105" s="787"/>
      <c r="FC105" s="787"/>
      <c r="FD105" s="787"/>
      <c r="FE105" s="787"/>
      <c r="FF105" s="787"/>
      <c r="FG105" s="787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87"/>
      <c r="DW106" s="787"/>
      <c r="DX106" s="787"/>
      <c r="DY106" s="787"/>
      <c r="DZ106" s="787"/>
      <c r="EA106" s="787"/>
      <c r="EB106" s="787"/>
      <c r="EC106" s="787"/>
      <c r="ED106" s="787"/>
      <c r="EE106" s="787"/>
      <c r="EF106" s="787"/>
      <c r="EG106" s="787"/>
      <c r="EH106" s="787"/>
      <c r="EI106" s="787"/>
      <c r="EJ106" s="787"/>
      <c r="EK106" s="787"/>
      <c r="EL106" s="787"/>
      <c r="EM106" s="787"/>
      <c r="EN106" s="787"/>
      <c r="EO106" s="787"/>
      <c r="EP106" s="787"/>
      <c r="EQ106" s="787"/>
      <c r="ER106" s="787"/>
      <c r="ES106" s="787"/>
      <c r="ET106" s="787"/>
      <c r="EU106" s="787"/>
      <c r="EV106" s="787"/>
      <c r="EW106" s="787"/>
      <c r="EX106" s="787"/>
      <c r="EY106" s="787"/>
      <c r="EZ106" s="787"/>
      <c r="FA106" s="787"/>
      <c r="FB106" s="787"/>
      <c r="FC106" s="787"/>
      <c r="FD106" s="787"/>
      <c r="FE106" s="787"/>
      <c r="FF106" s="787"/>
      <c r="FG106" s="787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87"/>
      <c r="DW107" s="787"/>
      <c r="DX107" s="787"/>
      <c r="DY107" s="787"/>
      <c r="DZ107" s="787"/>
      <c r="EA107" s="787"/>
      <c r="EB107" s="787"/>
      <c r="EC107" s="787"/>
      <c r="ED107" s="787"/>
      <c r="EE107" s="787"/>
      <c r="EF107" s="787"/>
      <c r="EG107" s="787"/>
      <c r="EH107" s="787"/>
      <c r="EI107" s="787"/>
      <c r="EJ107" s="787"/>
      <c r="EK107" s="787"/>
      <c r="EL107" s="787"/>
      <c r="EM107" s="787"/>
      <c r="EN107" s="787"/>
      <c r="EO107" s="787"/>
      <c r="EP107" s="787"/>
      <c r="EQ107" s="787"/>
      <c r="ER107" s="787"/>
      <c r="ES107" s="787"/>
      <c r="ET107" s="787"/>
      <c r="EU107" s="787"/>
      <c r="EV107" s="787"/>
      <c r="EW107" s="787"/>
      <c r="EX107" s="787"/>
      <c r="EY107" s="787"/>
      <c r="EZ107" s="787"/>
      <c r="FA107" s="787"/>
      <c r="FB107" s="787"/>
      <c r="FC107" s="787"/>
      <c r="FD107" s="787"/>
      <c r="FE107" s="787"/>
      <c r="FF107" s="787"/>
      <c r="FG107" s="787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87"/>
      <c r="DW108" s="787"/>
      <c r="DX108" s="787"/>
      <c r="DY108" s="787"/>
      <c r="DZ108" s="787"/>
      <c r="EA108" s="787"/>
      <c r="EB108" s="787"/>
      <c r="EC108" s="787"/>
      <c r="ED108" s="787"/>
      <c r="EE108" s="787"/>
      <c r="EF108" s="787"/>
      <c r="EG108" s="787"/>
      <c r="EH108" s="787"/>
      <c r="EI108" s="787"/>
      <c r="EJ108" s="787"/>
      <c r="EK108" s="787"/>
      <c r="EL108" s="787"/>
      <c r="EM108" s="787"/>
      <c r="EN108" s="787"/>
      <c r="EO108" s="787"/>
      <c r="EP108" s="787"/>
      <c r="EQ108" s="787"/>
      <c r="ER108" s="787"/>
      <c r="ES108" s="787"/>
      <c r="ET108" s="787"/>
      <c r="EU108" s="787"/>
      <c r="EV108" s="787"/>
      <c r="EW108" s="787"/>
      <c r="EX108" s="787"/>
      <c r="EY108" s="787"/>
      <c r="EZ108" s="787"/>
      <c r="FA108" s="787"/>
      <c r="FB108" s="787"/>
      <c r="FC108" s="787"/>
      <c r="FD108" s="787"/>
      <c r="FE108" s="787"/>
      <c r="FF108" s="787"/>
      <c r="FG108" s="787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87"/>
      <c r="DW109" s="787"/>
      <c r="DX109" s="787"/>
      <c r="DY109" s="787"/>
      <c r="DZ109" s="787"/>
      <c r="EA109" s="787"/>
      <c r="EB109" s="787"/>
      <c r="EC109" s="787"/>
      <c r="ED109" s="787"/>
      <c r="EE109" s="787"/>
      <c r="EF109" s="787"/>
      <c r="EG109" s="787"/>
      <c r="EH109" s="787"/>
      <c r="EI109" s="787"/>
      <c r="EJ109" s="787"/>
      <c r="EK109" s="787"/>
      <c r="EL109" s="787"/>
      <c r="EM109" s="787"/>
      <c r="EN109" s="787"/>
      <c r="EO109" s="787"/>
      <c r="EP109" s="787"/>
      <c r="EQ109" s="787"/>
      <c r="ER109" s="787"/>
      <c r="ES109" s="787"/>
      <c r="ET109" s="787"/>
      <c r="EU109" s="787"/>
      <c r="EV109" s="787"/>
      <c r="EW109" s="787"/>
      <c r="EX109" s="787"/>
      <c r="EY109" s="787"/>
      <c r="EZ109" s="787"/>
      <c r="FA109" s="787"/>
      <c r="FB109" s="787"/>
      <c r="FC109" s="787"/>
      <c r="FD109" s="787"/>
      <c r="FE109" s="787"/>
      <c r="FF109" s="787"/>
      <c r="FG109" s="787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87"/>
      <c r="DW110" s="787"/>
      <c r="DX110" s="787"/>
      <c r="DY110" s="787"/>
      <c r="DZ110" s="787"/>
      <c r="EA110" s="787"/>
      <c r="EB110" s="787"/>
      <c r="EC110" s="787"/>
      <c r="ED110" s="787"/>
      <c r="EE110" s="787"/>
      <c r="EF110" s="787"/>
      <c r="EG110" s="787"/>
      <c r="EH110" s="787"/>
      <c r="EI110" s="787"/>
      <c r="EJ110" s="787"/>
      <c r="EK110" s="787"/>
      <c r="EL110" s="787"/>
      <c r="EM110" s="787"/>
      <c r="EN110" s="787"/>
      <c r="EO110" s="787"/>
      <c r="EP110" s="787"/>
      <c r="EQ110" s="787"/>
      <c r="ER110" s="787"/>
      <c r="ES110" s="787"/>
      <c r="ET110" s="787"/>
      <c r="EU110" s="787"/>
      <c r="EV110" s="787"/>
      <c r="EW110" s="787"/>
      <c r="EX110" s="787"/>
      <c r="EY110" s="787"/>
      <c r="EZ110" s="787"/>
      <c r="FA110" s="787"/>
      <c r="FB110" s="787"/>
      <c r="FC110" s="787"/>
      <c r="FD110" s="787"/>
      <c r="FE110" s="787"/>
      <c r="FF110" s="787"/>
      <c r="FG110" s="787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87"/>
      <c r="DW111" s="787"/>
      <c r="DX111" s="787"/>
      <c r="DY111" s="787"/>
      <c r="DZ111" s="787"/>
      <c r="EA111" s="787"/>
      <c r="EB111" s="787"/>
      <c r="EC111" s="787"/>
      <c r="ED111" s="787"/>
      <c r="EE111" s="787"/>
      <c r="EF111" s="787"/>
      <c r="EG111" s="787"/>
      <c r="EH111" s="787"/>
      <c r="EI111" s="787"/>
      <c r="EJ111" s="787"/>
      <c r="EK111" s="787"/>
      <c r="EL111" s="787"/>
      <c r="EM111" s="787"/>
      <c r="EN111" s="787"/>
      <c r="EO111" s="787"/>
      <c r="EP111" s="787"/>
      <c r="EQ111" s="787"/>
      <c r="ER111" s="787"/>
      <c r="ES111" s="787"/>
      <c r="ET111" s="787"/>
      <c r="EU111" s="787"/>
      <c r="EV111" s="787"/>
      <c r="EW111" s="787"/>
      <c r="EX111" s="787"/>
      <c r="EY111" s="787"/>
      <c r="EZ111" s="787"/>
      <c r="FA111" s="787"/>
      <c r="FB111" s="787"/>
      <c r="FC111" s="787"/>
      <c r="FD111" s="787"/>
      <c r="FE111" s="787"/>
      <c r="FF111" s="787"/>
      <c r="FG111" s="787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87"/>
      <c r="DW112" s="787"/>
      <c r="DX112" s="787"/>
      <c r="DY112" s="787"/>
      <c r="DZ112" s="787"/>
      <c r="EA112" s="787"/>
      <c r="EB112" s="787"/>
      <c r="EC112" s="787"/>
      <c r="ED112" s="787"/>
      <c r="EE112" s="787"/>
      <c r="EF112" s="787"/>
      <c r="EG112" s="787"/>
      <c r="EH112" s="787"/>
      <c r="EI112" s="787"/>
      <c r="EJ112" s="787"/>
      <c r="EK112" s="787"/>
      <c r="EL112" s="787"/>
      <c r="EM112" s="787"/>
      <c r="EN112" s="787"/>
      <c r="EO112" s="787"/>
      <c r="EP112" s="787"/>
      <c r="EQ112" s="787"/>
      <c r="ER112" s="787"/>
      <c r="ES112" s="787"/>
      <c r="ET112" s="787"/>
      <c r="EU112" s="787"/>
      <c r="EV112" s="787"/>
      <c r="EW112" s="787"/>
      <c r="EX112" s="787"/>
      <c r="EY112" s="787"/>
      <c r="EZ112" s="787"/>
      <c r="FA112" s="787"/>
      <c r="FB112" s="787"/>
      <c r="FC112" s="787"/>
      <c r="FD112" s="787"/>
      <c r="FE112" s="787"/>
      <c r="FF112" s="787"/>
      <c r="FG112" s="787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87"/>
      <c r="DW113" s="787"/>
      <c r="DX113" s="787"/>
      <c r="DY113" s="787"/>
      <c r="DZ113" s="787"/>
      <c r="EA113" s="787"/>
      <c r="EB113" s="787"/>
      <c r="EC113" s="787"/>
      <c r="ED113" s="787"/>
      <c r="EE113" s="787"/>
      <c r="EF113" s="787"/>
      <c r="EG113" s="787"/>
      <c r="EH113" s="787"/>
      <c r="EI113" s="787"/>
      <c r="EJ113" s="787"/>
      <c r="EK113" s="787"/>
      <c r="EL113" s="787"/>
      <c r="EM113" s="787"/>
      <c r="EN113" s="787"/>
      <c r="EO113" s="787"/>
      <c r="EP113" s="787"/>
      <c r="EQ113" s="787"/>
      <c r="ER113" s="787"/>
      <c r="ES113" s="787"/>
      <c r="ET113" s="787"/>
      <c r="EU113" s="787"/>
      <c r="EV113" s="787"/>
      <c r="EW113" s="787"/>
      <c r="EX113" s="787"/>
      <c r="EY113" s="787"/>
      <c r="EZ113" s="787"/>
      <c r="FA113" s="787"/>
      <c r="FB113" s="787"/>
      <c r="FC113" s="787"/>
      <c r="FD113" s="787"/>
      <c r="FE113" s="787"/>
      <c r="FF113" s="787"/>
      <c r="FG113" s="787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87"/>
      <c r="DW114" s="787"/>
      <c r="DX114" s="787"/>
      <c r="DY114" s="787"/>
      <c r="DZ114" s="787"/>
      <c r="EA114" s="787"/>
      <c r="EB114" s="787"/>
      <c r="EC114" s="787"/>
      <c r="ED114" s="787"/>
      <c r="EE114" s="787"/>
      <c r="EF114" s="787"/>
      <c r="EG114" s="787"/>
      <c r="EH114" s="787"/>
      <c r="EI114" s="787"/>
      <c r="EJ114" s="787"/>
      <c r="EK114" s="787"/>
      <c r="EL114" s="787"/>
      <c r="EM114" s="787"/>
      <c r="EN114" s="787"/>
      <c r="EO114" s="787"/>
      <c r="EP114" s="787"/>
      <c r="EQ114" s="787"/>
      <c r="ER114" s="787"/>
      <c r="ES114" s="787"/>
      <c r="ET114" s="787"/>
      <c r="EU114" s="787"/>
      <c r="EV114" s="787"/>
      <c r="EW114" s="787"/>
      <c r="EX114" s="787"/>
      <c r="EY114" s="787"/>
      <c r="EZ114" s="787"/>
      <c r="FA114" s="787"/>
      <c r="FB114" s="787"/>
      <c r="FC114" s="787"/>
      <c r="FD114" s="787"/>
      <c r="FE114" s="787"/>
      <c r="FF114" s="787"/>
      <c r="FG114" s="787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87"/>
      <c r="DW115" s="787"/>
      <c r="DX115" s="787"/>
      <c r="DY115" s="787"/>
      <c r="DZ115" s="787"/>
      <c r="EA115" s="787"/>
      <c r="EB115" s="787"/>
      <c r="EC115" s="787"/>
      <c r="ED115" s="787"/>
      <c r="EE115" s="787"/>
      <c r="EF115" s="787"/>
      <c r="EG115" s="787"/>
      <c r="EH115" s="787"/>
      <c r="EI115" s="787"/>
      <c r="EJ115" s="787"/>
      <c r="EK115" s="787"/>
      <c r="EL115" s="787"/>
      <c r="EM115" s="787"/>
      <c r="EN115" s="787"/>
      <c r="EO115" s="787"/>
      <c r="EP115" s="787"/>
      <c r="EQ115" s="787"/>
      <c r="ER115" s="787"/>
      <c r="ES115" s="787"/>
      <c r="ET115" s="787"/>
      <c r="EU115" s="787"/>
      <c r="EV115" s="787"/>
      <c r="EW115" s="787"/>
      <c r="EX115" s="787"/>
      <c r="EY115" s="787"/>
      <c r="EZ115" s="787"/>
      <c r="FA115" s="787"/>
      <c r="FB115" s="787"/>
      <c r="FC115" s="787"/>
      <c r="FD115" s="787"/>
      <c r="FE115" s="787"/>
      <c r="FF115" s="787"/>
      <c r="FG115" s="787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87"/>
      <c r="DW116" s="787"/>
      <c r="DX116" s="787"/>
      <c r="DY116" s="787"/>
      <c r="DZ116" s="787"/>
      <c r="EA116" s="787"/>
      <c r="EB116" s="787"/>
      <c r="EC116" s="787"/>
      <c r="ED116" s="787"/>
      <c r="EE116" s="787"/>
      <c r="EF116" s="787"/>
      <c r="EG116" s="787"/>
      <c r="EH116" s="787"/>
      <c r="EI116" s="787"/>
      <c r="EJ116" s="787"/>
      <c r="EK116" s="787"/>
      <c r="EL116" s="787"/>
      <c r="EM116" s="787"/>
      <c r="EN116" s="787"/>
      <c r="EO116" s="787"/>
      <c r="EP116" s="787"/>
      <c r="EQ116" s="787"/>
      <c r="ER116" s="787"/>
      <c r="ES116" s="787"/>
      <c r="ET116" s="787"/>
      <c r="EU116" s="787"/>
      <c r="EV116" s="787"/>
      <c r="EW116" s="787"/>
      <c r="EX116" s="787"/>
      <c r="EY116" s="787"/>
      <c r="EZ116" s="787"/>
      <c r="FA116" s="787"/>
      <c r="FB116" s="787"/>
      <c r="FC116" s="787"/>
      <c r="FD116" s="787"/>
      <c r="FE116" s="787"/>
      <c r="FF116" s="787"/>
      <c r="FG116" s="787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87"/>
      <c r="DW117" s="787"/>
      <c r="DX117" s="787"/>
      <c r="DY117" s="787"/>
      <c r="DZ117" s="787"/>
      <c r="EA117" s="787"/>
      <c r="EB117" s="787"/>
      <c r="EC117" s="787"/>
      <c r="ED117" s="787"/>
      <c r="EE117" s="787"/>
      <c r="EF117" s="787"/>
      <c r="EG117" s="787"/>
      <c r="EH117" s="787"/>
      <c r="EI117" s="787"/>
      <c r="EJ117" s="787"/>
      <c r="EK117" s="787"/>
      <c r="EL117" s="787"/>
      <c r="EM117" s="787"/>
      <c r="EN117" s="787"/>
      <c r="EO117" s="787"/>
      <c r="EP117" s="787"/>
      <c r="EQ117" s="787"/>
      <c r="ER117" s="787"/>
      <c r="ES117" s="787"/>
      <c r="ET117" s="787"/>
      <c r="EU117" s="787"/>
      <c r="EV117" s="787"/>
      <c r="EW117" s="787"/>
      <c r="EX117" s="787"/>
      <c r="EY117" s="787"/>
      <c r="EZ117" s="787"/>
      <c r="FA117" s="787"/>
      <c r="FB117" s="787"/>
      <c r="FC117" s="787"/>
      <c r="FD117" s="787"/>
      <c r="FE117" s="787"/>
      <c r="FF117" s="787"/>
      <c r="FG117" s="787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87"/>
      <c r="DW118" s="787"/>
      <c r="DX118" s="787"/>
      <c r="DY118" s="787"/>
      <c r="DZ118" s="787"/>
      <c r="EA118" s="787"/>
      <c r="EB118" s="787"/>
      <c r="EC118" s="787"/>
      <c r="ED118" s="787"/>
      <c r="EE118" s="787"/>
      <c r="EF118" s="787"/>
      <c r="EG118" s="787"/>
      <c r="EH118" s="787"/>
      <c r="EI118" s="787"/>
      <c r="EJ118" s="787"/>
      <c r="EK118" s="787"/>
      <c r="EL118" s="787"/>
      <c r="EM118" s="787"/>
      <c r="EN118" s="787"/>
      <c r="EO118" s="787"/>
      <c r="EP118" s="787"/>
      <c r="EQ118" s="787"/>
      <c r="ER118" s="787"/>
      <c r="ES118" s="787"/>
      <c r="ET118" s="787"/>
      <c r="EU118" s="787"/>
      <c r="EV118" s="787"/>
      <c r="EW118" s="787"/>
      <c r="EX118" s="787"/>
      <c r="EY118" s="787"/>
      <c r="EZ118" s="787"/>
      <c r="FA118" s="787"/>
      <c r="FB118" s="787"/>
      <c r="FC118" s="787"/>
      <c r="FD118" s="787"/>
      <c r="FE118" s="787"/>
      <c r="FF118" s="787"/>
      <c r="FG118" s="787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87"/>
      <c r="DW119" s="787"/>
      <c r="DX119" s="787"/>
      <c r="DY119" s="787"/>
      <c r="DZ119" s="787"/>
      <c r="EA119" s="787"/>
      <c r="EB119" s="787"/>
      <c r="EC119" s="787"/>
      <c r="ED119" s="787"/>
      <c r="EE119" s="787"/>
      <c r="EF119" s="787"/>
      <c r="EG119" s="787"/>
      <c r="EH119" s="787"/>
      <c r="EI119" s="787"/>
      <c r="EJ119" s="787"/>
      <c r="EK119" s="787"/>
      <c r="EL119" s="787"/>
      <c r="EM119" s="787"/>
      <c r="EN119" s="787"/>
      <c r="EO119" s="787"/>
      <c r="EP119" s="787"/>
      <c r="EQ119" s="787"/>
      <c r="ER119" s="787"/>
      <c r="ES119" s="787"/>
      <c r="ET119" s="787"/>
      <c r="EU119" s="787"/>
      <c r="EV119" s="787"/>
      <c r="EW119" s="787"/>
      <c r="EX119" s="787"/>
      <c r="EY119" s="787"/>
      <c r="EZ119" s="787"/>
      <c r="FA119" s="787"/>
      <c r="FB119" s="787"/>
      <c r="FC119" s="787"/>
      <c r="FD119" s="787"/>
      <c r="FE119" s="787"/>
      <c r="FF119" s="787"/>
      <c r="FG119" s="787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87"/>
      <c r="DW120" s="787"/>
      <c r="DX120" s="787"/>
      <c r="DY120" s="787"/>
      <c r="DZ120" s="787"/>
      <c r="EA120" s="787"/>
      <c r="EB120" s="787"/>
      <c r="EC120" s="787"/>
      <c r="ED120" s="787"/>
      <c r="EE120" s="787"/>
      <c r="EF120" s="787"/>
      <c r="EG120" s="787"/>
      <c r="EH120" s="787"/>
      <c r="EI120" s="787"/>
      <c r="EJ120" s="787"/>
      <c r="EK120" s="787"/>
      <c r="EL120" s="787"/>
      <c r="EM120" s="787"/>
      <c r="EN120" s="787"/>
      <c r="EO120" s="787"/>
      <c r="EP120" s="787"/>
      <c r="EQ120" s="787"/>
      <c r="ER120" s="787"/>
      <c r="ES120" s="787"/>
      <c r="ET120" s="787"/>
      <c r="EU120" s="787"/>
      <c r="EV120" s="787"/>
      <c r="EW120" s="787"/>
      <c r="EX120" s="787"/>
      <c r="EY120" s="787"/>
      <c r="EZ120" s="787"/>
      <c r="FA120" s="787"/>
      <c r="FB120" s="787"/>
      <c r="FC120" s="787"/>
      <c r="FD120" s="787"/>
      <c r="FE120" s="787"/>
      <c r="FF120" s="787"/>
      <c r="FG120" s="787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87"/>
      <c r="DW121" s="787"/>
      <c r="DX121" s="787"/>
      <c r="DY121" s="787"/>
      <c r="DZ121" s="787"/>
      <c r="EA121" s="787"/>
      <c r="EB121" s="787"/>
      <c r="EC121" s="787"/>
      <c r="ED121" s="787"/>
      <c r="EE121" s="787"/>
      <c r="EF121" s="787"/>
      <c r="EG121" s="787"/>
      <c r="EH121" s="787"/>
      <c r="EI121" s="787"/>
      <c r="EJ121" s="787"/>
      <c r="EK121" s="787"/>
      <c r="EL121" s="787"/>
      <c r="EM121" s="787"/>
      <c r="EN121" s="787"/>
      <c r="EO121" s="787"/>
      <c r="EP121" s="787"/>
      <c r="EQ121" s="787"/>
      <c r="ER121" s="787"/>
      <c r="ES121" s="787"/>
      <c r="ET121" s="787"/>
      <c r="EU121" s="787"/>
      <c r="EV121" s="787"/>
      <c r="EW121" s="787"/>
      <c r="EX121" s="787"/>
      <c r="EY121" s="787"/>
      <c r="EZ121" s="787"/>
      <c r="FA121" s="787"/>
      <c r="FB121" s="787"/>
      <c r="FC121" s="787"/>
      <c r="FD121" s="787"/>
      <c r="FE121" s="787"/>
      <c r="FF121" s="787"/>
      <c r="FG121" s="787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87"/>
      <c r="DW122" s="787"/>
      <c r="DX122" s="787"/>
      <c r="DY122" s="787"/>
      <c r="DZ122" s="787"/>
      <c r="EA122" s="787"/>
      <c r="EB122" s="787"/>
      <c r="EC122" s="787"/>
      <c r="ED122" s="787"/>
      <c r="EE122" s="787"/>
      <c r="EF122" s="787"/>
      <c r="EG122" s="787"/>
      <c r="EH122" s="787"/>
      <c r="EI122" s="787"/>
      <c r="EJ122" s="787"/>
      <c r="EK122" s="787"/>
      <c r="EL122" s="787"/>
      <c r="EM122" s="787"/>
      <c r="EN122" s="787"/>
      <c r="EO122" s="787"/>
      <c r="EP122" s="787"/>
      <c r="EQ122" s="787"/>
      <c r="ER122" s="787"/>
      <c r="ES122" s="787"/>
      <c r="ET122" s="787"/>
      <c r="EU122" s="787"/>
      <c r="EV122" s="787"/>
      <c r="EW122" s="787"/>
      <c r="EX122" s="787"/>
      <c r="EY122" s="787"/>
      <c r="EZ122" s="787"/>
      <c r="FA122" s="787"/>
      <c r="FB122" s="787"/>
      <c r="FC122" s="787"/>
      <c r="FD122" s="787"/>
      <c r="FE122" s="787"/>
      <c r="FF122" s="787"/>
      <c r="FG122" s="787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87"/>
      <c r="DW123" s="787"/>
      <c r="DX123" s="787"/>
      <c r="DY123" s="787"/>
      <c r="DZ123" s="787"/>
      <c r="EA123" s="787"/>
      <c r="EB123" s="787"/>
      <c r="EC123" s="787"/>
      <c r="ED123" s="787"/>
      <c r="EE123" s="787"/>
      <c r="EF123" s="787"/>
      <c r="EG123" s="787"/>
      <c r="EH123" s="787"/>
      <c r="EI123" s="787"/>
      <c r="EJ123" s="787"/>
      <c r="EK123" s="787"/>
      <c r="EL123" s="787"/>
      <c r="EM123" s="787"/>
      <c r="EN123" s="787"/>
      <c r="EO123" s="787"/>
      <c r="EP123" s="787"/>
      <c r="EQ123" s="787"/>
      <c r="ER123" s="787"/>
      <c r="ES123" s="787"/>
      <c r="ET123" s="787"/>
      <c r="EU123" s="787"/>
      <c r="EV123" s="787"/>
      <c r="EW123" s="787"/>
      <c r="EX123" s="787"/>
      <c r="EY123" s="787"/>
      <c r="EZ123" s="787"/>
      <c r="FA123" s="787"/>
      <c r="FB123" s="787"/>
      <c r="FC123" s="787"/>
      <c r="FD123" s="787"/>
      <c r="FE123" s="787"/>
      <c r="FF123" s="787"/>
      <c r="FG123" s="787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87"/>
      <c r="DW124" s="787"/>
      <c r="DX124" s="787"/>
      <c r="DY124" s="787"/>
      <c r="DZ124" s="787"/>
      <c r="EA124" s="787"/>
      <c r="EB124" s="787"/>
      <c r="EC124" s="787"/>
      <c r="ED124" s="787"/>
      <c r="EE124" s="787"/>
      <c r="EF124" s="787"/>
      <c r="EG124" s="787"/>
      <c r="EH124" s="787"/>
      <c r="EI124" s="787"/>
      <c r="EJ124" s="787"/>
      <c r="EK124" s="787"/>
      <c r="EL124" s="787"/>
      <c r="EM124" s="787"/>
      <c r="EN124" s="787"/>
      <c r="EO124" s="787"/>
      <c r="EP124" s="787"/>
      <c r="EQ124" s="787"/>
      <c r="ER124" s="787"/>
      <c r="ES124" s="787"/>
      <c r="ET124" s="787"/>
      <c r="EU124" s="787"/>
      <c r="EV124" s="787"/>
      <c r="EW124" s="787"/>
      <c r="EX124" s="787"/>
      <c r="EY124" s="787"/>
      <c r="EZ124" s="787"/>
      <c r="FA124" s="787"/>
      <c r="FB124" s="787"/>
      <c r="FC124" s="787"/>
      <c r="FD124" s="787"/>
      <c r="FE124" s="787"/>
      <c r="FF124" s="787"/>
      <c r="FG124" s="787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87"/>
      <c r="DW125" s="787"/>
      <c r="DX125" s="787"/>
      <c r="DY125" s="787"/>
      <c r="DZ125" s="787"/>
      <c r="EA125" s="787"/>
      <c r="EB125" s="787"/>
      <c r="EC125" s="787"/>
      <c r="ED125" s="787"/>
      <c r="EE125" s="787"/>
      <c r="EF125" s="787"/>
      <c r="EG125" s="787"/>
      <c r="EH125" s="787"/>
      <c r="EI125" s="787"/>
      <c r="EJ125" s="787"/>
      <c r="EK125" s="787"/>
      <c r="EL125" s="787"/>
      <c r="EM125" s="787"/>
      <c r="EN125" s="787"/>
      <c r="EO125" s="787"/>
      <c r="EP125" s="787"/>
      <c r="EQ125" s="787"/>
      <c r="ER125" s="787"/>
      <c r="ES125" s="787"/>
      <c r="ET125" s="787"/>
      <c r="EU125" s="787"/>
      <c r="EV125" s="787"/>
      <c r="EW125" s="787"/>
      <c r="EX125" s="787"/>
      <c r="EY125" s="787"/>
      <c r="EZ125" s="787"/>
      <c r="FA125" s="787"/>
      <c r="FB125" s="787"/>
      <c r="FC125" s="787"/>
      <c r="FD125" s="787"/>
      <c r="FE125" s="787"/>
      <c r="FF125" s="787"/>
      <c r="FG125" s="787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87"/>
      <c r="DW126" s="787"/>
      <c r="DX126" s="787"/>
      <c r="DY126" s="787"/>
      <c r="DZ126" s="787"/>
      <c r="EA126" s="787"/>
      <c r="EB126" s="787"/>
      <c r="EC126" s="787"/>
      <c r="ED126" s="787"/>
      <c r="EE126" s="787"/>
      <c r="EF126" s="787"/>
      <c r="EG126" s="787"/>
      <c r="EH126" s="787"/>
      <c r="EI126" s="787"/>
      <c r="EJ126" s="787"/>
      <c r="EK126" s="787"/>
      <c r="EL126" s="787"/>
      <c r="EM126" s="787"/>
      <c r="EN126" s="787"/>
      <c r="EO126" s="787"/>
      <c r="EP126" s="787"/>
      <c r="EQ126" s="787"/>
      <c r="ER126" s="787"/>
      <c r="ES126" s="787"/>
      <c r="ET126" s="787"/>
      <c r="EU126" s="787"/>
      <c r="EV126" s="787"/>
      <c r="EW126" s="787"/>
      <c r="EX126" s="787"/>
      <c r="EY126" s="787"/>
      <c r="EZ126" s="787"/>
      <c r="FA126" s="787"/>
      <c r="FB126" s="787"/>
      <c r="FC126" s="787"/>
      <c r="FD126" s="787"/>
      <c r="FE126" s="787"/>
      <c r="FF126" s="787"/>
      <c r="FG126" s="787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87"/>
      <c r="DW127" s="787"/>
      <c r="DX127" s="787"/>
      <c r="DY127" s="787"/>
      <c r="DZ127" s="787"/>
      <c r="EA127" s="787"/>
      <c r="EB127" s="787"/>
      <c r="EC127" s="787"/>
      <c r="ED127" s="787"/>
      <c r="EE127" s="787"/>
      <c r="EF127" s="787"/>
      <c r="EG127" s="787"/>
      <c r="EH127" s="787"/>
      <c r="EI127" s="787"/>
      <c r="EJ127" s="787"/>
      <c r="EK127" s="787"/>
      <c r="EL127" s="787"/>
      <c r="EM127" s="787"/>
      <c r="EN127" s="787"/>
      <c r="EO127" s="787"/>
      <c r="EP127" s="787"/>
      <c r="EQ127" s="787"/>
      <c r="ER127" s="787"/>
      <c r="ES127" s="787"/>
      <c r="ET127" s="787"/>
      <c r="EU127" s="787"/>
      <c r="EV127" s="787"/>
      <c r="EW127" s="787"/>
      <c r="EX127" s="787"/>
      <c r="EY127" s="787"/>
      <c r="EZ127" s="787"/>
      <c r="FA127" s="787"/>
      <c r="FB127" s="787"/>
      <c r="FC127" s="787"/>
      <c r="FD127" s="787"/>
      <c r="FE127" s="787"/>
      <c r="FF127" s="787"/>
      <c r="FG127" s="787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87"/>
      <c r="DW128" s="787"/>
      <c r="DX128" s="787"/>
      <c r="DY128" s="787"/>
      <c r="DZ128" s="787"/>
      <c r="EA128" s="787"/>
      <c r="EB128" s="787"/>
      <c r="EC128" s="787"/>
      <c r="ED128" s="787"/>
      <c r="EE128" s="787"/>
      <c r="EF128" s="787"/>
      <c r="EG128" s="787"/>
      <c r="EH128" s="787"/>
      <c r="EI128" s="787"/>
      <c r="EJ128" s="787"/>
      <c r="EK128" s="787"/>
      <c r="EL128" s="787"/>
      <c r="EM128" s="787"/>
      <c r="EN128" s="787"/>
      <c r="EO128" s="787"/>
      <c r="EP128" s="787"/>
      <c r="EQ128" s="787"/>
      <c r="ER128" s="787"/>
      <c r="ES128" s="787"/>
      <c r="ET128" s="787"/>
      <c r="EU128" s="787"/>
      <c r="EV128" s="787"/>
      <c r="EW128" s="787"/>
      <c r="EX128" s="787"/>
      <c r="EY128" s="787"/>
      <c r="EZ128" s="787"/>
      <c r="FA128" s="787"/>
      <c r="FB128" s="787"/>
      <c r="FC128" s="787"/>
      <c r="FD128" s="787"/>
      <c r="FE128" s="787"/>
      <c r="FF128" s="787"/>
      <c r="FG128" s="787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87"/>
      <c r="DW129" s="787"/>
      <c r="DX129" s="787"/>
      <c r="DY129" s="787"/>
      <c r="DZ129" s="787"/>
      <c r="EA129" s="787"/>
      <c r="EB129" s="787"/>
      <c r="EC129" s="787"/>
      <c r="ED129" s="787"/>
      <c r="EE129" s="787"/>
      <c r="EF129" s="787"/>
      <c r="EG129" s="787"/>
      <c r="EH129" s="787"/>
      <c r="EI129" s="787"/>
      <c r="EJ129" s="787"/>
      <c r="EK129" s="787"/>
      <c r="EL129" s="787"/>
      <c r="EM129" s="787"/>
      <c r="EN129" s="787"/>
      <c r="EO129" s="787"/>
      <c r="EP129" s="787"/>
      <c r="EQ129" s="787"/>
      <c r="ER129" s="787"/>
      <c r="ES129" s="787"/>
      <c r="ET129" s="787"/>
      <c r="EU129" s="787"/>
      <c r="EV129" s="787"/>
      <c r="EW129" s="787"/>
      <c r="EX129" s="787"/>
      <c r="EY129" s="787"/>
      <c r="EZ129" s="787"/>
      <c r="FA129" s="787"/>
      <c r="FB129" s="787"/>
      <c r="FC129" s="787"/>
      <c r="FD129" s="787"/>
      <c r="FE129" s="787"/>
      <c r="FF129" s="787"/>
      <c r="FG129" s="787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87"/>
      <c r="DW130" s="787"/>
      <c r="DX130" s="787"/>
      <c r="DY130" s="787"/>
      <c r="DZ130" s="787"/>
      <c r="EA130" s="787"/>
      <c r="EB130" s="787"/>
      <c r="EC130" s="787"/>
      <c r="ED130" s="787"/>
      <c r="EE130" s="787"/>
      <c r="EF130" s="787"/>
      <c r="EG130" s="787"/>
      <c r="EH130" s="787"/>
      <c r="EI130" s="787"/>
      <c r="EJ130" s="787"/>
      <c r="EK130" s="787"/>
      <c r="EL130" s="787"/>
      <c r="EM130" s="787"/>
      <c r="EN130" s="787"/>
      <c r="EO130" s="787"/>
      <c r="EP130" s="787"/>
      <c r="EQ130" s="787"/>
      <c r="ER130" s="787"/>
      <c r="ES130" s="787"/>
      <c r="ET130" s="787"/>
      <c r="EU130" s="787"/>
      <c r="EV130" s="787"/>
      <c r="EW130" s="787"/>
      <c r="EX130" s="787"/>
      <c r="EY130" s="787"/>
      <c r="EZ130" s="787"/>
      <c r="FA130" s="787"/>
      <c r="FB130" s="787"/>
      <c r="FC130" s="787"/>
      <c r="FD130" s="787"/>
      <c r="FE130" s="787"/>
      <c r="FF130" s="787"/>
      <c r="FG130" s="787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87"/>
      <c r="DW131" s="787"/>
      <c r="DX131" s="787"/>
      <c r="DY131" s="787"/>
      <c r="DZ131" s="787"/>
      <c r="EA131" s="787"/>
      <c r="EB131" s="787"/>
      <c r="EC131" s="787"/>
      <c r="ED131" s="787"/>
      <c r="EE131" s="787"/>
      <c r="EF131" s="787"/>
      <c r="EG131" s="787"/>
      <c r="EH131" s="787"/>
      <c r="EI131" s="787"/>
      <c r="EJ131" s="787"/>
      <c r="EK131" s="787"/>
      <c r="EL131" s="787"/>
      <c r="EM131" s="787"/>
      <c r="EN131" s="787"/>
      <c r="EO131" s="787"/>
      <c r="EP131" s="787"/>
      <c r="EQ131" s="787"/>
      <c r="ER131" s="787"/>
      <c r="ES131" s="787"/>
      <c r="ET131" s="787"/>
      <c r="EU131" s="787"/>
      <c r="EV131" s="787"/>
      <c r="EW131" s="787"/>
      <c r="EX131" s="787"/>
      <c r="EY131" s="787"/>
      <c r="EZ131" s="787"/>
      <c r="FA131" s="787"/>
      <c r="FB131" s="787"/>
      <c r="FC131" s="787"/>
      <c r="FD131" s="787"/>
      <c r="FE131" s="787"/>
      <c r="FF131" s="787"/>
      <c r="FG131" s="787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87"/>
      <c r="DW132" s="787"/>
      <c r="DX132" s="787"/>
      <c r="DY132" s="787"/>
      <c r="DZ132" s="787"/>
      <c r="EA132" s="787"/>
      <c r="EB132" s="787"/>
      <c r="EC132" s="787"/>
      <c r="ED132" s="787"/>
      <c r="EE132" s="787"/>
      <c r="EF132" s="787"/>
      <c r="EG132" s="787"/>
      <c r="EH132" s="787"/>
      <c r="EI132" s="787"/>
      <c r="EJ132" s="787"/>
      <c r="EK132" s="787"/>
      <c r="EL132" s="787"/>
      <c r="EM132" s="787"/>
      <c r="EN132" s="787"/>
      <c r="EO132" s="787"/>
      <c r="EP132" s="787"/>
      <c r="EQ132" s="787"/>
      <c r="ER132" s="787"/>
      <c r="ES132" s="787"/>
      <c r="ET132" s="787"/>
      <c r="EU132" s="787"/>
      <c r="EV132" s="787"/>
      <c r="EW132" s="787"/>
      <c r="EX132" s="787"/>
      <c r="EY132" s="787"/>
      <c r="EZ132" s="787"/>
      <c r="FA132" s="787"/>
      <c r="FB132" s="787"/>
      <c r="FC132" s="787"/>
      <c r="FD132" s="787"/>
      <c r="FE132" s="787"/>
      <c r="FF132" s="787"/>
      <c r="FG132" s="787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87"/>
      <c r="DW133" s="787"/>
      <c r="DX133" s="787"/>
      <c r="DY133" s="787"/>
      <c r="DZ133" s="787"/>
      <c r="EA133" s="787"/>
      <c r="EB133" s="787"/>
      <c r="EC133" s="787"/>
      <c r="ED133" s="787"/>
      <c r="EE133" s="787"/>
      <c r="EF133" s="787"/>
      <c r="EG133" s="787"/>
      <c r="EH133" s="787"/>
      <c r="EI133" s="787"/>
      <c r="EJ133" s="787"/>
      <c r="EK133" s="787"/>
      <c r="EL133" s="787"/>
      <c r="EM133" s="787"/>
      <c r="EN133" s="787"/>
      <c r="EO133" s="787"/>
      <c r="EP133" s="787"/>
      <c r="EQ133" s="787"/>
      <c r="ER133" s="787"/>
      <c r="ES133" s="787"/>
      <c r="ET133" s="787"/>
      <c r="EU133" s="787"/>
      <c r="EV133" s="787"/>
      <c r="EW133" s="787"/>
      <c r="EX133" s="787"/>
      <c r="EY133" s="787"/>
      <c r="EZ133" s="787"/>
      <c r="FA133" s="787"/>
      <c r="FB133" s="787"/>
      <c r="FC133" s="787"/>
      <c r="FD133" s="787"/>
      <c r="FE133" s="787"/>
      <c r="FF133" s="787"/>
      <c r="FG133" s="787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87"/>
      <c r="DW134" s="787"/>
      <c r="DX134" s="787"/>
      <c r="DY134" s="787"/>
      <c r="DZ134" s="787"/>
      <c r="EA134" s="787"/>
      <c r="EB134" s="787"/>
      <c r="EC134" s="787"/>
      <c r="ED134" s="787"/>
      <c r="EE134" s="787"/>
      <c r="EF134" s="787"/>
      <c r="EG134" s="787"/>
      <c r="EH134" s="787"/>
      <c r="EI134" s="787"/>
      <c r="EJ134" s="787"/>
      <c r="EK134" s="787"/>
      <c r="EL134" s="787"/>
      <c r="EM134" s="787"/>
      <c r="EN134" s="787"/>
      <c r="EO134" s="787"/>
      <c r="EP134" s="787"/>
      <c r="EQ134" s="787"/>
      <c r="ER134" s="787"/>
      <c r="ES134" s="787"/>
      <c r="ET134" s="787"/>
      <c r="EU134" s="787"/>
      <c r="EV134" s="787"/>
      <c r="EW134" s="787"/>
      <c r="EX134" s="787"/>
      <c r="EY134" s="787"/>
      <c r="EZ134" s="787"/>
      <c r="FA134" s="787"/>
      <c r="FB134" s="787"/>
      <c r="FC134" s="787"/>
      <c r="FD134" s="787"/>
      <c r="FE134" s="787"/>
      <c r="FF134" s="787"/>
      <c r="FG134" s="787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87"/>
      <c r="DW135" s="787"/>
      <c r="DX135" s="787"/>
      <c r="DY135" s="787"/>
      <c r="DZ135" s="787"/>
      <c r="EA135" s="787"/>
      <c r="EB135" s="787"/>
      <c r="EC135" s="787"/>
      <c r="ED135" s="787"/>
      <c r="EE135" s="787"/>
      <c r="EF135" s="787"/>
      <c r="EG135" s="787"/>
      <c r="EH135" s="787"/>
      <c r="EI135" s="787"/>
      <c r="EJ135" s="787"/>
      <c r="EK135" s="787"/>
      <c r="EL135" s="787"/>
      <c r="EM135" s="787"/>
      <c r="EN135" s="787"/>
      <c r="EO135" s="787"/>
      <c r="EP135" s="787"/>
      <c r="EQ135" s="787"/>
      <c r="ER135" s="787"/>
      <c r="ES135" s="787"/>
      <c r="ET135" s="787"/>
      <c r="EU135" s="787"/>
      <c r="EV135" s="787"/>
      <c r="EW135" s="787"/>
      <c r="EX135" s="787"/>
      <c r="EY135" s="787"/>
      <c r="EZ135" s="787"/>
      <c r="FA135" s="787"/>
      <c r="FB135" s="787"/>
      <c r="FC135" s="787"/>
      <c r="FD135" s="787"/>
      <c r="FE135" s="787"/>
      <c r="FF135" s="787"/>
      <c r="FG135" s="787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87"/>
      <c r="DW136" s="787"/>
      <c r="DX136" s="787"/>
      <c r="DY136" s="787"/>
      <c r="DZ136" s="787"/>
      <c r="EA136" s="787"/>
      <c r="EB136" s="787"/>
      <c r="EC136" s="787"/>
      <c r="ED136" s="787"/>
      <c r="EE136" s="787"/>
      <c r="EF136" s="787"/>
      <c r="EG136" s="787"/>
      <c r="EH136" s="787"/>
      <c r="EI136" s="787"/>
      <c r="EJ136" s="787"/>
      <c r="EK136" s="787"/>
      <c r="EL136" s="787"/>
      <c r="EM136" s="787"/>
      <c r="EN136" s="787"/>
      <c r="EO136" s="787"/>
      <c r="EP136" s="787"/>
      <c r="EQ136" s="787"/>
      <c r="ER136" s="787"/>
      <c r="ES136" s="787"/>
      <c r="ET136" s="787"/>
      <c r="EU136" s="787"/>
      <c r="EV136" s="787"/>
      <c r="EW136" s="787"/>
      <c r="EX136" s="787"/>
      <c r="EY136" s="787"/>
      <c r="EZ136" s="787"/>
      <c r="FA136" s="787"/>
      <c r="FB136" s="787"/>
      <c r="FC136" s="787"/>
      <c r="FD136" s="787"/>
      <c r="FE136" s="787"/>
      <c r="FF136" s="787"/>
      <c r="FG136" s="787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87"/>
      <c r="DW137" s="787"/>
      <c r="DX137" s="787"/>
      <c r="DY137" s="787"/>
      <c r="DZ137" s="787"/>
      <c r="EA137" s="787"/>
      <c r="EB137" s="787"/>
      <c r="EC137" s="787"/>
      <c r="ED137" s="787"/>
      <c r="EE137" s="787"/>
      <c r="EF137" s="787"/>
      <c r="EG137" s="787"/>
      <c r="EH137" s="787"/>
      <c r="EI137" s="787"/>
      <c r="EJ137" s="787"/>
      <c r="EK137" s="787"/>
      <c r="EL137" s="787"/>
      <c r="EM137" s="787"/>
      <c r="EN137" s="787"/>
      <c r="EO137" s="787"/>
      <c r="EP137" s="787"/>
      <c r="EQ137" s="787"/>
      <c r="ER137" s="787"/>
      <c r="ES137" s="787"/>
      <c r="ET137" s="787"/>
      <c r="EU137" s="787"/>
      <c r="EV137" s="787"/>
      <c r="EW137" s="787"/>
      <c r="EX137" s="787"/>
      <c r="EY137" s="787"/>
      <c r="EZ137" s="787"/>
      <c r="FA137" s="787"/>
      <c r="FB137" s="787"/>
      <c r="FC137" s="787"/>
      <c r="FD137" s="787"/>
      <c r="FE137" s="787"/>
      <c r="FF137" s="787"/>
      <c r="FG137" s="787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87"/>
      <c r="DW138" s="787"/>
      <c r="DX138" s="787"/>
      <c r="DY138" s="787"/>
      <c r="DZ138" s="787"/>
      <c r="EA138" s="787"/>
      <c r="EB138" s="787"/>
      <c r="EC138" s="787"/>
      <c r="ED138" s="787"/>
      <c r="EE138" s="787"/>
      <c r="EF138" s="787"/>
      <c r="EG138" s="787"/>
      <c r="EH138" s="787"/>
      <c r="EI138" s="787"/>
      <c r="EJ138" s="787"/>
      <c r="EK138" s="787"/>
      <c r="EL138" s="787"/>
      <c r="EM138" s="787"/>
      <c r="EN138" s="787"/>
      <c r="EO138" s="787"/>
      <c r="EP138" s="787"/>
      <c r="EQ138" s="787"/>
      <c r="ER138" s="787"/>
      <c r="ES138" s="787"/>
      <c r="ET138" s="787"/>
      <c r="EU138" s="787"/>
      <c r="EV138" s="787"/>
      <c r="EW138" s="787"/>
      <c r="EX138" s="787"/>
      <c r="EY138" s="787"/>
      <c r="EZ138" s="787"/>
      <c r="FA138" s="787"/>
      <c r="FB138" s="787"/>
      <c r="FC138" s="787"/>
      <c r="FD138" s="787"/>
      <c r="FE138" s="787"/>
      <c r="FF138" s="787"/>
      <c r="FG138" s="787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87"/>
      <c r="DW139" s="787"/>
      <c r="DX139" s="787"/>
      <c r="DY139" s="787"/>
      <c r="DZ139" s="787"/>
      <c r="EA139" s="787"/>
      <c r="EB139" s="787"/>
      <c r="EC139" s="787"/>
      <c r="ED139" s="787"/>
      <c r="EE139" s="787"/>
      <c r="EF139" s="787"/>
      <c r="EG139" s="787"/>
      <c r="EH139" s="787"/>
      <c r="EI139" s="787"/>
      <c r="EJ139" s="787"/>
      <c r="EK139" s="787"/>
      <c r="EL139" s="787"/>
      <c r="EM139" s="787"/>
      <c r="EN139" s="787"/>
      <c r="EO139" s="787"/>
      <c r="EP139" s="787"/>
      <c r="EQ139" s="787"/>
      <c r="ER139" s="787"/>
      <c r="ES139" s="787"/>
      <c r="ET139" s="787"/>
      <c r="EU139" s="787"/>
      <c r="EV139" s="787"/>
      <c r="EW139" s="787"/>
      <c r="EX139" s="787"/>
      <c r="EY139" s="787"/>
      <c r="EZ139" s="787"/>
      <c r="FA139" s="787"/>
      <c r="FB139" s="787"/>
      <c r="FC139" s="787"/>
      <c r="FD139" s="787"/>
      <c r="FE139" s="787"/>
      <c r="FF139" s="787"/>
      <c r="FG139" s="787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87"/>
      <c r="DW140" s="787"/>
      <c r="DX140" s="787"/>
      <c r="DY140" s="787"/>
      <c r="DZ140" s="787"/>
      <c r="EA140" s="787"/>
      <c r="EB140" s="787"/>
      <c r="EC140" s="787"/>
      <c r="ED140" s="787"/>
      <c r="EE140" s="787"/>
      <c r="EF140" s="787"/>
      <c r="EG140" s="787"/>
      <c r="EH140" s="787"/>
      <c r="EI140" s="787"/>
      <c r="EJ140" s="787"/>
      <c r="EK140" s="787"/>
      <c r="EL140" s="787"/>
      <c r="EM140" s="787"/>
      <c r="EN140" s="787"/>
      <c r="EO140" s="787"/>
      <c r="EP140" s="787"/>
      <c r="EQ140" s="787"/>
      <c r="ER140" s="787"/>
      <c r="ES140" s="787"/>
      <c r="ET140" s="787"/>
      <c r="EU140" s="787"/>
      <c r="EV140" s="787"/>
      <c r="EW140" s="787"/>
      <c r="EX140" s="787"/>
      <c r="EY140" s="787"/>
      <c r="EZ140" s="787"/>
      <c r="FA140" s="787"/>
      <c r="FB140" s="787"/>
      <c r="FC140" s="787"/>
      <c r="FD140" s="787"/>
      <c r="FE140" s="787"/>
      <c r="FF140" s="787"/>
      <c r="FG140" s="787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87"/>
      <c r="DW141" s="787"/>
      <c r="DX141" s="787"/>
      <c r="DY141" s="787"/>
      <c r="DZ141" s="787"/>
      <c r="EA141" s="787"/>
      <c r="EB141" s="787"/>
      <c r="EC141" s="787"/>
      <c r="ED141" s="787"/>
      <c r="EE141" s="787"/>
      <c r="EF141" s="787"/>
      <c r="EG141" s="787"/>
      <c r="EH141" s="787"/>
      <c r="EI141" s="787"/>
      <c r="EJ141" s="787"/>
      <c r="EK141" s="787"/>
      <c r="EL141" s="787"/>
      <c r="EM141" s="787"/>
      <c r="EN141" s="787"/>
      <c r="EO141" s="787"/>
      <c r="EP141" s="787"/>
      <c r="EQ141" s="787"/>
      <c r="ER141" s="787"/>
      <c r="ES141" s="787"/>
      <c r="ET141" s="787"/>
      <c r="EU141" s="787"/>
      <c r="EV141" s="787"/>
      <c r="EW141" s="787"/>
      <c r="EX141" s="787"/>
      <c r="EY141" s="787"/>
      <c r="EZ141" s="787"/>
      <c r="FA141" s="787"/>
      <c r="FB141" s="787"/>
      <c r="FC141" s="787"/>
      <c r="FD141" s="787"/>
      <c r="FE141" s="787"/>
      <c r="FF141" s="787"/>
      <c r="FG141" s="787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87"/>
      <c r="DW142" s="787"/>
      <c r="DX142" s="787"/>
      <c r="DY142" s="787"/>
      <c r="DZ142" s="787"/>
      <c r="EA142" s="787"/>
      <c r="EB142" s="787"/>
      <c r="EC142" s="787"/>
      <c r="ED142" s="787"/>
      <c r="EE142" s="787"/>
      <c r="EF142" s="787"/>
      <c r="EG142" s="787"/>
      <c r="EH142" s="787"/>
      <c r="EI142" s="787"/>
      <c r="EJ142" s="787"/>
      <c r="EK142" s="787"/>
      <c r="EL142" s="787"/>
      <c r="EM142" s="787"/>
      <c r="EN142" s="787"/>
      <c r="EO142" s="787"/>
      <c r="EP142" s="787"/>
      <c r="EQ142" s="787"/>
      <c r="ER142" s="787"/>
      <c r="ES142" s="787"/>
      <c r="ET142" s="787"/>
      <c r="EU142" s="787"/>
      <c r="EV142" s="787"/>
      <c r="EW142" s="787"/>
      <c r="EX142" s="787"/>
      <c r="EY142" s="787"/>
      <c r="EZ142" s="787"/>
      <c r="FA142" s="787"/>
      <c r="FB142" s="787"/>
      <c r="FC142" s="787"/>
      <c r="FD142" s="787"/>
      <c r="FE142" s="787"/>
      <c r="FF142" s="787"/>
      <c r="FG142" s="787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87"/>
      <c r="DW143" s="787"/>
      <c r="DX143" s="787"/>
      <c r="DY143" s="787"/>
      <c r="DZ143" s="787"/>
      <c r="EA143" s="787"/>
      <c r="EB143" s="787"/>
      <c r="EC143" s="787"/>
      <c r="ED143" s="787"/>
      <c r="EE143" s="787"/>
      <c r="EF143" s="787"/>
      <c r="EG143" s="787"/>
      <c r="EH143" s="787"/>
      <c r="EI143" s="787"/>
      <c r="EJ143" s="787"/>
      <c r="EK143" s="787"/>
      <c r="EL143" s="787"/>
      <c r="EM143" s="787"/>
      <c r="EN143" s="787"/>
      <c r="EO143" s="787"/>
      <c r="EP143" s="787"/>
      <c r="EQ143" s="787"/>
      <c r="ER143" s="787"/>
      <c r="ES143" s="787"/>
      <c r="ET143" s="787"/>
      <c r="EU143" s="787"/>
      <c r="EV143" s="787"/>
      <c r="EW143" s="787"/>
      <c r="EX143" s="787"/>
      <c r="EY143" s="787"/>
      <c r="EZ143" s="787"/>
      <c r="FA143" s="787"/>
      <c r="FB143" s="787"/>
      <c r="FC143" s="787"/>
      <c r="FD143" s="787"/>
      <c r="FE143" s="787"/>
      <c r="FF143" s="787"/>
      <c r="FG143" s="787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87"/>
      <c r="DW144" s="787"/>
      <c r="DX144" s="787"/>
      <c r="DY144" s="787"/>
      <c r="DZ144" s="787"/>
      <c r="EA144" s="787"/>
      <c r="EB144" s="787"/>
      <c r="EC144" s="787"/>
      <c r="ED144" s="787"/>
      <c r="EE144" s="787"/>
      <c r="EF144" s="787"/>
      <c r="EG144" s="787"/>
      <c r="EH144" s="787"/>
      <c r="EI144" s="787"/>
      <c r="EJ144" s="787"/>
      <c r="EK144" s="787"/>
      <c r="EL144" s="787"/>
      <c r="EM144" s="787"/>
      <c r="EN144" s="787"/>
      <c r="EO144" s="787"/>
      <c r="EP144" s="787"/>
      <c r="EQ144" s="787"/>
      <c r="ER144" s="787"/>
      <c r="ES144" s="787"/>
      <c r="ET144" s="787"/>
      <c r="EU144" s="787"/>
      <c r="EV144" s="787"/>
      <c r="EW144" s="787"/>
      <c r="EX144" s="787"/>
      <c r="EY144" s="787"/>
      <c r="EZ144" s="787"/>
      <c r="FA144" s="787"/>
      <c r="FB144" s="787"/>
      <c r="FC144" s="787"/>
      <c r="FD144" s="787"/>
      <c r="FE144" s="787"/>
      <c r="FF144" s="787"/>
      <c r="FG144" s="787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87"/>
      <c r="DW145" s="787"/>
      <c r="DX145" s="787"/>
      <c r="DY145" s="787"/>
      <c r="DZ145" s="787"/>
      <c r="EA145" s="787"/>
      <c r="EB145" s="787"/>
      <c r="EC145" s="787"/>
      <c r="ED145" s="787"/>
      <c r="EE145" s="787"/>
      <c r="EF145" s="787"/>
      <c r="EG145" s="787"/>
      <c r="EH145" s="787"/>
      <c r="EI145" s="787"/>
      <c r="EJ145" s="787"/>
      <c r="EK145" s="787"/>
      <c r="EL145" s="787"/>
      <c r="EM145" s="787"/>
      <c r="EN145" s="787"/>
      <c r="EO145" s="787"/>
      <c r="EP145" s="787"/>
      <c r="EQ145" s="787"/>
      <c r="ER145" s="787"/>
      <c r="ES145" s="787"/>
      <c r="ET145" s="787"/>
      <c r="EU145" s="787"/>
      <c r="EV145" s="787"/>
      <c r="EW145" s="787"/>
      <c r="EX145" s="787"/>
      <c r="EY145" s="787"/>
      <c r="EZ145" s="787"/>
      <c r="FA145" s="787"/>
      <c r="FB145" s="787"/>
      <c r="FC145" s="787"/>
      <c r="FD145" s="787"/>
      <c r="FE145" s="787"/>
      <c r="FF145" s="787"/>
      <c r="FG145" s="787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87"/>
      <c r="DW146" s="787"/>
      <c r="DX146" s="787"/>
      <c r="DY146" s="787"/>
      <c r="DZ146" s="787"/>
      <c r="EA146" s="787"/>
      <c r="EB146" s="787"/>
      <c r="EC146" s="787"/>
      <c r="ED146" s="787"/>
      <c r="EE146" s="787"/>
      <c r="EF146" s="787"/>
      <c r="EG146" s="787"/>
      <c r="EH146" s="787"/>
      <c r="EI146" s="787"/>
      <c r="EJ146" s="787"/>
      <c r="EK146" s="787"/>
      <c r="EL146" s="787"/>
      <c r="EM146" s="787"/>
      <c r="EN146" s="787"/>
      <c r="EO146" s="787"/>
      <c r="EP146" s="787"/>
      <c r="EQ146" s="787"/>
      <c r="ER146" s="787"/>
      <c r="ES146" s="787"/>
      <c r="ET146" s="787"/>
      <c r="EU146" s="787"/>
      <c r="EV146" s="787"/>
      <c r="EW146" s="787"/>
      <c r="EX146" s="787"/>
      <c r="EY146" s="787"/>
      <c r="EZ146" s="787"/>
      <c r="FA146" s="787"/>
      <c r="FB146" s="787"/>
      <c r="FC146" s="787"/>
      <c r="FD146" s="787"/>
      <c r="FE146" s="787"/>
      <c r="FF146" s="787"/>
      <c r="FG146" s="787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87"/>
      <c r="DW147" s="787"/>
      <c r="DX147" s="787"/>
      <c r="DY147" s="787"/>
      <c r="DZ147" s="787"/>
      <c r="EA147" s="787"/>
      <c r="EB147" s="787"/>
      <c r="EC147" s="787"/>
      <c r="ED147" s="787"/>
      <c r="EE147" s="787"/>
      <c r="EF147" s="787"/>
      <c r="EG147" s="787"/>
      <c r="EH147" s="787"/>
      <c r="EI147" s="787"/>
      <c r="EJ147" s="787"/>
      <c r="EK147" s="787"/>
      <c r="EL147" s="787"/>
      <c r="EM147" s="787"/>
      <c r="EN147" s="787"/>
      <c r="EO147" s="787"/>
      <c r="EP147" s="787"/>
      <c r="EQ147" s="787"/>
      <c r="ER147" s="787"/>
      <c r="ES147" s="787"/>
      <c r="ET147" s="787"/>
      <c r="EU147" s="787"/>
      <c r="EV147" s="787"/>
      <c r="EW147" s="787"/>
      <c r="EX147" s="787"/>
      <c r="EY147" s="787"/>
      <c r="EZ147" s="787"/>
      <c r="FA147" s="787"/>
      <c r="FB147" s="787"/>
      <c r="FC147" s="787"/>
      <c r="FD147" s="787"/>
      <c r="FE147" s="787"/>
      <c r="FF147" s="787"/>
      <c r="FG147" s="787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87"/>
      <c r="DW148" s="787"/>
      <c r="DX148" s="787"/>
      <c r="DY148" s="787"/>
      <c r="DZ148" s="787"/>
      <c r="EA148" s="787"/>
      <c r="EB148" s="787"/>
      <c r="EC148" s="787"/>
      <c r="ED148" s="787"/>
      <c r="EE148" s="787"/>
      <c r="EF148" s="787"/>
      <c r="EG148" s="787"/>
      <c r="EH148" s="787"/>
      <c r="EI148" s="787"/>
      <c r="EJ148" s="787"/>
      <c r="EK148" s="787"/>
      <c r="EL148" s="787"/>
      <c r="EM148" s="787"/>
      <c r="EN148" s="787"/>
      <c r="EO148" s="787"/>
      <c r="EP148" s="787"/>
      <c r="EQ148" s="787"/>
      <c r="ER148" s="787"/>
      <c r="ES148" s="787"/>
      <c r="ET148" s="787"/>
      <c r="EU148" s="787"/>
      <c r="EV148" s="787"/>
      <c r="EW148" s="787"/>
      <c r="EX148" s="787"/>
      <c r="EY148" s="787"/>
      <c r="EZ148" s="787"/>
      <c r="FA148" s="787"/>
      <c r="FB148" s="787"/>
      <c r="FC148" s="787"/>
      <c r="FD148" s="787"/>
      <c r="FE148" s="787"/>
      <c r="FF148" s="787"/>
      <c r="FG148" s="787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</row>
  </sheetData>
  <mergeCells count="156">
    <mergeCell ref="FC3:FG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EY3:EY4"/>
    <mergeCell ref="EX3:EX4"/>
    <mergeCell ref="ET3:ET4"/>
    <mergeCell ref="EU3:EU4"/>
    <mergeCell ref="ER3:ER4"/>
    <mergeCell ref="EQ3:EQ4"/>
    <mergeCell ref="EP3:EP4"/>
    <mergeCell ref="FA3:FA4"/>
    <mergeCell ref="EO3:EO4"/>
    <mergeCell ref="EV3:EV4"/>
    <mergeCell ref="ES3:ES4"/>
    <mergeCell ref="EW3:EW4"/>
    <mergeCell ref="EZ3:E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2021-09-17T17:49:20Z</cp:lastPrinted>
  <dcterms:created xsi:type="dcterms:W3CDTF">2002-08-27T17:11:09Z</dcterms:created>
  <dcterms:modified xsi:type="dcterms:W3CDTF">2021-09-17T18:01:12Z</dcterms:modified>
</cp:coreProperties>
</file>