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0" i="8" l="1"/>
  <c r="CE9" i="8"/>
  <c r="CE8" i="8"/>
  <c r="CE7" i="8"/>
  <c r="CE6" i="8"/>
  <c r="CE11" i="9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L20" i="6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F3" i="6"/>
  <c r="CF6" i="6"/>
  <c r="CF7" i="6"/>
  <c r="CF8" i="6"/>
  <c r="CF9" i="6"/>
  <c r="CF11" i="6"/>
  <c r="CF12" i="6"/>
  <c r="CF14" i="6"/>
  <c r="CF15" i="6"/>
  <c r="CF17" i="6"/>
  <c r="CF18" i="6"/>
  <c r="CF20" i="6"/>
  <c r="CF21" i="6"/>
  <c r="CF24" i="6"/>
  <c r="CF25" i="6"/>
  <c r="CF26" i="6"/>
  <c r="CF27" i="6"/>
  <c r="CF28" i="6"/>
  <c r="CF29" i="6"/>
  <c r="CF30" i="6"/>
  <c r="CF31" i="6"/>
  <c r="CF32" i="6"/>
  <c r="CF33" i="6"/>
  <c r="CF34" i="6"/>
  <c r="CF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4" i="10" l="1"/>
  <c r="CF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AU18" i="8"/>
  <c r="AU17" i="8"/>
  <c r="AU16" i="8"/>
  <c r="AU14" i="8"/>
  <c r="AU13" i="8"/>
  <c r="AU12" i="8"/>
  <c r="AU3" i="8"/>
  <c r="CF20" i="9"/>
  <c r="CF19" i="9"/>
  <c r="CF18" i="9"/>
  <c r="CF16" i="9"/>
  <c r="CF12" i="9"/>
  <c r="CF10" i="9"/>
  <c r="CF9" i="9"/>
  <c r="CF8" i="9"/>
  <c r="CF7" i="9"/>
  <c r="CF6" i="9"/>
  <c r="CF3" i="9"/>
  <c r="AU20" i="9"/>
  <c r="AU19" i="9"/>
  <c r="AU18" i="9"/>
  <c r="AU16" i="9"/>
  <c r="AU12" i="9"/>
  <c r="AU10" i="9"/>
  <c r="AU9" i="9"/>
  <c r="AU8" i="9"/>
  <c r="AU7" i="9"/>
  <c r="AU6" i="9"/>
  <c r="AU3" i="9"/>
  <c r="CF8" i="5"/>
  <c r="CF7" i="5"/>
  <c r="CF6" i="5"/>
  <c r="CF3" i="5"/>
  <c r="AU11" i="5"/>
  <c r="AU10" i="5"/>
  <c r="AU9" i="5"/>
  <c r="AU8" i="5"/>
  <c r="AU7" i="5"/>
  <c r="AU3" i="5"/>
  <c r="CF10" i="5" l="1"/>
  <c r="CF9" i="8"/>
  <c r="CF8" i="8"/>
  <c r="CF7" i="8"/>
  <c r="CF6" i="8"/>
  <c r="CF13" i="7"/>
  <c r="CF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<sst xmlns="http://schemas.openxmlformats.org/spreadsheetml/2006/main" count="436" uniqueCount="229">
  <si>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</si>
  <si>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</si>
  <si>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</si>
  <si>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</si>
  <si>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</si>
  <si>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</si>
  <si>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</si>
  <si>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</si>
  <si>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</si>
  <si>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</si>
  <si>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</si>
  <si>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</si>
  <si>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</si>
  <si>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</si>
  <si>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</si>
  <si>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</si>
  <si>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</si>
  <si>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</si>
  <si>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</si>
  <si>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</si>
  <si>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</si>
  <si>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</si>
  <si>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</si>
  <si>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</si>
  <si>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</si>
  <si>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</si>
  <si>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</si>
  <si>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</si>
  <si>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</si>
  <si>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</si>
  <si>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</si>
  <si>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</si>
  <si>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</si>
  <si>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</si>
  <si>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</si>
  <si>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</si>
  <si>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</si>
  <si>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</si>
  <si>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</si>
  <si>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</si>
  <si>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</si>
  <si>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</si>
  <si>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</si>
  <si>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</si>
  <si>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</si>
  <si>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</si>
  <si>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</si>
  <si>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</si>
  <si>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</si>
  <si>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</si>
  <si>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</si>
  <si>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</si>
  <si>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</si>
  <si>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</si>
  <si>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</si>
  <si>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</si>
  <si>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</si>
  <si>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</si>
  <si>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</si>
  <si>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</si>
  <si>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</si>
  <si>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</si>
  <si>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</si>
  <si>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</si>
  <si>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</si>
  <si>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</si>
  <si>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</si>
  <si>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</si>
  <si>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</si>
  <si>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</si>
  <si>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</si>
  <si>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</si>
  <si>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</si>
  <si>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</si>
  <si>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</si>
  <si>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</si>
  <si>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</si>
  <si>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</si>
  <si>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</si>
  <si>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</si>
  <si>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</si>
  <si>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</si>
  <si>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</si>
  <si>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</si>
  <si>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</si>
  <si>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</si>
  <si>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</si>
  <si>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</si>
  <si>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</si>
  <si>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</si>
  <si>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</si>
  <si>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</si>
  <si>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</si>
  <si>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</si>
  <si>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</si>
  <si>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</si>
  <si>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</si>
  <si>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</si>
  <si>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</si>
  <si>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</si>
  <si>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</si>
  <si>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</si>
  <si>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</si>
  <si>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</si>
  <si>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</si>
  <si>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</si>
  <si>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</si>
  <si>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</si>
  <si>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</si>
  <si>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</si>
  <si>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</si>
  <si>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</si>
  <si>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</si>
  <si>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</si>
  <si>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</si>
  <si>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</si>
  <si>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</si>
  <si>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</si>
  <si>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</si>
  <si>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</si>
  <si>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</si>
  <si>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</si>
  <si>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</si>
  <si>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</si>
  <si>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</si>
  <si>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</si>
  <si>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</si>
  <si>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</si>
  <si>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</si>
  <si>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</si>
  <si>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</si>
  <si>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</si>
  <si>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</si>
  <si>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</si>
  <si>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</si>
  <si>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</si>
  <si>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</si>
  <si>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</si>
  <si>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</si>
  <si>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</si>
  <si>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</si>
  <si>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</si>
  <si>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</si>
  <si>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</si>
  <si>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</si>
  <si>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</si>
  <si>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</si>
  <si>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</si>
  <si>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</si>
  <si>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</si>
  <si>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</si>
  <si>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</si>
  <si>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</si>
  <si>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</si>
  <si>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</si>
  <si>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</si>
  <si>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</si>
  <si>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</si>
  <si>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</si>
  <si>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</si>
  <si>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</si>
  <si>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</si>
  <si>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</si>
  <si>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</si>
  <si>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</si>
  <si>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</si>
  <si>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</si>
  <si>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</si>
  <si>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</si>
  <si>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</si>
  <si>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</si>
  <si>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</si>
  <si>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</si>
  <si>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</si>
  <si>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</si>
  <si>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</si>
  <si>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</si>
  <si>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</si>
  <si>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</si>
  <si>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</si>
  <si>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</si>
  <si>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</si>
  <si>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</si>
  <si>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</si>
  <si>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</si>
  <si>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</si>
  <si>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</si>
  <si>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</si>
  <si>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</si>
  <si>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</si>
  <si>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</si>
  <si>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</si>
  <si>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</si>
  <si>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</si>
  <si>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</si>
  <si>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</si>
  <si>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</si>
  <si>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</si>
  <si>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</si>
  <si>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</si>
  <si>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</si>
  <si>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</si>
  <si>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</si>
  <si>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</si>
  <si>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</si>
  <si>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</si>
  <si>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</si>
  <si>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</si>
  <si>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</si>
  <si>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</si>
  <si>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</si>
  <si>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</si>
  <si>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</si>
  <si>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</si>
  <si>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</si>
  <si>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</si>
  <si>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</si>
  <si>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</si>
  <si>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</si>
  <si>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</si>
  <si>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</si>
  <si>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</si>
  <si>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</si>
  <si>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</si>
  <si>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</si>
  <si>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</si>
  <si>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   Semana 2*</t>
  </si>
  <si>
    <r>
      <t xml:space="preserve"> 10-Jul-15 </t>
    </r>
    <r>
      <rPr>
        <vertAlign val="superscript"/>
        <sz val="9"/>
        <rFont val="Arial Narrow"/>
        <family val="2"/>
      </rPr>
      <t>14</t>
    </r>
  </si>
  <si>
    <r>
      <t xml:space="preserve">10-Jul-15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</si>
</sst>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N887"/>
  <sheetViews>
    <sheetView tabSelected="1" zoomScaleNormal="100" workbookViewId="0">
      <pane xSplit="4" ySplit="5" topLeftCell="CF12" activePane="bottomRight" state="frozen"/>
      <selection pane="topRight" activeCell="E1" sqref="E1"/>
      <selection pane="bottomLeft" activeCell="A6" sqref="A6"/>
      <selection pane="bottomRight" activeCell="CN1" sqref="CN1:CO104857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3" width="8.85546875" style="200" customWidth="1"/>
    <col min="84" max="84" width="8.85546875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68"/>
      <c r="CG1" s="307"/>
      <c r="CH1" s="307"/>
      <c r="CI1" s="307"/>
      <c r="CJ1" s="240"/>
      <c r="CK1" s="307"/>
      <c r="CL1" s="307"/>
      <c r="CM1" s="307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68"/>
      <c r="CG2" s="307"/>
      <c r="CH2" s="307"/>
      <c r="CI2" s="307"/>
      <c r="CJ2" s="240"/>
      <c r="CK2" s="307"/>
      <c r="CL2" s="307"/>
      <c r="CM2" s="307"/>
    </row>
    <row r="3" spans="1:92" ht="19.5" customHeight="1" thickBot="1" x14ac:dyDescent="0.3">
      <c r="A3"/>
      <c r="C3" s="15"/>
      <c r="D3" s="778" t="s">
        <v>118</v>
      </c>
      <c r="E3" s="780" t="s">
        <v>98</v>
      </c>
      <c r="F3" s="780" t="s">
        <v>100</v>
      </c>
      <c r="G3" s="780" t="s">
        <v>101</v>
      </c>
      <c r="H3" s="780" t="s">
        <v>102</v>
      </c>
      <c r="I3" s="780" t="s">
        <v>103</v>
      </c>
      <c r="J3" s="780" t="s">
        <v>105</v>
      </c>
      <c r="K3" s="780" t="s">
        <v>107</v>
      </c>
      <c r="L3" s="773" t="s">
        <v>108</v>
      </c>
      <c r="M3" s="771" t="s">
        <v>109</v>
      </c>
      <c r="N3" s="773" t="s">
        <v>110</v>
      </c>
      <c r="O3" s="773" t="s">
        <v>111</v>
      </c>
      <c r="P3" s="771" t="s">
        <v>112</v>
      </c>
      <c r="Q3" s="773" t="s">
        <v>113</v>
      </c>
      <c r="R3" s="773" t="s">
        <v>114</v>
      </c>
      <c r="S3" s="773" t="s">
        <v>115</v>
      </c>
      <c r="T3" s="773" t="s">
        <v>116</v>
      </c>
      <c r="U3" s="773" t="s">
        <v>124</v>
      </c>
      <c r="V3" s="773" t="s">
        <v>125</v>
      </c>
      <c r="W3" s="773" t="s">
        <v>126</v>
      </c>
      <c r="X3" s="773" t="s">
        <v>127</v>
      </c>
      <c r="Y3" s="773" t="s">
        <v>129</v>
      </c>
      <c r="Z3" s="773" t="s">
        <v>130</v>
      </c>
      <c r="AA3" s="773" t="s">
        <v>131</v>
      </c>
      <c r="AB3" s="773" t="s">
        <v>132</v>
      </c>
      <c r="AC3" s="773" t="s">
        <v>133</v>
      </c>
      <c r="AD3" s="773" t="s">
        <v>134</v>
      </c>
      <c r="AE3" s="773" t="s">
        <v>135</v>
      </c>
      <c r="AF3" s="773" t="s">
        <v>136</v>
      </c>
      <c r="AG3" s="773" t="s">
        <v>137</v>
      </c>
      <c r="AH3" s="773" t="s">
        <v>138</v>
      </c>
      <c r="AI3" s="773" t="s">
        <v>139</v>
      </c>
      <c r="AJ3" s="773" t="s">
        <v>140</v>
      </c>
      <c r="AK3" s="773" t="s">
        <v>141</v>
      </c>
      <c r="AL3" s="773" t="s">
        <v>143</v>
      </c>
      <c r="AM3" s="773" t="s">
        <v>144</v>
      </c>
      <c r="AN3" s="773" t="s">
        <v>145</v>
      </c>
      <c r="AO3" s="773" t="s">
        <v>146</v>
      </c>
      <c r="AP3" s="773" t="s">
        <v>147</v>
      </c>
      <c r="AQ3" s="773" t="s">
        <v>148</v>
      </c>
      <c r="AR3" s="773" t="s">
        <v>149</v>
      </c>
      <c r="AS3" s="773" t="s">
        <v>150</v>
      </c>
      <c r="AT3" s="773" t="s">
        <v>151</v>
      </c>
      <c r="AU3" s="773" t="s">
        <v>152</v>
      </c>
      <c r="AV3" s="771" t="s">
        <v>153</v>
      </c>
      <c r="AW3" s="773" t="s">
        <v>154</v>
      </c>
      <c r="AX3" s="773" t="s">
        <v>155</v>
      </c>
      <c r="AY3" s="773" t="s">
        <v>156</v>
      </c>
      <c r="AZ3" s="773" t="s">
        <v>157</v>
      </c>
      <c r="BA3" s="773" t="s">
        <v>158</v>
      </c>
      <c r="BB3" s="773" t="s">
        <v>164</v>
      </c>
      <c r="BC3" s="773" t="s">
        <v>165</v>
      </c>
      <c r="BD3" s="773" t="s">
        <v>166</v>
      </c>
      <c r="BE3" s="773" t="s">
        <v>167</v>
      </c>
      <c r="BF3" s="773" t="s">
        <v>168</v>
      </c>
      <c r="BG3" s="773" t="s">
        <v>174</v>
      </c>
      <c r="BH3" s="773" t="s">
        <v>175</v>
      </c>
      <c r="BI3" s="773" t="s">
        <v>176</v>
      </c>
      <c r="BJ3" s="773" t="s">
        <v>177</v>
      </c>
      <c r="BK3" s="773" t="s">
        <v>179</v>
      </c>
      <c r="BL3" s="771" t="s">
        <v>180</v>
      </c>
      <c r="BM3" s="773" t="s">
        <v>181</v>
      </c>
      <c r="BN3" s="773" t="s">
        <v>182</v>
      </c>
      <c r="BO3" s="773" t="s">
        <v>183</v>
      </c>
      <c r="BP3" s="773" t="s">
        <v>185</v>
      </c>
      <c r="BQ3" s="773" t="s">
        <v>186</v>
      </c>
      <c r="BR3" s="773" t="s">
        <v>187</v>
      </c>
      <c r="BS3" s="788" t="s">
        <v>188</v>
      </c>
      <c r="BT3" s="788" t="s">
        <v>189</v>
      </c>
      <c r="BU3" s="786" t="s">
        <v>198</v>
      </c>
      <c r="BV3" s="773" t="s">
        <v>200</v>
      </c>
      <c r="BW3" s="773" t="s">
        <v>207</v>
      </c>
      <c r="BX3" s="773" t="s">
        <v>208</v>
      </c>
      <c r="BY3" s="773" t="s">
        <v>212</v>
      </c>
      <c r="BZ3" s="771" t="s">
        <v>216</v>
      </c>
      <c r="CA3" s="771" t="s">
        <v>217</v>
      </c>
      <c r="CB3" s="771" t="s">
        <v>219</v>
      </c>
      <c r="CC3" s="771" t="s">
        <v>223</v>
      </c>
      <c r="CD3" s="771" t="s">
        <v>224</v>
      </c>
      <c r="CE3" s="771" t="s">
        <v>225</v>
      </c>
      <c r="CF3" s="759" t="s">
        <v>184</v>
      </c>
      <c r="CG3" s="785" t="s">
        <v>226</v>
      </c>
      <c r="CH3" s="785"/>
      <c r="CI3" s="785"/>
      <c r="CJ3" s="785"/>
      <c r="CK3" s="785"/>
      <c r="CL3" s="783" t="s">
        <v>142</v>
      </c>
      <c r="CM3" s="784"/>
    </row>
    <row r="4" spans="1:92" ht="16.5" customHeight="1" x14ac:dyDescent="0.2">
      <c r="A4"/>
      <c r="C4" s="23"/>
      <c r="D4" s="779"/>
      <c r="E4" s="781"/>
      <c r="F4" s="781"/>
      <c r="G4" s="781"/>
      <c r="H4" s="781"/>
      <c r="I4" s="781"/>
      <c r="J4" s="781"/>
      <c r="K4" s="781"/>
      <c r="L4" s="774"/>
      <c r="M4" s="772"/>
      <c r="N4" s="774"/>
      <c r="O4" s="774"/>
      <c r="P4" s="772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  <c r="AV4" s="772"/>
      <c r="AW4" s="774"/>
      <c r="AX4" s="774"/>
      <c r="AY4" s="774"/>
      <c r="AZ4" s="774"/>
      <c r="BA4" s="774"/>
      <c r="BB4" s="774"/>
      <c r="BC4" s="774"/>
      <c r="BD4" s="774"/>
      <c r="BE4" s="774"/>
      <c r="BF4" s="774"/>
      <c r="BG4" s="774"/>
      <c r="BH4" s="774"/>
      <c r="BI4" s="774"/>
      <c r="BJ4" s="774"/>
      <c r="BK4" s="774"/>
      <c r="BL4" s="772"/>
      <c r="BM4" s="774"/>
      <c r="BN4" s="774"/>
      <c r="BO4" s="774"/>
      <c r="BP4" s="774"/>
      <c r="BQ4" s="774"/>
      <c r="BR4" s="774"/>
      <c r="BS4" s="789"/>
      <c r="BT4" s="789"/>
      <c r="BU4" s="787"/>
      <c r="BV4" s="774"/>
      <c r="BW4" s="774"/>
      <c r="BX4" s="774"/>
      <c r="BY4" s="774"/>
      <c r="BZ4" s="772"/>
      <c r="CA4" s="772"/>
      <c r="CB4" s="772"/>
      <c r="CC4" s="772"/>
      <c r="CD4" s="772"/>
      <c r="CE4" s="772"/>
      <c r="CF4" s="760">
        <v>42188</v>
      </c>
      <c r="CG4" s="617">
        <v>42191</v>
      </c>
      <c r="CH4" s="377">
        <v>42192</v>
      </c>
      <c r="CI4" s="377">
        <v>42193</v>
      </c>
      <c r="CJ4" s="377">
        <v>42194</v>
      </c>
      <c r="CK4" s="462" t="s">
        <v>227</v>
      </c>
      <c r="CL4" s="376" t="s">
        <v>20</v>
      </c>
      <c r="CM4" s="308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8"/>
      <c r="BT5" s="360"/>
      <c r="BU5" s="317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435"/>
      <c r="CG5" s="618"/>
      <c r="CH5" s="317"/>
      <c r="CI5" s="317"/>
      <c r="CJ5" s="765"/>
      <c r="CK5" s="318"/>
      <c r="CL5" s="309"/>
      <c r="CM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4"/>
      <c r="BS6" s="520"/>
      <c r="BT6" s="474"/>
      <c r="BU6" s="521"/>
      <c r="BV6" s="474"/>
      <c r="BW6" s="474"/>
      <c r="BX6" s="474"/>
      <c r="BY6" s="727"/>
      <c r="BZ6" s="727"/>
      <c r="CA6" s="727"/>
      <c r="CB6" s="727"/>
      <c r="CC6" s="727"/>
      <c r="CD6" s="727"/>
      <c r="CE6" s="727"/>
      <c r="CF6" s="436"/>
      <c r="CG6" s="619"/>
      <c r="CH6" s="423"/>
      <c r="CI6" s="423"/>
      <c r="CJ6" s="423"/>
      <c r="CK6" s="424"/>
      <c r="CL6" s="300"/>
      <c r="CM6" s="301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5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9">
        <v>14808.530374419999</v>
      </c>
      <c r="BT7" s="362">
        <v>14873.52632809</v>
      </c>
      <c r="BU7" s="469">
        <v>15396.291196100003</v>
      </c>
      <c r="BV7" s="362">
        <v>15272.013237600002</v>
      </c>
      <c r="BW7" s="525">
        <v>15386.647503849999</v>
      </c>
      <c r="BX7" s="525">
        <v>15477.552068539999</v>
      </c>
      <c r="BY7" s="362">
        <v>15123.15418833</v>
      </c>
      <c r="BZ7" s="525">
        <v>15087.309402160001</v>
      </c>
      <c r="CA7" s="525">
        <v>15143.512809999998</v>
      </c>
      <c r="CB7" s="362">
        <v>14967.562632600002</v>
      </c>
      <c r="CC7" s="525">
        <v>14841.489893320002</v>
      </c>
      <c r="CD7" s="525">
        <v>14647.741906069999</v>
      </c>
      <c r="CE7" s="362">
        <v>14708.357076800003</v>
      </c>
      <c r="CF7" s="525">
        <v>14620.49044704</v>
      </c>
      <c r="CG7" s="752">
        <v>14759.149608939997</v>
      </c>
      <c r="CH7" s="469">
        <v>14755.778846489999</v>
      </c>
      <c r="CI7" s="469">
        <v>14727.830238340001</v>
      </c>
      <c r="CJ7" s="469">
        <v>14728.156527699999</v>
      </c>
      <c r="CK7" s="525">
        <v>14736.908412759998</v>
      </c>
      <c r="CL7" s="382">
        <v>116.41796571999839</v>
      </c>
      <c r="CM7" s="532">
        <v>0.79626580340583786</v>
      </c>
      <c r="CN7" s="298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5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9">
        <v>12732.47977045</v>
      </c>
      <c r="BT8" s="362">
        <v>12828.00857407</v>
      </c>
      <c r="BU8" s="469">
        <v>13364.027498040003</v>
      </c>
      <c r="BV8" s="362">
        <v>13346.469576200001</v>
      </c>
      <c r="BW8" s="525">
        <v>13486.38388123</v>
      </c>
      <c r="BX8" s="525">
        <v>13585.699008439999</v>
      </c>
      <c r="BY8" s="362">
        <v>13226.548415290001</v>
      </c>
      <c r="BZ8" s="525">
        <v>13117.472763160002</v>
      </c>
      <c r="CA8" s="525">
        <v>13242.692437559999</v>
      </c>
      <c r="CB8" s="362">
        <v>13100.238207620001</v>
      </c>
      <c r="CC8" s="525">
        <v>12944.401605880001</v>
      </c>
      <c r="CD8" s="525">
        <v>12776.478923239998</v>
      </c>
      <c r="CE8" s="362">
        <v>12845.411135120001</v>
      </c>
      <c r="CF8" s="525">
        <v>12777.316681869999</v>
      </c>
      <c r="CG8" s="752">
        <v>12912.676517899999</v>
      </c>
      <c r="CH8" s="469">
        <v>12908.773161249999</v>
      </c>
      <c r="CI8" s="469">
        <v>12899.878340589999</v>
      </c>
      <c r="CJ8" s="469">
        <v>12895.121359719999</v>
      </c>
      <c r="CK8" s="525">
        <v>12901.40757729</v>
      </c>
      <c r="CL8" s="382">
        <v>124.09089542000038</v>
      </c>
      <c r="CM8" s="532">
        <v>0.9711811838871931</v>
      </c>
      <c r="CN8" s="298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5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9">
        <v>257.41016827999999</v>
      </c>
      <c r="BT9" s="362">
        <v>255.60281583</v>
      </c>
      <c r="BU9" s="469">
        <v>253.0576437</v>
      </c>
      <c r="BV9" s="362">
        <v>247.92992516999999</v>
      </c>
      <c r="BW9" s="525">
        <v>246.84372042999999</v>
      </c>
      <c r="BX9" s="525">
        <v>244.06522056</v>
      </c>
      <c r="BY9" s="362">
        <v>241.43191057999999</v>
      </c>
      <c r="BZ9" s="525">
        <v>234.86781403999998</v>
      </c>
      <c r="CA9" s="525">
        <v>235.72083123000002</v>
      </c>
      <c r="CB9" s="362">
        <v>230.61676469000002</v>
      </c>
      <c r="CC9" s="525">
        <v>232.88332547000002</v>
      </c>
      <c r="CD9" s="525">
        <v>231.62289480999999</v>
      </c>
      <c r="CE9" s="362">
        <v>233.9027136</v>
      </c>
      <c r="CF9" s="525">
        <v>233.2542942</v>
      </c>
      <c r="CG9" s="752">
        <v>233.2542942</v>
      </c>
      <c r="CH9" s="469">
        <v>233.01426233999999</v>
      </c>
      <c r="CI9" s="469">
        <v>232.52086351</v>
      </c>
      <c r="CJ9" s="469">
        <v>232.66921654000001</v>
      </c>
      <c r="CK9" s="525">
        <v>232.94091927000002</v>
      </c>
      <c r="CL9" s="382">
        <v>-0.31337492999998062</v>
      </c>
      <c r="CM9" s="532">
        <v>-0.13434905071084691</v>
      </c>
      <c r="CN9" s="298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5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9">
        <v>1804.9363706900001</v>
      </c>
      <c r="BT10" s="362">
        <v>1776.3079656899999</v>
      </c>
      <c r="BU10" s="469">
        <v>1765.73238436</v>
      </c>
      <c r="BV10" s="362">
        <v>1664.41359373</v>
      </c>
      <c r="BW10" s="525">
        <v>1640.2779796899999</v>
      </c>
      <c r="BX10" s="525">
        <v>1634.79270954</v>
      </c>
      <c r="BY10" s="362">
        <v>1642.3194899599998</v>
      </c>
      <c r="BZ10" s="525">
        <v>1722.46448246</v>
      </c>
      <c r="CA10" s="525">
        <v>1652.54869371</v>
      </c>
      <c r="CB10" s="362">
        <v>1624.42909779</v>
      </c>
      <c r="CC10" s="525">
        <v>1651.80623197</v>
      </c>
      <c r="CD10" s="525">
        <v>1627.3072992700002</v>
      </c>
      <c r="CE10" s="362">
        <v>1616.5895618300001</v>
      </c>
      <c r="CF10" s="525">
        <v>1597.5003284700001</v>
      </c>
      <c r="CG10" s="752">
        <v>1600.79965434</v>
      </c>
      <c r="CH10" s="469">
        <v>1601.5850604</v>
      </c>
      <c r="CI10" s="469">
        <v>1583.0509417399999</v>
      </c>
      <c r="CJ10" s="469">
        <v>1587.97796019</v>
      </c>
      <c r="CK10" s="525">
        <v>1590.1574587</v>
      </c>
      <c r="CL10" s="382">
        <v>-7.3428697700001067</v>
      </c>
      <c r="CM10" s="532">
        <v>-0.4596474654269822</v>
      </c>
      <c r="CN10" s="298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5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9">
        <v>13.704065</v>
      </c>
      <c r="BT11" s="362">
        <v>13.606972499999999</v>
      </c>
      <c r="BU11" s="469">
        <v>13.47367</v>
      </c>
      <c r="BV11" s="362">
        <v>13.2001425</v>
      </c>
      <c r="BW11" s="525">
        <v>13.1419225</v>
      </c>
      <c r="BX11" s="525">
        <v>12.99513</v>
      </c>
      <c r="BY11" s="362">
        <v>12.8543725</v>
      </c>
      <c r="BZ11" s="525">
        <v>12.5043425</v>
      </c>
      <c r="CA11" s="525">
        <v>12.5508475</v>
      </c>
      <c r="CB11" s="362">
        <v>12.2785625</v>
      </c>
      <c r="CC11" s="525">
        <v>12.398729999999999</v>
      </c>
      <c r="CD11" s="525">
        <v>12.332788749999999</v>
      </c>
      <c r="CE11" s="362">
        <v>12.453666249999999</v>
      </c>
      <c r="CF11" s="525">
        <v>12.4191425</v>
      </c>
      <c r="CG11" s="752">
        <v>12.4191425</v>
      </c>
      <c r="CH11" s="469">
        <v>12.406362499999998</v>
      </c>
      <c r="CI11" s="469">
        <v>12.3800925</v>
      </c>
      <c r="CJ11" s="469">
        <v>12.387991249999999</v>
      </c>
      <c r="CK11" s="525">
        <v>12.402457500000001</v>
      </c>
      <c r="CL11" s="382">
        <v>-1.6684999999998951E-2</v>
      </c>
      <c r="CM11" s="532">
        <v>-0.13434905026654675</v>
      </c>
      <c r="CN11" s="298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0">
        <v>19073.95594782546</v>
      </c>
      <c r="BY12" s="259">
        <v>18737.393402408583</v>
      </c>
      <c r="BZ12" s="490">
        <v>18572.501467287253</v>
      </c>
      <c r="CA12" s="490">
        <v>18587.019263592367</v>
      </c>
      <c r="CB12" s="259">
        <v>18425.117325552001</v>
      </c>
      <c r="CC12" s="490">
        <v>18507.563915062452</v>
      </c>
      <c r="CD12" s="490">
        <v>18387.76470682682</v>
      </c>
      <c r="CE12" s="259">
        <v>18387.033010021729</v>
      </c>
      <c r="CF12" s="490">
        <v>18299.304461060929</v>
      </c>
      <c r="CG12" s="261">
        <v>18436.398260092625</v>
      </c>
      <c r="CH12" s="489">
        <v>18420.164776195536</v>
      </c>
      <c r="CI12" s="489">
        <v>18396.933133538249</v>
      </c>
      <c r="CJ12" s="489">
        <v>18417.768922309726</v>
      </c>
      <c r="CK12" s="490">
        <v>18422.496545790746</v>
      </c>
      <c r="CL12" s="382">
        <v>123.192084729817</v>
      </c>
      <c r="CM12" s="532">
        <v>0.67320637782686266</v>
      </c>
      <c r="CN12" s="298"/>
    </row>
    <row r="13" spans="1:92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3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0">
        <v>14808.851179669999</v>
      </c>
      <c r="BT13" s="363">
        <v>14873.382846199998</v>
      </c>
      <c r="BU13" s="470">
        <v>15395.173086740002</v>
      </c>
      <c r="BV13" s="363">
        <v>15271.853066600002</v>
      </c>
      <c r="BW13" s="479">
        <v>15386.73098504</v>
      </c>
      <c r="BX13" s="479">
        <v>15477.397322610001</v>
      </c>
      <c r="BY13" s="363">
        <v>15122.842117170001</v>
      </c>
      <c r="BZ13" s="479">
        <v>15087.162095330001</v>
      </c>
      <c r="CA13" s="479">
        <v>15143.512575499999</v>
      </c>
      <c r="CB13" s="363">
        <v>14967.532631200003</v>
      </c>
      <c r="CC13" s="479">
        <v>14840.973869240001</v>
      </c>
      <c r="CD13" s="479">
        <v>14647.676553499999</v>
      </c>
      <c r="CE13" s="363">
        <v>14707.938427520001</v>
      </c>
      <c r="CF13" s="479">
        <v>14620.355773689998</v>
      </c>
      <c r="CG13" s="428">
        <v>14759.015278179997</v>
      </c>
      <c r="CH13" s="470">
        <v>14755.77813603</v>
      </c>
      <c r="CI13" s="470">
        <v>14727.82952788</v>
      </c>
      <c r="CJ13" s="470">
        <v>14728.155984769999</v>
      </c>
      <c r="CK13" s="479">
        <v>14736.907786319998</v>
      </c>
      <c r="CL13" s="382">
        <v>116.55201262999981</v>
      </c>
      <c r="CM13" s="532">
        <v>0.79718998931435081</v>
      </c>
      <c r="CN13" s="298"/>
    </row>
    <row r="14" spans="1:92" ht="12.75" customHeight="1" x14ac:dyDescent="0.2">
      <c r="C14" s="25"/>
      <c r="D14" s="523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6">
        <v>2101.026281718659</v>
      </c>
      <c r="BY14" s="357">
        <v>2161.6477540174924</v>
      </c>
      <c r="BZ14" s="396">
        <v>2010.555639387755</v>
      </c>
      <c r="CA14" s="396">
        <v>1967.976029712828</v>
      </c>
      <c r="CB14" s="357">
        <v>2029.5828346311951</v>
      </c>
      <c r="CC14" s="396">
        <v>2215.9182047419822</v>
      </c>
      <c r="CD14" s="396">
        <v>2310.3730403134109</v>
      </c>
      <c r="CE14" s="357">
        <v>2268.611934361516</v>
      </c>
      <c r="CF14" s="396">
        <v>2268.3989818309033</v>
      </c>
      <c r="CG14" s="476">
        <v>2266.7855255524782</v>
      </c>
      <c r="CH14" s="371">
        <v>2253.9986228119533</v>
      </c>
      <c r="CI14" s="371">
        <v>2258.7155883046648</v>
      </c>
      <c r="CJ14" s="371">
        <v>2282.0792981734694</v>
      </c>
      <c r="CK14" s="396">
        <v>2278.0343656501459</v>
      </c>
      <c r="CL14" s="382">
        <v>9.6353838192426338</v>
      </c>
      <c r="CM14" s="532">
        <v>0.42476583248443056</v>
      </c>
      <c r="CN14" s="298"/>
    </row>
    <row r="15" spans="1:92" ht="12.75" customHeight="1" x14ac:dyDescent="0.2">
      <c r="C15" s="25"/>
      <c r="D15" s="523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6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6">
        <v>398.90758372000005</v>
      </c>
      <c r="BT15" s="255">
        <v>418.15905979000001</v>
      </c>
      <c r="BU15" s="446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96">
        <v>483.98966125139998</v>
      </c>
      <c r="CG15" s="476">
        <v>483.99932685139999</v>
      </c>
      <c r="CH15" s="371">
        <v>483.96194145999999</v>
      </c>
      <c r="CI15" s="371">
        <v>483.96194145999999</v>
      </c>
      <c r="CJ15" s="371">
        <v>483.9794521476</v>
      </c>
      <c r="CK15" s="396">
        <v>483.98581396200001</v>
      </c>
      <c r="CL15" s="382">
        <v>-3.8472893999710323E-3</v>
      </c>
      <c r="CM15" s="532">
        <v>-7.9491148426980018E-4</v>
      </c>
      <c r="CN15" s="298"/>
    </row>
    <row r="16" spans="1:92" ht="12.75" customHeight="1" x14ac:dyDescent="0.2">
      <c r="C16" s="25"/>
      <c r="D16" s="523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6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6">
        <v>1151.9819524606414</v>
      </c>
      <c r="BT16" s="255">
        <v>1151.5121083921283</v>
      </c>
      <c r="BU16" s="446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926.56004428862968</v>
      </c>
      <c r="CG16" s="476">
        <v>926.59812950874641</v>
      </c>
      <c r="CH16" s="371">
        <v>926.4260758935859</v>
      </c>
      <c r="CI16" s="371">
        <v>926.4260758935859</v>
      </c>
      <c r="CJ16" s="371">
        <v>923.55418721865885</v>
      </c>
      <c r="CK16" s="396">
        <v>923.56857985860051</v>
      </c>
      <c r="CL16" s="382">
        <v>-2.9914644300291684</v>
      </c>
      <c r="CM16" s="532">
        <v>-0.32285705049216462</v>
      </c>
      <c r="CN16" s="298"/>
    </row>
    <row r="17" spans="1:92" ht="12.75" customHeight="1" x14ac:dyDescent="0.2">
      <c r="C17" s="661"/>
      <c r="D17" s="662" t="s">
        <v>119</v>
      </c>
      <c r="E17" s="663">
        <v>232</v>
      </c>
      <c r="F17" s="663">
        <v>236.7</v>
      </c>
      <c r="G17" s="663">
        <v>139.19999999999999</v>
      </c>
      <c r="H17" s="663">
        <v>91.1</v>
      </c>
      <c r="I17" s="663">
        <v>45.4</v>
      </c>
      <c r="J17" s="663">
        <v>0.4</v>
      </c>
      <c r="K17" s="663">
        <v>29.8</v>
      </c>
      <c r="L17" s="663">
        <v>17</v>
      </c>
      <c r="M17" s="664">
        <v>19.2</v>
      </c>
      <c r="N17" s="663">
        <v>59</v>
      </c>
      <c r="O17" s="663">
        <v>66.5</v>
      </c>
      <c r="P17" s="665">
        <v>106.7</v>
      </c>
      <c r="Q17" s="663">
        <v>142.6</v>
      </c>
      <c r="R17" s="663">
        <v>130</v>
      </c>
      <c r="S17" s="666">
        <v>214.89999999999998</v>
      </c>
      <c r="T17" s="666">
        <v>170.7</v>
      </c>
      <c r="U17" s="666">
        <v>57.1</v>
      </c>
      <c r="V17" s="666">
        <v>12.8</v>
      </c>
      <c r="W17" s="666">
        <v>54.6</v>
      </c>
      <c r="X17" s="666">
        <v>28.1</v>
      </c>
      <c r="Y17" s="666">
        <v>17.100000000000001</v>
      </c>
      <c r="Z17" s="666">
        <v>32.5</v>
      </c>
      <c r="AA17" s="666">
        <v>24.1</v>
      </c>
      <c r="AB17" s="666">
        <v>7.1</v>
      </c>
      <c r="AC17" s="666">
        <v>4</v>
      </c>
      <c r="AD17" s="666">
        <v>55</v>
      </c>
      <c r="AE17" s="666">
        <v>35.5</v>
      </c>
      <c r="AF17" s="666">
        <v>0</v>
      </c>
      <c r="AG17" s="666">
        <v>3.8</v>
      </c>
      <c r="AH17" s="666">
        <v>0</v>
      </c>
      <c r="AI17" s="666">
        <v>0</v>
      </c>
      <c r="AJ17" s="666">
        <v>0</v>
      </c>
      <c r="AK17" s="666">
        <v>0</v>
      </c>
      <c r="AL17" s="666">
        <v>0</v>
      </c>
      <c r="AM17" s="666">
        <v>0</v>
      </c>
      <c r="AN17" s="666">
        <v>0</v>
      </c>
      <c r="AO17" s="666">
        <v>0</v>
      </c>
      <c r="AP17" s="666">
        <v>21</v>
      </c>
      <c r="AQ17" s="666">
        <v>0.5</v>
      </c>
      <c r="AR17" s="666">
        <v>24.7</v>
      </c>
      <c r="AS17" s="666">
        <v>55</v>
      </c>
      <c r="AT17" s="666">
        <v>23</v>
      </c>
      <c r="AU17" s="667">
        <v>2</v>
      </c>
      <c r="AV17" s="668">
        <v>36.6</v>
      </c>
      <c r="AW17" s="666">
        <v>31.1</v>
      </c>
      <c r="AX17" s="666">
        <v>66.3</v>
      </c>
      <c r="AY17" s="666">
        <v>253.7</v>
      </c>
      <c r="AZ17" s="666">
        <v>136.80000000000001</v>
      </c>
      <c r="BA17" s="666">
        <v>124.5</v>
      </c>
      <c r="BB17" s="666">
        <v>80.400000000000006</v>
      </c>
      <c r="BC17" s="666">
        <v>1.4</v>
      </c>
      <c r="BD17" s="666">
        <v>2.5</v>
      </c>
      <c r="BE17" s="666">
        <v>5.9</v>
      </c>
      <c r="BF17" s="666">
        <v>3.7</v>
      </c>
      <c r="BG17" s="666">
        <v>2.2999999999999998</v>
      </c>
      <c r="BH17" s="666">
        <v>5.4</v>
      </c>
      <c r="BI17" s="666">
        <v>0.4</v>
      </c>
      <c r="BJ17" s="668">
        <v>0</v>
      </c>
      <c r="BK17" s="666">
        <v>1</v>
      </c>
      <c r="BL17" s="669">
        <v>4.5</v>
      </c>
      <c r="BM17" s="666">
        <v>1.3</v>
      </c>
      <c r="BN17" s="667">
        <v>5.0999999999999996</v>
      </c>
      <c r="BO17" s="667">
        <v>0</v>
      </c>
      <c r="BP17" s="667">
        <v>2.0999999999999996</v>
      </c>
      <c r="BQ17" s="667">
        <v>1.3</v>
      </c>
      <c r="BR17" s="667">
        <v>0</v>
      </c>
      <c r="BS17" s="670">
        <v>0.8</v>
      </c>
      <c r="BT17" s="667">
        <v>0</v>
      </c>
      <c r="BU17" s="670">
        <v>0</v>
      </c>
      <c r="BV17" s="667">
        <v>0.30000000000000004</v>
      </c>
      <c r="BW17" s="671">
        <v>0</v>
      </c>
      <c r="BX17" s="671">
        <v>0</v>
      </c>
      <c r="BY17" s="667">
        <v>0.6</v>
      </c>
      <c r="BZ17" s="671">
        <v>10</v>
      </c>
      <c r="CA17" s="671">
        <v>3</v>
      </c>
      <c r="CB17" s="667">
        <v>5.2</v>
      </c>
      <c r="CC17" s="671">
        <v>10.100000000000001</v>
      </c>
      <c r="CD17" s="671">
        <v>2</v>
      </c>
      <c r="CE17" s="667">
        <v>0</v>
      </c>
      <c r="CF17" s="671">
        <v>0</v>
      </c>
      <c r="CG17" s="753">
        <v>0</v>
      </c>
      <c r="CH17" s="670">
        <v>0</v>
      </c>
      <c r="CI17" s="670">
        <v>0</v>
      </c>
      <c r="CJ17" s="670">
        <v>0</v>
      </c>
      <c r="CK17" s="671">
        <v>0</v>
      </c>
      <c r="CL17" s="382">
        <v>0</v>
      </c>
      <c r="CM17" s="533" t="e">
        <v>#DIV/0!</v>
      </c>
      <c r="CN17" s="298"/>
    </row>
    <row r="18" spans="1:92" ht="12.75" customHeight="1" x14ac:dyDescent="0.2">
      <c r="C18" s="661"/>
      <c r="D18" s="662" t="s">
        <v>159</v>
      </c>
      <c r="E18" s="663"/>
      <c r="F18" s="663"/>
      <c r="G18" s="663"/>
      <c r="H18" s="663"/>
      <c r="I18" s="663"/>
      <c r="J18" s="663"/>
      <c r="K18" s="663"/>
      <c r="L18" s="663"/>
      <c r="M18" s="664"/>
      <c r="N18" s="663"/>
      <c r="O18" s="663"/>
      <c r="P18" s="665"/>
      <c r="Q18" s="663"/>
      <c r="R18" s="663"/>
      <c r="S18" s="666"/>
      <c r="T18" s="666"/>
      <c r="U18" s="666"/>
      <c r="V18" s="666"/>
      <c r="W18" s="666"/>
      <c r="X18" s="666"/>
      <c r="Y18" s="666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66"/>
      <c r="AR18" s="666"/>
      <c r="AS18" s="666"/>
      <c r="AT18" s="666"/>
      <c r="AU18" s="667"/>
      <c r="AV18" s="668"/>
      <c r="AW18" s="666"/>
      <c r="AX18" s="666"/>
      <c r="AY18" s="666"/>
      <c r="AZ18" s="666"/>
      <c r="BA18" s="666"/>
      <c r="BB18" s="666">
        <v>97.8</v>
      </c>
      <c r="BC18" s="666">
        <v>128.69999999999999</v>
      </c>
      <c r="BD18" s="666">
        <v>83.9</v>
      </c>
      <c r="BE18" s="666">
        <v>41.3</v>
      </c>
      <c r="BF18" s="666">
        <v>53</v>
      </c>
      <c r="BG18" s="666">
        <v>12.299999999999999</v>
      </c>
      <c r="BH18" s="666">
        <v>11.9</v>
      </c>
      <c r="BI18" s="666">
        <v>1.1000000000000001</v>
      </c>
      <c r="BJ18" s="668">
        <v>5.2</v>
      </c>
      <c r="BK18" s="666">
        <v>10.399999999999999</v>
      </c>
      <c r="BL18" s="669">
        <v>43.800000000000004</v>
      </c>
      <c r="BM18" s="666">
        <v>33.699999999999996</v>
      </c>
      <c r="BN18" s="667">
        <v>19.5</v>
      </c>
      <c r="BO18" s="667">
        <v>52.8</v>
      </c>
      <c r="BP18" s="667">
        <v>22.400000000000002</v>
      </c>
      <c r="BQ18" s="667">
        <v>5.4</v>
      </c>
      <c r="BR18" s="667">
        <v>3.3000000000000003</v>
      </c>
      <c r="BS18" s="670">
        <v>2.5</v>
      </c>
      <c r="BT18" s="667">
        <v>2.7</v>
      </c>
      <c r="BU18" s="670">
        <v>3.7</v>
      </c>
      <c r="BV18" s="667">
        <v>1.6</v>
      </c>
      <c r="BW18" s="671">
        <v>7.4</v>
      </c>
      <c r="BX18" s="671">
        <v>27.2</v>
      </c>
      <c r="BY18" s="667">
        <v>29.099999999999998</v>
      </c>
      <c r="BZ18" s="671">
        <v>20.599999999999998</v>
      </c>
      <c r="CA18" s="671">
        <v>21.5</v>
      </c>
      <c r="CB18" s="667">
        <v>17.2</v>
      </c>
      <c r="CC18" s="671">
        <v>52.2</v>
      </c>
      <c r="CD18" s="671">
        <v>17.5</v>
      </c>
      <c r="CE18" s="667">
        <v>5.4</v>
      </c>
      <c r="CF18" s="671">
        <v>2</v>
      </c>
      <c r="CG18" s="753">
        <v>0</v>
      </c>
      <c r="CH18" s="670">
        <v>2.2000000000000002</v>
      </c>
      <c r="CI18" s="670">
        <v>0</v>
      </c>
      <c r="CJ18" s="670">
        <v>0.9</v>
      </c>
      <c r="CK18" s="671">
        <v>0</v>
      </c>
      <c r="CL18" s="382">
        <v>1.1000000000000001</v>
      </c>
      <c r="CM18" s="532">
        <v>55.000000000000007</v>
      </c>
      <c r="CN18" s="298"/>
    </row>
    <row r="19" spans="1:92" ht="12.75" customHeight="1" x14ac:dyDescent="0.2">
      <c r="C19" s="661"/>
      <c r="D19" s="672" t="s">
        <v>57</v>
      </c>
      <c r="E19" s="663">
        <v>0</v>
      </c>
      <c r="F19" s="663">
        <v>0.15</v>
      </c>
      <c r="G19" s="663">
        <v>0</v>
      </c>
      <c r="H19" s="663">
        <v>14.060257999999999</v>
      </c>
      <c r="I19" s="663">
        <v>0.21</v>
      </c>
      <c r="J19" s="663">
        <v>1.65</v>
      </c>
      <c r="K19" s="663">
        <v>0</v>
      </c>
      <c r="L19" s="663">
        <v>0</v>
      </c>
      <c r="M19" s="664">
        <v>0</v>
      </c>
      <c r="N19" s="663">
        <v>0</v>
      </c>
      <c r="O19" s="663">
        <v>0</v>
      </c>
      <c r="P19" s="665">
        <v>0</v>
      </c>
      <c r="Q19" s="663">
        <v>0</v>
      </c>
      <c r="R19" s="663">
        <v>0</v>
      </c>
      <c r="S19" s="666">
        <v>0</v>
      </c>
      <c r="T19" s="666">
        <v>0</v>
      </c>
      <c r="U19" s="666">
        <v>0</v>
      </c>
      <c r="V19" s="666">
        <v>0</v>
      </c>
      <c r="W19" s="666">
        <v>0</v>
      </c>
      <c r="X19" s="666">
        <v>0</v>
      </c>
      <c r="Y19" s="666">
        <v>0</v>
      </c>
      <c r="Z19" s="666">
        <v>0</v>
      </c>
      <c r="AA19" s="666">
        <v>0</v>
      </c>
      <c r="AB19" s="666">
        <v>31.4</v>
      </c>
      <c r="AC19" s="666">
        <v>431.16999999999996</v>
      </c>
      <c r="AD19" s="666">
        <v>4.6789999999999994</v>
      </c>
      <c r="AE19" s="666">
        <v>5.0410000000000004</v>
      </c>
      <c r="AF19" s="666">
        <v>5.0000099999999996</v>
      </c>
      <c r="AG19" s="666">
        <v>8.85</v>
      </c>
      <c r="AH19" s="666">
        <v>43.79</v>
      </c>
      <c r="AI19" s="666">
        <v>11.035</v>
      </c>
      <c r="AJ19" s="666">
        <v>91.63</v>
      </c>
      <c r="AK19" s="666">
        <v>129.28</v>
      </c>
      <c r="AL19" s="666">
        <v>72.2</v>
      </c>
      <c r="AM19" s="666">
        <v>12.543668</v>
      </c>
      <c r="AN19" s="666">
        <v>1</v>
      </c>
      <c r="AO19" s="666">
        <v>0</v>
      </c>
      <c r="AP19" s="666">
        <v>0</v>
      </c>
      <c r="AQ19" s="666">
        <v>0</v>
      </c>
      <c r="AR19" s="666">
        <v>0</v>
      </c>
      <c r="AS19" s="666">
        <v>0</v>
      </c>
      <c r="AT19" s="666">
        <v>0</v>
      </c>
      <c r="AU19" s="667">
        <v>0</v>
      </c>
      <c r="AV19" s="668">
        <v>0</v>
      </c>
      <c r="AW19" s="666">
        <v>0</v>
      </c>
      <c r="AX19" s="666">
        <v>0</v>
      </c>
      <c r="AY19" s="666">
        <v>0</v>
      </c>
      <c r="AZ19" s="666">
        <v>0</v>
      </c>
      <c r="BA19" s="666">
        <v>0</v>
      </c>
      <c r="BB19" s="666">
        <v>0</v>
      </c>
      <c r="BC19" s="666">
        <v>0.75</v>
      </c>
      <c r="BD19" s="666">
        <v>0.2</v>
      </c>
      <c r="BE19" s="666">
        <v>0.5</v>
      </c>
      <c r="BF19" s="666">
        <v>0</v>
      </c>
      <c r="BG19" s="666">
        <v>0.5</v>
      </c>
      <c r="BH19" s="666">
        <v>0.5</v>
      </c>
      <c r="BI19" s="666">
        <v>0</v>
      </c>
      <c r="BJ19" s="668">
        <v>0</v>
      </c>
      <c r="BK19" s="666">
        <v>3</v>
      </c>
      <c r="BL19" s="669">
        <v>0</v>
      </c>
      <c r="BM19" s="666">
        <v>0</v>
      </c>
      <c r="BN19" s="667">
        <v>0</v>
      </c>
      <c r="BO19" s="667">
        <v>0</v>
      </c>
      <c r="BP19" s="667">
        <v>0</v>
      </c>
      <c r="BQ19" s="667">
        <v>0</v>
      </c>
      <c r="BR19" s="667">
        <v>0</v>
      </c>
      <c r="BS19" s="670">
        <v>9.8999999999999994E-5</v>
      </c>
      <c r="BT19" s="667">
        <v>0</v>
      </c>
      <c r="BU19" s="670">
        <v>0</v>
      </c>
      <c r="BV19" s="667">
        <v>0</v>
      </c>
      <c r="BW19" s="671">
        <v>0</v>
      </c>
      <c r="BX19" s="671">
        <v>0</v>
      </c>
      <c r="BY19" s="667">
        <v>0</v>
      </c>
      <c r="BZ19" s="671">
        <v>0</v>
      </c>
      <c r="CA19" s="671">
        <v>0</v>
      </c>
      <c r="CB19" s="667">
        <v>0</v>
      </c>
      <c r="CC19" s="671">
        <v>0</v>
      </c>
      <c r="CD19" s="671">
        <v>0</v>
      </c>
      <c r="CE19" s="667">
        <v>0</v>
      </c>
      <c r="CF19" s="671">
        <v>0</v>
      </c>
      <c r="CG19" s="753">
        <v>0</v>
      </c>
      <c r="CH19" s="670">
        <v>0</v>
      </c>
      <c r="CI19" s="670">
        <v>0</v>
      </c>
      <c r="CJ19" s="670">
        <v>0</v>
      </c>
      <c r="CK19" s="671">
        <v>0</v>
      </c>
      <c r="CL19" s="382">
        <v>0</v>
      </c>
      <c r="CM19" s="533" t="e">
        <v>#DIV/0!</v>
      </c>
    </row>
    <row r="20" spans="1:92" ht="12.75" customHeight="1" x14ac:dyDescent="0.2">
      <c r="C20" s="661"/>
      <c r="D20" s="672" t="s">
        <v>49</v>
      </c>
      <c r="E20" s="663">
        <v>6.2228979999999998</v>
      </c>
      <c r="F20" s="663">
        <v>0.15</v>
      </c>
      <c r="G20" s="663">
        <v>0</v>
      </c>
      <c r="H20" s="663">
        <v>0</v>
      </c>
      <c r="I20" s="663">
        <v>1.3007379999999999</v>
      </c>
      <c r="J20" s="663">
        <v>0</v>
      </c>
      <c r="K20" s="663">
        <v>0</v>
      </c>
      <c r="L20" s="663">
        <v>0</v>
      </c>
      <c r="M20" s="664">
        <v>0</v>
      </c>
      <c r="N20" s="663">
        <v>0</v>
      </c>
      <c r="O20" s="663">
        <v>0</v>
      </c>
      <c r="P20" s="665">
        <v>0</v>
      </c>
      <c r="Q20" s="663">
        <v>0</v>
      </c>
      <c r="R20" s="663">
        <v>0</v>
      </c>
      <c r="S20" s="666">
        <v>0</v>
      </c>
      <c r="T20" s="666">
        <v>0</v>
      </c>
      <c r="U20" s="666">
        <v>7</v>
      </c>
      <c r="V20" s="666">
        <v>2</v>
      </c>
      <c r="W20" s="666">
        <v>0</v>
      </c>
      <c r="X20" s="666">
        <v>0</v>
      </c>
      <c r="Y20" s="666">
        <v>0</v>
      </c>
      <c r="Z20" s="666">
        <v>0</v>
      </c>
      <c r="AA20" s="666">
        <v>0</v>
      </c>
      <c r="AB20" s="666">
        <v>0</v>
      </c>
      <c r="AC20" s="666">
        <v>25.499919999999999</v>
      </c>
      <c r="AD20" s="666">
        <v>0</v>
      </c>
      <c r="AE20" s="666">
        <v>0</v>
      </c>
      <c r="AF20" s="666">
        <v>0</v>
      </c>
      <c r="AG20" s="666">
        <v>1.1713750000000001</v>
      </c>
      <c r="AH20" s="666">
        <v>0</v>
      </c>
      <c r="AI20" s="666">
        <v>0</v>
      </c>
      <c r="AJ20" s="666">
        <v>0</v>
      </c>
      <c r="AK20" s="666">
        <v>13.2</v>
      </c>
      <c r="AL20" s="666">
        <v>0</v>
      </c>
      <c r="AM20" s="666">
        <v>0</v>
      </c>
      <c r="AN20" s="666">
        <v>0</v>
      </c>
      <c r="AO20" s="666">
        <v>0</v>
      </c>
      <c r="AP20" s="666">
        <v>0</v>
      </c>
      <c r="AQ20" s="666">
        <v>0</v>
      </c>
      <c r="AR20" s="666">
        <v>0</v>
      </c>
      <c r="AS20" s="666">
        <v>0</v>
      </c>
      <c r="AT20" s="666">
        <v>18</v>
      </c>
      <c r="AU20" s="667">
        <v>0</v>
      </c>
      <c r="AV20" s="668">
        <v>0</v>
      </c>
      <c r="AW20" s="666">
        <v>0</v>
      </c>
      <c r="AX20" s="666">
        <v>0</v>
      </c>
      <c r="AY20" s="666">
        <v>0</v>
      </c>
      <c r="AZ20" s="666">
        <v>0</v>
      </c>
      <c r="BA20" s="666">
        <v>0</v>
      </c>
      <c r="BB20" s="666">
        <v>0</v>
      </c>
      <c r="BC20" s="666">
        <v>0</v>
      </c>
      <c r="BD20" s="666">
        <v>0</v>
      </c>
      <c r="BE20" s="666">
        <v>0</v>
      </c>
      <c r="BF20" s="666">
        <v>0</v>
      </c>
      <c r="BG20" s="666">
        <v>0</v>
      </c>
      <c r="BH20" s="666">
        <v>0</v>
      </c>
      <c r="BI20" s="666">
        <v>0</v>
      </c>
      <c r="BJ20" s="668">
        <v>0</v>
      </c>
      <c r="BK20" s="666">
        <v>0</v>
      </c>
      <c r="BL20" s="669">
        <v>10</v>
      </c>
      <c r="BM20" s="666">
        <v>0</v>
      </c>
      <c r="BN20" s="667">
        <v>0</v>
      </c>
      <c r="BO20" s="667">
        <v>0</v>
      </c>
      <c r="BP20" s="667">
        <v>0</v>
      </c>
      <c r="BQ20" s="667">
        <v>0</v>
      </c>
      <c r="BR20" s="667">
        <v>0</v>
      </c>
      <c r="BS20" s="670">
        <v>0</v>
      </c>
      <c r="BT20" s="667">
        <v>0</v>
      </c>
      <c r="BU20" s="670">
        <v>22</v>
      </c>
      <c r="BV20" s="667">
        <v>0</v>
      </c>
      <c r="BW20" s="671">
        <v>8.6</v>
      </c>
      <c r="BX20" s="671">
        <v>0</v>
      </c>
      <c r="BY20" s="667">
        <v>0</v>
      </c>
      <c r="BZ20" s="671">
        <v>0</v>
      </c>
      <c r="CA20" s="671">
        <v>0</v>
      </c>
      <c r="CB20" s="667">
        <v>0</v>
      </c>
      <c r="CC20" s="671">
        <v>0</v>
      </c>
      <c r="CD20" s="671">
        <v>0</v>
      </c>
      <c r="CE20" s="667">
        <v>0</v>
      </c>
      <c r="CF20" s="671">
        <v>0</v>
      </c>
      <c r="CG20" s="753">
        <v>0</v>
      </c>
      <c r="CH20" s="670">
        <v>0</v>
      </c>
      <c r="CI20" s="670">
        <v>0</v>
      </c>
      <c r="CJ20" s="670">
        <v>0</v>
      </c>
      <c r="CK20" s="671">
        <v>0</v>
      </c>
      <c r="CL20" s="382">
        <v>0</v>
      </c>
      <c r="CM20" s="533" t="e">
        <v>#DIV/0!</v>
      </c>
    </row>
    <row r="21" spans="1:92" ht="13.5" customHeight="1" thickBot="1" x14ac:dyDescent="0.25">
      <c r="C21" s="661"/>
      <c r="D21" s="672" t="s">
        <v>50</v>
      </c>
      <c r="E21" s="673">
        <v>81</v>
      </c>
      <c r="F21" s="673">
        <v>46.9</v>
      </c>
      <c r="G21" s="673">
        <v>37.5</v>
      </c>
      <c r="H21" s="673">
        <v>14.5</v>
      </c>
      <c r="I21" s="673">
        <v>7.4349999999999996</v>
      </c>
      <c r="J21" s="673">
        <v>0</v>
      </c>
      <c r="K21" s="673">
        <v>0</v>
      </c>
      <c r="L21" s="673">
        <v>12</v>
      </c>
      <c r="M21" s="674">
        <v>0</v>
      </c>
      <c r="N21" s="673">
        <v>0</v>
      </c>
      <c r="O21" s="673">
        <v>0</v>
      </c>
      <c r="P21" s="675">
        <v>26</v>
      </c>
      <c r="Q21" s="673">
        <v>78.2</v>
      </c>
      <c r="R21" s="673">
        <v>16.8</v>
      </c>
      <c r="S21" s="676">
        <v>84.2</v>
      </c>
      <c r="T21" s="676">
        <v>114.9</v>
      </c>
      <c r="U21" s="676">
        <v>21.5</v>
      </c>
      <c r="V21" s="676">
        <v>17</v>
      </c>
      <c r="W21" s="676">
        <v>7.5</v>
      </c>
      <c r="X21" s="676">
        <v>3</v>
      </c>
      <c r="Y21" s="676">
        <v>0</v>
      </c>
      <c r="Z21" s="676">
        <v>0</v>
      </c>
      <c r="AA21" s="676">
        <v>0</v>
      </c>
      <c r="AB21" s="676">
        <v>0</v>
      </c>
      <c r="AC21" s="676">
        <v>0</v>
      </c>
      <c r="AD21" s="676">
        <v>0</v>
      </c>
      <c r="AE21" s="676">
        <v>0</v>
      </c>
      <c r="AF21" s="676">
        <v>0</v>
      </c>
      <c r="AG21" s="676">
        <v>0</v>
      </c>
      <c r="AH21" s="676">
        <v>0</v>
      </c>
      <c r="AI21" s="676">
        <v>0</v>
      </c>
      <c r="AJ21" s="676">
        <v>3</v>
      </c>
      <c r="AK21" s="676">
        <v>0</v>
      </c>
      <c r="AL21" s="676">
        <v>0</v>
      </c>
      <c r="AM21" s="676">
        <v>0</v>
      </c>
      <c r="AN21" s="676">
        <v>0</v>
      </c>
      <c r="AO21" s="676">
        <v>0</v>
      </c>
      <c r="AP21" s="676">
        <v>0</v>
      </c>
      <c r="AQ21" s="676">
        <v>0</v>
      </c>
      <c r="AR21" s="676">
        <v>0</v>
      </c>
      <c r="AS21" s="676">
        <v>0</v>
      </c>
      <c r="AT21" s="676">
        <v>0</v>
      </c>
      <c r="AU21" s="677">
        <v>0</v>
      </c>
      <c r="AV21" s="678">
        <v>0</v>
      </c>
      <c r="AW21" s="676">
        <v>0</v>
      </c>
      <c r="AX21" s="676">
        <v>0</v>
      </c>
      <c r="AY21" s="676">
        <v>17</v>
      </c>
      <c r="AZ21" s="676">
        <v>3.5</v>
      </c>
      <c r="BA21" s="676">
        <v>0</v>
      </c>
      <c r="BB21" s="676">
        <v>0</v>
      </c>
      <c r="BC21" s="676">
        <v>0</v>
      </c>
      <c r="BD21" s="676">
        <v>0</v>
      </c>
      <c r="BE21" s="676">
        <v>0</v>
      </c>
      <c r="BF21" s="676">
        <v>0</v>
      </c>
      <c r="BG21" s="676">
        <v>0</v>
      </c>
      <c r="BH21" s="676">
        <v>0</v>
      </c>
      <c r="BI21" s="676">
        <v>5</v>
      </c>
      <c r="BJ21" s="678">
        <v>2</v>
      </c>
      <c r="BK21" s="676">
        <v>0</v>
      </c>
      <c r="BL21" s="679">
        <v>14.5</v>
      </c>
      <c r="BM21" s="676">
        <v>32</v>
      </c>
      <c r="BN21" s="677">
        <v>37</v>
      </c>
      <c r="BO21" s="677">
        <v>43</v>
      </c>
      <c r="BP21" s="677">
        <v>1</v>
      </c>
      <c r="BQ21" s="677">
        <v>0</v>
      </c>
      <c r="BR21" s="677">
        <v>0</v>
      </c>
      <c r="BS21" s="680">
        <v>0</v>
      </c>
      <c r="BT21" s="677">
        <v>0</v>
      </c>
      <c r="BU21" s="680">
        <v>0</v>
      </c>
      <c r="BV21" s="677">
        <v>0</v>
      </c>
      <c r="BW21" s="681">
        <v>0</v>
      </c>
      <c r="BX21" s="681">
        <v>0</v>
      </c>
      <c r="BY21" s="677">
        <v>0</v>
      </c>
      <c r="BZ21" s="681">
        <v>3</v>
      </c>
      <c r="CA21" s="681">
        <v>37.030309840000001</v>
      </c>
      <c r="CB21" s="677">
        <v>56</v>
      </c>
      <c r="CC21" s="681">
        <v>105.5</v>
      </c>
      <c r="CD21" s="681">
        <v>60.5</v>
      </c>
      <c r="CE21" s="677">
        <v>115.125</v>
      </c>
      <c r="CF21" s="681">
        <v>23</v>
      </c>
      <c r="CG21" s="754">
        <v>5</v>
      </c>
      <c r="CH21" s="680">
        <v>5.3</v>
      </c>
      <c r="CI21" s="680">
        <v>0</v>
      </c>
      <c r="CJ21" s="680">
        <v>3</v>
      </c>
      <c r="CK21" s="681">
        <v>0</v>
      </c>
      <c r="CL21" s="382">
        <v>-9.6999999999999993</v>
      </c>
      <c r="CM21" s="532">
        <v>-42.173913043478265</v>
      </c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6"/>
      <c r="AL22" s="306"/>
      <c r="AM22" s="306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5"/>
      <c r="BW22" s="403"/>
      <c r="BX22" s="403"/>
      <c r="BY22" s="290"/>
      <c r="BZ22" s="403"/>
      <c r="CA22" s="403"/>
      <c r="CB22" s="192"/>
      <c r="CC22" s="763"/>
      <c r="CD22" s="403"/>
      <c r="CE22" s="192"/>
      <c r="CF22" s="403"/>
      <c r="CG22" s="737"/>
      <c r="CH22" s="327"/>
      <c r="CI22" s="328"/>
      <c r="CJ22" s="328"/>
      <c r="CK22" s="403"/>
      <c r="CL22" s="629"/>
      <c r="CM22" s="534" t="s">
        <v>3</v>
      </c>
    </row>
    <row r="23" spans="1:92" x14ac:dyDescent="0.2">
      <c r="A23" s="227"/>
      <c r="B23" s="7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0">
        <v>46248.208124989978</v>
      </c>
      <c r="BT23" s="363">
        <v>45999.454656780101</v>
      </c>
      <c r="BU23" s="479">
        <v>47132.791285223575</v>
      </c>
      <c r="BV23" s="479">
        <v>48305.382136724707</v>
      </c>
      <c r="BW23" s="479">
        <v>51843.43906314332</v>
      </c>
      <c r="BX23" s="479">
        <v>52751.707843056443</v>
      </c>
      <c r="BY23" s="363">
        <v>61256.800381815308</v>
      </c>
      <c r="BZ23" s="479">
        <v>58118.611381419993</v>
      </c>
      <c r="CA23" s="479">
        <v>56149.437725975207</v>
      </c>
      <c r="CB23" s="363">
        <v>53168.353856128393</v>
      </c>
      <c r="CC23" s="479">
        <v>52657.881866565527</v>
      </c>
      <c r="CD23" s="479">
        <v>52892.309277199347</v>
      </c>
      <c r="CE23" s="363">
        <v>55576.847906729046</v>
      </c>
      <c r="CF23" s="479">
        <v>57205.547685656398</v>
      </c>
      <c r="CG23" s="470">
        <v>57143.962840813358</v>
      </c>
      <c r="CH23" s="470">
        <v>57301.984730715747</v>
      </c>
      <c r="CI23" s="470">
        <v>57282.609394582927</v>
      </c>
      <c r="CJ23" s="470">
        <v>57151.252913924705</v>
      </c>
      <c r="CK23" s="479">
        <v>57248.280333780494</v>
      </c>
      <c r="CL23" s="446">
        <v>42.732648124096158</v>
      </c>
      <c r="CM23" s="532">
        <v>7.4700181805642529E-2</v>
      </c>
      <c r="CN23" s="298"/>
    </row>
    <row r="24" spans="1:92" x14ac:dyDescent="0.2">
      <c r="A24" s="227"/>
      <c r="B24" s="7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0">
        <v>35280.659298040002</v>
      </c>
      <c r="BT24" s="363">
        <v>35344.692928870005</v>
      </c>
      <c r="BU24" s="479">
        <v>35635.031122339999</v>
      </c>
      <c r="BV24" s="479">
        <v>36020.29927055</v>
      </c>
      <c r="BW24" s="479">
        <v>36636.916671539999</v>
      </c>
      <c r="BX24" s="479">
        <v>37663.86396078</v>
      </c>
      <c r="BY24" s="363">
        <v>41371.515351379996</v>
      </c>
      <c r="BZ24" s="479">
        <v>40506.033192499999</v>
      </c>
      <c r="CA24" s="479">
        <v>39262.991807869999</v>
      </c>
      <c r="CB24" s="363">
        <v>38283.96615778</v>
      </c>
      <c r="CC24" s="479">
        <v>37850.323657679997</v>
      </c>
      <c r="CD24" s="479">
        <v>38148.541673379994</v>
      </c>
      <c r="CE24" s="363">
        <v>38359.647042080003</v>
      </c>
      <c r="CF24" s="479">
        <v>38732.739350579999</v>
      </c>
      <c r="CG24" s="470">
        <v>38800.95492258</v>
      </c>
      <c r="CH24" s="470">
        <v>39015.565027980003</v>
      </c>
      <c r="CI24" s="470">
        <v>39015.565027980003</v>
      </c>
      <c r="CJ24" s="470">
        <v>39048.416661279996</v>
      </c>
      <c r="CK24" s="479">
        <v>39135.756122779996</v>
      </c>
      <c r="CL24" s="446">
        <v>403.01677219999692</v>
      </c>
      <c r="CM24" s="532">
        <v>1.0405067623856512</v>
      </c>
      <c r="CN24" s="298"/>
    </row>
    <row r="25" spans="1:92" x14ac:dyDescent="0.2">
      <c r="A25" s="227"/>
      <c r="B25" s="7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0">
        <v>-66308.059794521148</v>
      </c>
      <c r="BT25" s="363">
        <v>-66686.713396128602</v>
      </c>
      <c r="BU25" s="479">
        <v>-69975.856252409969</v>
      </c>
      <c r="BV25" s="479">
        <v>-68744.612766179111</v>
      </c>
      <c r="BW25" s="479">
        <v>-68916.057885444578</v>
      </c>
      <c r="BX25" s="479">
        <v>-68511.081671989712</v>
      </c>
      <c r="BY25" s="363">
        <v>-62371.181571876186</v>
      </c>
      <c r="BZ25" s="479">
        <v>-62991.898781180244</v>
      </c>
      <c r="CA25" s="479">
        <v>-64621.504459789583</v>
      </c>
      <c r="CB25" s="363">
        <v>-64393.307691634778</v>
      </c>
      <c r="CC25" s="479">
        <v>-63958.757084868026</v>
      </c>
      <c r="CD25" s="479">
        <v>-62334.519483329743</v>
      </c>
      <c r="CE25" s="363">
        <v>-62536.810570389527</v>
      </c>
      <c r="CF25" s="479">
        <v>-61562.90125666088</v>
      </c>
      <c r="CG25" s="470">
        <v>-62445.889885533565</v>
      </c>
      <c r="CH25" s="470">
        <v>-62209.072985021638</v>
      </c>
      <c r="CI25" s="470">
        <v>-62017.345533051717</v>
      </c>
      <c r="CJ25" s="470">
        <v>-61986.733394116796</v>
      </c>
      <c r="CK25" s="479">
        <v>-61959.43129123206</v>
      </c>
      <c r="CL25" s="446">
        <v>-396.53003457118029</v>
      </c>
      <c r="CM25" s="532">
        <v>0.64410550262732347</v>
      </c>
      <c r="CN25" s="298"/>
    </row>
    <row r="26" spans="1:92" x14ac:dyDescent="0.2">
      <c r="A26" s="227"/>
      <c r="B26" s="7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0">
        <v>-39064.965928607722</v>
      </c>
      <c r="BT26" s="363">
        <v>-41939.025653690995</v>
      </c>
      <c r="BU26" s="479">
        <v>-44207.526102950054</v>
      </c>
      <c r="BV26" s="479">
        <v>-42349.181198990605</v>
      </c>
      <c r="BW26" s="479">
        <v>-40838.065709731833</v>
      </c>
      <c r="BX26" s="479">
        <v>-40093.649966347883</v>
      </c>
      <c r="BY26" s="363">
        <v>-29328.915759721393</v>
      </c>
      <c r="BZ26" s="479">
        <v>-31461.852360015266</v>
      </c>
      <c r="CA26" s="479">
        <v>-31891.980872479322</v>
      </c>
      <c r="CB26" s="363">
        <v>-31100.461763368094</v>
      </c>
      <c r="CC26" s="479">
        <v>-33126.363105549004</v>
      </c>
      <c r="CD26" s="479">
        <v>-31763.446206964381</v>
      </c>
      <c r="CE26" s="363">
        <v>-31746.886380987838</v>
      </c>
      <c r="CF26" s="479">
        <v>-29900.327430729794</v>
      </c>
      <c r="CG26" s="470">
        <v>-30894.413898331684</v>
      </c>
      <c r="CH26" s="470">
        <v>-30744.243242764536</v>
      </c>
      <c r="CI26" s="470">
        <v>-30762.805156560196</v>
      </c>
      <c r="CJ26" s="470">
        <v>-30815.581533721255</v>
      </c>
      <c r="CK26" s="479">
        <v>-30965.160753118496</v>
      </c>
      <c r="CL26" s="446">
        <v>-1064.8333223887021</v>
      </c>
      <c r="CM26" s="532">
        <v>3.5612764604521674</v>
      </c>
      <c r="CN26" s="298"/>
    </row>
    <row r="27" spans="1:92" x14ac:dyDescent="0.2">
      <c r="A27" s="227"/>
      <c r="B27" s="775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9">
        <v>6006.9863481479997</v>
      </c>
      <c r="CD27" s="479">
        <v>5515.1043655202002</v>
      </c>
      <c r="CE27" s="363">
        <v>5514.9757570049997</v>
      </c>
      <c r="CF27" s="479">
        <v>5514.8424328878</v>
      </c>
      <c r="CG27" s="470">
        <v>5514.8596233324006</v>
      </c>
      <c r="CH27" s="470">
        <v>5514.8184851666001</v>
      </c>
      <c r="CI27" s="470">
        <v>5514.7845322140001</v>
      </c>
      <c r="CJ27" s="470">
        <v>5514.8277028474004</v>
      </c>
      <c r="CK27" s="479">
        <v>5513.7688010880001</v>
      </c>
      <c r="CL27" s="446">
        <v>-1.0736317997998412</v>
      </c>
      <c r="CM27" s="532">
        <v>-1.9468041251680113E-2</v>
      </c>
      <c r="CN27" s="298"/>
    </row>
    <row r="28" spans="1:92" ht="13.5" x14ac:dyDescent="0.2">
      <c r="A28" s="227"/>
      <c r="B28" s="775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384"/>
      <c r="CH28" s="189"/>
      <c r="CI28" s="189"/>
      <c r="CJ28" s="189"/>
      <c r="CK28" s="404"/>
      <c r="CL28" s="630"/>
      <c r="CM28" s="535"/>
    </row>
    <row r="29" spans="1:92" x14ac:dyDescent="0.2">
      <c r="A29" s="227"/>
      <c r="B29" s="7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6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63074.385716784112</v>
      </c>
      <c r="CF29" s="396">
        <v>63047.565141244115</v>
      </c>
      <c r="CG29" s="476">
        <v>63279.996392184112</v>
      </c>
      <c r="CH29" s="371">
        <v>63245.777773534115</v>
      </c>
      <c r="CI29" s="371">
        <v>63340.951709764115</v>
      </c>
      <c r="CJ29" s="371">
        <v>63536.208364424099</v>
      </c>
      <c r="CK29" s="396">
        <v>63433.238737384112</v>
      </c>
      <c r="CL29" s="446">
        <v>385.67359613999724</v>
      </c>
      <c r="CM29" s="532">
        <v>0.61171846252265905</v>
      </c>
      <c r="CN29" s="298"/>
    </row>
    <row r="30" spans="1:92" x14ac:dyDescent="0.2">
      <c r="A30" s="227"/>
      <c r="B30" s="7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6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108352.39555104537</v>
      </c>
      <c r="CF30" s="396">
        <v>109258.66992690539</v>
      </c>
      <c r="CG30" s="476">
        <v>109052.62057420537</v>
      </c>
      <c r="CH30" s="371">
        <v>109103.75684768538</v>
      </c>
      <c r="CI30" s="371">
        <v>109133.65166164537</v>
      </c>
      <c r="CJ30" s="371">
        <v>109244.77090561538</v>
      </c>
      <c r="CK30" s="396">
        <v>108736.7837025154</v>
      </c>
      <c r="CL30" s="446">
        <v>-521.886224389993</v>
      </c>
      <c r="CM30" s="532">
        <v>-0.47766115470665449</v>
      </c>
      <c r="CN30" s="298"/>
    </row>
    <row r="31" spans="1:92" x14ac:dyDescent="0.2">
      <c r="A31" s="227"/>
      <c r="B31" s="7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6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163376.90176015292</v>
      </c>
      <c r="CF31" s="396">
        <v>164467.43531896296</v>
      </c>
      <c r="CG31" s="476">
        <v>164189.68163536291</v>
      </c>
      <c r="CH31" s="371">
        <v>164213.31850951296</v>
      </c>
      <c r="CI31" s="371">
        <v>164249.90742568293</v>
      </c>
      <c r="CJ31" s="371">
        <v>164403.07813358292</v>
      </c>
      <c r="CK31" s="396">
        <v>163895.74302836295</v>
      </c>
      <c r="CL31" s="446">
        <v>-571.69229060001089</v>
      </c>
      <c r="CM31" s="532">
        <v>-0.3476021192227452</v>
      </c>
      <c r="CN31" s="298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5"/>
      <c r="BK32" s="295"/>
      <c r="BL32" s="447"/>
      <c r="BM32" s="295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738"/>
      <c r="CH32" s="375"/>
      <c r="CI32" s="375"/>
      <c r="CJ32" s="375"/>
      <c r="CK32" s="405"/>
      <c r="CL32" s="630"/>
      <c r="CM32" s="535"/>
    </row>
    <row r="33" spans="1:92" x14ac:dyDescent="0.2">
      <c r="A33" s="227"/>
      <c r="B33" s="44"/>
      <c r="C33" s="17"/>
      <c r="D33" s="22" t="s">
        <v>72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0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0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6">
        <v>85.334321880549723</v>
      </c>
      <c r="BM33" s="235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9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87.132964639105055</v>
      </c>
      <c r="CB33" s="603">
        <v>86.592915896893658</v>
      </c>
      <c r="CC33" s="602">
        <v>86.168552453661903</v>
      </c>
      <c r="CD33" s="602">
        <v>85.760026663405625</v>
      </c>
      <c r="CE33" s="603">
        <v>86.300646556671836</v>
      </c>
      <c r="CF33" s="602">
        <v>86.513579792508125</v>
      </c>
      <c r="CG33" s="755">
        <v>86.504678860656298</v>
      </c>
      <c r="CH33" s="604">
        <v>86.527553373474447</v>
      </c>
      <c r="CI33" s="604">
        <v>86.511452120898085</v>
      </c>
      <c r="CJ33" s="604">
        <v>86.404154633679397</v>
      </c>
      <c r="CK33" s="602">
        <v>86.497935285065736</v>
      </c>
      <c r="CL33" s="446">
        <v>-1.5644507442388544E-2</v>
      </c>
      <c r="CM33" s="532">
        <v>-1.8083296841853169E-2</v>
      </c>
    </row>
    <row r="34" spans="1:92" x14ac:dyDescent="0.2">
      <c r="A34" s="227"/>
      <c r="B34" s="44"/>
      <c r="C34" s="17"/>
      <c r="D34" s="22" t="s">
        <v>73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0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0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6">
        <v>79.813267286677956</v>
      </c>
      <c r="BM34" s="235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9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82.365601639783463</v>
      </c>
      <c r="CB34" s="603">
        <v>81.809200985689912</v>
      </c>
      <c r="CC34" s="602">
        <v>81.569298124319985</v>
      </c>
      <c r="CD34" s="602">
        <v>81.419929497921046</v>
      </c>
      <c r="CE34" s="603">
        <v>81.916970553370746</v>
      </c>
      <c r="CF34" s="602">
        <v>82.132848135087428</v>
      </c>
      <c r="CG34" s="755">
        <v>82.077609436836639</v>
      </c>
      <c r="CH34" s="604">
        <v>82.115019882692792</v>
      </c>
      <c r="CI34" s="604">
        <v>82.099363547825405</v>
      </c>
      <c r="CJ34" s="604">
        <v>82.011377298706364</v>
      </c>
      <c r="CK34" s="602">
        <v>82.024925601361502</v>
      </c>
      <c r="CL34" s="446">
        <v>-0.10792253372592597</v>
      </c>
      <c r="CM34" s="532">
        <v>-0.13139996502790074</v>
      </c>
    </row>
    <row r="35" spans="1:92" x14ac:dyDescent="0.2">
      <c r="A35" s="227"/>
      <c r="B35" s="44"/>
      <c r="C35" s="17"/>
      <c r="D35" s="22" t="s">
        <v>74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0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0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6">
        <v>81.404792892849557</v>
      </c>
      <c r="BM35" s="235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9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84.697324158212353</v>
      </c>
      <c r="CB35" s="603">
        <v>84.392246278745134</v>
      </c>
      <c r="CC35" s="602">
        <v>84.281418496161791</v>
      </c>
      <c r="CD35" s="602">
        <v>84.396438324483057</v>
      </c>
      <c r="CE35" s="603">
        <v>84.798503783587236</v>
      </c>
      <c r="CF35" s="602">
        <v>84.934906463750764</v>
      </c>
      <c r="CG35" s="755">
        <v>84.895194654253814</v>
      </c>
      <c r="CH35" s="604">
        <v>84.914221814409686</v>
      </c>
      <c r="CI35" s="604">
        <v>84.901620761154646</v>
      </c>
      <c r="CJ35" s="604">
        <v>84.840412804107359</v>
      </c>
      <c r="CK35" s="602">
        <v>84.867293492497893</v>
      </c>
      <c r="CL35" s="446">
        <v>-6.761297125287058E-2</v>
      </c>
      <c r="CM35" s="532">
        <v>-7.9605634559365424E-2</v>
      </c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386"/>
      <c r="CH36" s="190"/>
      <c r="CI36" s="190"/>
      <c r="CJ36" s="190"/>
      <c r="CK36" s="406"/>
      <c r="CL36" s="631" t="s">
        <v>3</v>
      </c>
      <c r="CM36" s="536"/>
    </row>
    <row r="37" spans="1:92" ht="12.75" customHeight="1" x14ac:dyDescent="0.2">
      <c r="A37" s="227"/>
      <c r="B37" s="7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8">
        <v>3169.9099883381923</v>
      </c>
      <c r="BM37" s="256">
        <v>3295.8235714285711</v>
      </c>
      <c r="BN37" s="439">
        <v>3967.5796355685125</v>
      </c>
      <c r="BO37" s="439">
        <v>4103.6273381924193</v>
      </c>
      <c r="BP37" s="439">
        <v>4147.3039067055388</v>
      </c>
      <c r="BQ37" s="439">
        <v>4196.7717055393578</v>
      </c>
      <c r="BR37" s="357">
        <v>4189.0607434402327</v>
      </c>
      <c r="BS37" s="476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4629.9048068513112</v>
      </c>
      <c r="CB37" s="357">
        <v>4845.3997040816321</v>
      </c>
      <c r="CC37" s="396">
        <v>4682.8666749271124</v>
      </c>
      <c r="CD37" s="396">
        <v>4636.9823236151597</v>
      </c>
      <c r="CE37" s="357">
        <v>4470.5865670553931</v>
      </c>
      <c r="CF37" s="396">
        <v>4450.9920845481047</v>
      </c>
      <c r="CG37" s="371">
        <v>4450.9920845481047</v>
      </c>
      <c r="CH37" s="371">
        <v>4450.9920845481047</v>
      </c>
      <c r="CI37" s="371">
        <v>4450.9920845481047</v>
      </c>
      <c r="CJ37" s="371">
        <v>4450.9920845481047</v>
      </c>
      <c r="CK37" s="396">
        <v>4424.1923309037884</v>
      </c>
      <c r="CL37" s="382">
        <v>-26.799753644316297</v>
      </c>
      <c r="CM37" s="532">
        <v>-0.60210742089057412</v>
      </c>
      <c r="CN37" s="298"/>
    </row>
    <row r="38" spans="1:92" x14ac:dyDescent="0.2">
      <c r="A38" s="227"/>
      <c r="B38" s="7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9">
        <v>1068.3026559766768</v>
      </c>
      <c r="BM38" s="257">
        <v>1095.9069096209917</v>
      </c>
      <c r="BN38" s="440">
        <v>1163.3753644314872</v>
      </c>
      <c r="BO38" s="440">
        <v>1234.3716093294463</v>
      </c>
      <c r="BP38" s="440">
        <v>1297.5395772594757</v>
      </c>
      <c r="BQ38" s="440">
        <v>1342.4616034985427</v>
      </c>
      <c r="BR38" s="357">
        <v>1353.8394169096216</v>
      </c>
      <c r="BS38" s="476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1565.7896122448985</v>
      </c>
      <c r="CE38" s="357">
        <v>1566.0055174927118</v>
      </c>
      <c r="CF38" s="396">
        <v>1562.7591399416915</v>
      </c>
      <c r="CG38" s="371">
        <v>1562.7591399416915</v>
      </c>
      <c r="CH38" s="371">
        <v>1562.7591399416915</v>
      </c>
      <c r="CI38" s="371">
        <v>1562.7591399416915</v>
      </c>
      <c r="CJ38" s="371">
        <v>1562.7591399416915</v>
      </c>
      <c r="CK38" s="396">
        <v>1560.7427682215746</v>
      </c>
      <c r="CL38" s="382">
        <v>-2.016371720116922</v>
      </c>
      <c r="CM38" s="532">
        <v>-0.12902639111693759</v>
      </c>
      <c r="CN38" s="298"/>
    </row>
    <row r="39" spans="1:92" ht="12.75" customHeight="1" x14ac:dyDescent="0.2">
      <c r="A39" s="227"/>
      <c r="B39" s="777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6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6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10741.316740000004</v>
      </c>
      <c r="CE39" s="357">
        <v>10742.797850000003</v>
      </c>
      <c r="CF39" s="396">
        <v>10720.527700000004</v>
      </c>
      <c r="CG39" s="371">
        <v>10720.527700000004</v>
      </c>
      <c r="CH39" s="371">
        <v>10720.527700000004</v>
      </c>
      <c r="CI39" s="371">
        <v>10720.527700000004</v>
      </c>
      <c r="CJ39" s="371">
        <v>10720.527700000004</v>
      </c>
      <c r="CK39" s="396">
        <v>10706.695390000003</v>
      </c>
      <c r="CL39" s="382">
        <v>-13.832310000001598</v>
      </c>
      <c r="CM39" s="532">
        <v>-0.12902639111693759</v>
      </c>
      <c r="CN39" s="298"/>
    </row>
    <row r="40" spans="1:92" ht="12.75" customHeight="1" x14ac:dyDescent="0.2">
      <c r="A40" s="227"/>
      <c r="B40" s="777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6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6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1.0047518372857667E-14</v>
      </c>
      <c r="CB40" s="357">
        <v>1.0047518372857667E-14</v>
      </c>
      <c r="CC40" s="396">
        <v>1.0047518372857667E-14</v>
      </c>
      <c r="CD40" s="396">
        <v>1.0047518372857667E-14</v>
      </c>
      <c r="CE40" s="357">
        <v>1.0047518372857667E-14</v>
      </c>
      <c r="CF40" s="396">
        <v>1.0047518372857667E-14</v>
      </c>
      <c r="CG40" s="371">
        <v>1.0047518372857667E-14</v>
      </c>
      <c r="CH40" s="371">
        <v>1.0047518372857667E-14</v>
      </c>
      <c r="CI40" s="371">
        <v>1.0047518372857667E-14</v>
      </c>
      <c r="CJ40" s="371">
        <v>1.0047518372857667E-14</v>
      </c>
      <c r="CK40" s="396">
        <v>1.0047518372857667E-14</v>
      </c>
      <c r="CL40" s="382" t="s">
        <v>3</v>
      </c>
      <c r="CM40" s="532" t="s">
        <v>3</v>
      </c>
      <c r="CN40" s="298"/>
    </row>
    <row r="41" spans="1:92" x14ac:dyDescent="0.2">
      <c r="A41" s="227"/>
      <c r="B41" s="7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9">
        <v>2101.6073323615155</v>
      </c>
      <c r="BM41" s="257">
        <v>2199.9166618075797</v>
      </c>
      <c r="BN41" s="440">
        <v>2804.2042711370254</v>
      </c>
      <c r="BO41" s="440">
        <v>2869.2557288629732</v>
      </c>
      <c r="BP41" s="440">
        <v>2849.7643294460631</v>
      </c>
      <c r="BQ41" s="440">
        <v>2854.3101020408153</v>
      </c>
      <c r="BR41" s="357">
        <v>2835.2213265306113</v>
      </c>
      <c r="BS41" s="476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3117.5615160349844</v>
      </c>
      <c r="CB41" s="357">
        <v>3305.9709912536432</v>
      </c>
      <c r="CC41" s="396">
        <v>3139.7390670553923</v>
      </c>
      <c r="CD41" s="396">
        <v>3071.1927113702609</v>
      </c>
      <c r="CE41" s="357">
        <v>2904.5810495626811</v>
      </c>
      <c r="CF41" s="396">
        <v>2888.2329446064127</v>
      </c>
      <c r="CG41" s="371">
        <v>2888.2329446064127</v>
      </c>
      <c r="CH41" s="371">
        <v>2888.2329446064127</v>
      </c>
      <c r="CI41" s="371">
        <v>2888.2329446064127</v>
      </c>
      <c r="CJ41" s="371">
        <v>2888.2329446064127</v>
      </c>
      <c r="CK41" s="396">
        <v>2863.449562682214</v>
      </c>
      <c r="CL41" s="382">
        <v>-24.783381924198693</v>
      </c>
      <c r="CM41" s="532">
        <v>-0.85808113124947738</v>
      </c>
      <c r="CN41" s="298"/>
    </row>
    <row r="42" spans="1:92" ht="13.5" x14ac:dyDescent="0.2">
      <c r="A42" s="227"/>
      <c r="B42" s="777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6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6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21386.471999999994</v>
      </c>
      <c r="CB42" s="357">
        <v>22678.960999999992</v>
      </c>
      <c r="CC42" s="396">
        <v>21538.609999999993</v>
      </c>
      <c r="CD42" s="396">
        <v>21068.381999999991</v>
      </c>
      <c r="CE42" s="357">
        <v>19925.425999999992</v>
      </c>
      <c r="CF42" s="396">
        <v>19813.277999999991</v>
      </c>
      <c r="CG42" s="371">
        <v>19813.277999999991</v>
      </c>
      <c r="CH42" s="371">
        <v>19813.277999999991</v>
      </c>
      <c r="CI42" s="371">
        <v>19813.277999999991</v>
      </c>
      <c r="CJ42" s="371">
        <v>19813.277999999991</v>
      </c>
      <c r="CK42" s="396">
        <v>19643.263999999988</v>
      </c>
      <c r="CL42" s="382">
        <v>-170.01400000000285</v>
      </c>
      <c r="CM42" s="532">
        <v>-0.85808113124947738</v>
      </c>
      <c r="CN42" s="298"/>
    </row>
    <row r="43" spans="1:92" ht="12.75" customHeight="1" x14ac:dyDescent="0.2">
      <c r="A43" s="227"/>
      <c r="B43" s="7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6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6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96">
        <v>1371.4299999999994</v>
      </c>
      <c r="CG43" s="371">
        <v>1371.4299999999994</v>
      </c>
      <c r="CH43" s="371">
        <v>1371.4299999999994</v>
      </c>
      <c r="CI43" s="371">
        <v>1371.4299999999994</v>
      </c>
      <c r="CJ43" s="371">
        <v>1371.4299999999994</v>
      </c>
      <c r="CK43" s="396">
        <v>1366.9159999999993</v>
      </c>
      <c r="CL43" s="382">
        <v>-4.5140000000001237</v>
      </c>
      <c r="CM43" s="532">
        <v>-0.3291454904734592</v>
      </c>
      <c r="CN43" s="298"/>
    </row>
    <row r="44" spans="1:92" x14ac:dyDescent="0.2">
      <c r="A44" s="227"/>
      <c r="B44" s="7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0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6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96">
        <v>0</v>
      </c>
      <c r="CG44" s="371">
        <v>0</v>
      </c>
      <c r="CH44" s="371">
        <v>0</v>
      </c>
      <c r="CI44" s="371">
        <v>0</v>
      </c>
      <c r="CJ44" s="371">
        <v>0</v>
      </c>
      <c r="CK44" s="396">
        <v>0</v>
      </c>
      <c r="CL44" s="382" t="s">
        <v>3</v>
      </c>
      <c r="CM44" s="532" t="s">
        <v>3</v>
      </c>
    </row>
    <row r="45" spans="1:92" x14ac:dyDescent="0.2">
      <c r="A45" s="227"/>
      <c r="B45" s="77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1">
        <v>42.889775510204082</v>
      </c>
      <c r="BM45" s="451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5">
        <v>120.92988466034986</v>
      </c>
      <c r="BT45" s="367">
        <v>209.33883865597659</v>
      </c>
      <c r="BU45" s="499">
        <v>87.879145138483906</v>
      </c>
      <c r="BV45" s="499">
        <v>0.49577259475218655</v>
      </c>
      <c r="BW45" s="499">
        <v>67.394652016034996</v>
      </c>
      <c r="BX45" s="499">
        <v>0.24577259475218657</v>
      </c>
      <c r="BY45" s="367">
        <v>14.107194333819198</v>
      </c>
      <c r="BZ45" s="499">
        <v>0.45</v>
      </c>
      <c r="CA45" s="499">
        <v>0.3</v>
      </c>
      <c r="CB45" s="367">
        <v>0.40408163265306118</v>
      </c>
      <c r="CC45" s="499">
        <v>72.245680758017485</v>
      </c>
      <c r="CD45" s="367">
        <v>0.6</v>
      </c>
      <c r="CE45" s="367">
        <v>0.55000000000000004</v>
      </c>
      <c r="CF45" s="499">
        <v>0.55000000000000004</v>
      </c>
      <c r="CG45" s="739">
        <v>0.55000000000000004</v>
      </c>
      <c r="CH45" s="465">
        <v>0.55000000000000004</v>
      </c>
      <c r="CI45" s="465">
        <v>0.55000000000000004</v>
      </c>
      <c r="CJ45" s="465">
        <v>0.55000000000000004</v>
      </c>
      <c r="CK45" s="499">
        <v>0.4</v>
      </c>
      <c r="CL45" s="382">
        <v>-0.15000000000000002</v>
      </c>
      <c r="CM45" s="532">
        <v>-27.27272727272727</v>
      </c>
    </row>
    <row r="46" spans="1:92" x14ac:dyDescent="0.2">
      <c r="A46" s="227"/>
      <c r="B46" s="77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1">
        <v>0.2</v>
      </c>
      <c r="BM46" s="451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5">
        <v>0.25</v>
      </c>
      <c r="BT46" s="367">
        <v>0</v>
      </c>
      <c r="BU46" s="499">
        <v>5.0736151603498545</v>
      </c>
      <c r="BV46" s="499">
        <v>0.49577259475218655</v>
      </c>
      <c r="BW46" s="499">
        <v>0.35830903790087465</v>
      </c>
      <c r="BX46" s="499">
        <v>0.24577259475218657</v>
      </c>
      <c r="BY46" s="367">
        <v>5.0606413994169088</v>
      </c>
      <c r="BZ46" s="499">
        <v>0.45</v>
      </c>
      <c r="CA46" s="499">
        <v>0.3</v>
      </c>
      <c r="CB46" s="367">
        <v>0.40408163265306118</v>
      </c>
      <c r="CC46" s="499">
        <v>0.7</v>
      </c>
      <c r="CD46" s="367">
        <v>0.6</v>
      </c>
      <c r="CE46" s="367">
        <v>0.55000000000000004</v>
      </c>
      <c r="CF46" s="465">
        <v>0.55000000000000004</v>
      </c>
      <c r="CG46" s="739">
        <v>0.55000000000000004</v>
      </c>
      <c r="CH46" s="465">
        <v>0.55000000000000004</v>
      </c>
      <c r="CI46" s="465">
        <v>0.55000000000000004</v>
      </c>
      <c r="CJ46" s="465">
        <v>0.55000000000000004</v>
      </c>
      <c r="CK46" s="465">
        <v>0.4</v>
      </c>
      <c r="CL46" s="382">
        <v>-0.15000000000000002</v>
      </c>
      <c r="CM46" s="532">
        <v>-27.27272727272727</v>
      </c>
    </row>
    <row r="47" spans="1:92" ht="12.75" customHeight="1" outlineLevel="1" x14ac:dyDescent="0.2">
      <c r="A47" s="227"/>
      <c r="B47" s="7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2">
        <v>0</v>
      </c>
      <c r="AM47" s="322">
        <v>0</v>
      </c>
      <c r="AN47" s="322">
        <v>0</v>
      </c>
      <c r="AO47" s="322">
        <v>0</v>
      </c>
      <c r="AP47" s="322">
        <v>0</v>
      </c>
      <c r="AQ47" s="322">
        <v>0</v>
      </c>
      <c r="AR47" s="322">
        <v>0</v>
      </c>
      <c r="AS47" s="322">
        <v>0</v>
      </c>
      <c r="AT47" s="322">
        <v>3.2000000000000001E-2</v>
      </c>
      <c r="AU47" s="322">
        <v>8.7609999999999997E-3</v>
      </c>
      <c r="AV47" s="390">
        <v>8.7609999999999997E-3</v>
      </c>
      <c r="AW47" s="322">
        <v>0</v>
      </c>
      <c r="AX47" s="322">
        <v>0</v>
      </c>
      <c r="AY47" s="322">
        <v>0</v>
      </c>
      <c r="AZ47" s="322">
        <v>0</v>
      </c>
      <c r="BA47" s="322">
        <v>0</v>
      </c>
      <c r="BB47" s="322">
        <v>0</v>
      </c>
      <c r="BC47" s="322">
        <v>0</v>
      </c>
      <c r="BD47" s="322">
        <v>0</v>
      </c>
      <c r="BE47" s="322">
        <v>0</v>
      </c>
      <c r="BF47" s="322">
        <v>0</v>
      </c>
      <c r="BG47" s="322">
        <v>0.6</v>
      </c>
      <c r="BH47" s="322">
        <v>0.9</v>
      </c>
      <c r="BI47" s="322">
        <v>1</v>
      </c>
      <c r="BJ47" s="390">
        <v>0</v>
      </c>
      <c r="BK47" s="322">
        <v>0</v>
      </c>
      <c r="BL47" s="452">
        <v>0</v>
      </c>
      <c r="BM47" s="322">
        <v>0</v>
      </c>
      <c r="BN47" s="441">
        <v>0</v>
      </c>
      <c r="BO47" s="441">
        <v>0</v>
      </c>
      <c r="BP47" s="441">
        <v>0</v>
      </c>
      <c r="BQ47" s="441">
        <v>0</v>
      </c>
      <c r="BR47" s="367">
        <v>0.5</v>
      </c>
      <c r="BS47" s="465">
        <v>0</v>
      </c>
      <c r="BT47" s="367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7">
        <v>30.6</v>
      </c>
      <c r="BZ47" s="499">
        <v>0</v>
      </c>
      <c r="CA47" s="499">
        <v>0</v>
      </c>
      <c r="CB47" s="367">
        <v>1.4</v>
      </c>
      <c r="CC47" s="499">
        <v>0</v>
      </c>
      <c r="CD47" s="367">
        <v>0</v>
      </c>
      <c r="CE47" s="367">
        <v>0</v>
      </c>
      <c r="CF47" s="499">
        <v>0</v>
      </c>
      <c r="CG47" s="739">
        <v>0</v>
      </c>
      <c r="CH47" s="465">
        <v>0</v>
      </c>
      <c r="CI47" s="465">
        <v>0</v>
      </c>
      <c r="CJ47" s="465">
        <v>0</v>
      </c>
      <c r="CK47" s="499">
        <v>0</v>
      </c>
      <c r="CL47" s="382">
        <v>0</v>
      </c>
      <c r="CM47" s="533" t="e">
        <v>#DIV/0!</v>
      </c>
    </row>
    <row r="48" spans="1:92" ht="12.75" customHeight="1" outlineLevel="1" x14ac:dyDescent="0.2">
      <c r="A48" s="227"/>
      <c r="B48" s="7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2">
        <v>0</v>
      </c>
      <c r="AM48" s="322">
        <v>0</v>
      </c>
      <c r="AN48" s="322">
        <v>0</v>
      </c>
      <c r="AO48" s="322">
        <v>0</v>
      </c>
      <c r="AP48" s="322">
        <v>0</v>
      </c>
      <c r="AQ48" s="322">
        <v>0</v>
      </c>
      <c r="AR48" s="322">
        <v>0</v>
      </c>
      <c r="AS48" s="322">
        <v>0</v>
      </c>
      <c r="AT48" s="322">
        <v>0.4</v>
      </c>
      <c r="AU48" s="322">
        <v>0</v>
      </c>
      <c r="AV48" s="390">
        <v>0</v>
      </c>
      <c r="AW48" s="322">
        <v>0.15</v>
      </c>
      <c r="AX48" s="322">
        <v>0</v>
      </c>
      <c r="AY48" s="322">
        <v>0</v>
      </c>
      <c r="AZ48" s="322">
        <v>0</v>
      </c>
      <c r="BA48" s="322">
        <v>0.5</v>
      </c>
      <c r="BB48" s="322">
        <v>0.9</v>
      </c>
      <c r="BC48" s="322">
        <v>0.9</v>
      </c>
      <c r="BD48" s="322">
        <v>1.1000000000000001</v>
      </c>
      <c r="BE48" s="322">
        <v>0.35</v>
      </c>
      <c r="BF48" s="322">
        <v>0.2</v>
      </c>
      <c r="BG48" s="322">
        <v>0</v>
      </c>
      <c r="BH48" s="322">
        <v>0</v>
      </c>
      <c r="BI48" s="322">
        <v>0.5</v>
      </c>
      <c r="BJ48" s="390">
        <v>0.35</v>
      </c>
      <c r="BK48" s="322">
        <v>0</v>
      </c>
      <c r="BL48" s="452">
        <v>0.2</v>
      </c>
      <c r="BM48" s="322">
        <v>0.2</v>
      </c>
      <c r="BN48" s="441">
        <v>0.55000000000000004</v>
      </c>
      <c r="BO48" s="441">
        <v>0.6</v>
      </c>
      <c r="BP48" s="441">
        <v>1.1000000000000001</v>
      </c>
      <c r="BQ48" s="441">
        <v>0.7</v>
      </c>
      <c r="BR48" s="367">
        <v>0.4</v>
      </c>
      <c r="BS48" s="465">
        <v>0.25</v>
      </c>
      <c r="BT48" s="367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9">
        <v>0.7</v>
      </c>
      <c r="CD48" s="367">
        <v>0.6</v>
      </c>
      <c r="CE48" s="367">
        <v>0.55000000000000004</v>
      </c>
      <c r="CF48" s="499">
        <v>0.55000000000000004</v>
      </c>
      <c r="CG48" s="739">
        <v>0.55000000000000004</v>
      </c>
      <c r="CH48" s="465">
        <v>0.55000000000000004</v>
      </c>
      <c r="CI48" s="465">
        <v>0.55000000000000004</v>
      </c>
      <c r="CJ48" s="465">
        <v>0.55000000000000004</v>
      </c>
      <c r="CK48" s="499">
        <v>0.4</v>
      </c>
      <c r="CL48" s="382">
        <v>-0.15000000000000002</v>
      </c>
      <c r="CM48" s="532">
        <v>-27.27272727272727</v>
      </c>
    </row>
    <row r="49" spans="1:92" x14ac:dyDescent="0.2">
      <c r="A49" s="227"/>
      <c r="B49" s="77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1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5">
        <v>120.67988466034986</v>
      </c>
      <c r="BT49" s="367">
        <v>209.33883865597659</v>
      </c>
      <c r="BU49" s="499">
        <v>82.805529978134047</v>
      </c>
      <c r="BV49" s="499">
        <v>0</v>
      </c>
      <c r="BW49" s="499">
        <v>67.036342978134115</v>
      </c>
      <c r="BX49" s="499">
        <v>0</v>
      </c>
      <c r="BY49" s="367">
        <v>9.046552934402289</v>
      </c>
      <c r="BZ49" s="499">
        <v>0</v>
      </c>
      <c r="CA49" s="499">
        <v>0</v>
      </c>
      <c r="CB49" s="367">
        <v>0</v>
      </c>
      <c r="CC49" s="499">
        <v>71.545680758017483</v>
      </c>
      <c r="CD49" s="367">
        <v>0</v>
      </c>
      <c r="CE49" s="367">
        <v>0</v>
      </c>
      <c r="CF49" s="465">
        <v>0</v>
      </c>
      <c r="CG49" s="739">
        <v>0</v>
      </c>
      <c r="CH49" s="465">
        <v>0</v>
      </c>
      <c r="CI49" s="465">
        <v>0</v>
      </c>
      <c r="CJ49" s="465">
        <v>0</v>
      </c>
      <c r="CK49" s="465">
        <v>0</v>
      </c>
      <c r="CL49" s="382">
        <v>0</v>
      </c>
      <c r="CM49" s="533" t="e">
        <v>#DIV/0!</v>
      </c>
    </row>
    <row r="50" spans="1:92" ht="12.75" customHeight="1" outlineLevel="1" x14ac:dyDescent="0.2">
      <c r="A50" s="227"/>
      <c r="B50" s="7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1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5">
        <v>827.86400877000005</v>
      </c>
      <c r="BT50" s="367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7">
        <v>62.059353129999707</v>
      </c>
      <c r="BZ50" s="499">
        <v>0</v>
      </c>
      <c r="CA50" s="499">
        <v>0</v>
      </c>
      <c r="CB50" s="367">
        <v>0</v>
      </c>
      <c r="CC50" s="499">
        <v>490.80336999999997</v>
      </c>
      <c r="CD50" s="367">
        <v>0</v>
      </c>
      <c r="CE50" s="367">
        <v>0</v>
      </c>
      <c r="CF50" s="499">
        <v>0</v>
      </c>
      <c r="CG50" s="739">
        <v>0</v>
      </c>
      <c r="CH50" s="465">
        <v>0</v>
      </c>
      <c r="CI50" s="465">
        <v>0</v>
      </c>
      <c r="CJ50" s="465">
        <v>0</v>
      </c>
      <c r="CK50" s="499">
        <v>0</v>
      </c>
      <c r="CL50" s="382">
        <v>0</v>
      </c>
      <c r="CM50" s="533" t="e">
        <v>#DIV/0!</v>
      </c>
    </row>
    <row r="51" spans="1:92" ht="12.75" customHeight="1" outlineLevel="1" x14ac:dyDescent="0.2">
      <c r="A51" s="227"/>
      <c r="B51" s="7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1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5">
        <v>0</v>
      </c>
      <c r="BT51" s="367">
        <v>0</v>
      </c>
      <c r="BU51" s="499">
        <v>0</v>
      </c>
      <c r="BV51" s="499">
        <v>0</v>
      </c>
      <c r="BW51" s="499">
        <v>0</v>
      </c>
      <c r="BX51" s="499">
        <v>0</v>
      </c>
      <c r="BY51" s="367">
        <v>0</v>
      </c>
      <c r="BZ51" s="499">
        <v>0</v>
      </c>
      <c r="CA51" s="499">
        <v>0</v>
      </c>
      <c r="CB51" s="367">
        <v>0</v>
      </c>
      <c r="CC51" s="499">
        <v>0</v>
      </c>
      <c r="CD51" s="367">
        <v>0</v>
      </c>
      <c r="CE51" s="367">
        <v>0</v>
      </c>
      <c r="CF51" s="499">
        <v>0</v>
      </c>
      <c r="CG51" s="739">
        <v>0</v>
      </c>
      <c r="CH51" s="465">
        <v>0</v>
      </c>
      <c r="CI51" s="465">
        <v>0</v>
      </c>
      <c r="CJ51" s="465">
        <v>0</v>
      </c>
      <c r="CK51" s="499">
        <v>0</v>
      </c>
      <c r="CL51" s="382">
        <v>0</v>
      </c>
      <c r="CM51" s="533" t="e">
        <v>#DIV/0!</v>
      </c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391"/>
      <c r="CH52" s="191"/>
      <c r="CI52" s="191"/>
      <c r="CJ52" s="191"/>
      <c r="CK52" s="407"/>
      <c r="CL52" s="631"/>
      <c r="CM52" s="536"/>
    </row>
    <row r="53" spans="1:92" ht="14.25" x14ac:dyDescent="0.2">
      <c r="A53" s="227"/>
      <c r="B53" s="11"/>
      <c r="C53" s="26"/>
      <c r="D53" s="498" t="s">
        <v>210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21010.714358982932</v>
      </c>
      <c r="CF53" s="396">
        <v>21085.2333544465</v>
      </c>
      <c r="CG53" s="476">
        <v>21012.441929051449</v>
      </c>
      <c r="CH53" s="371">
        <v>21006.10381461267</v>
      </c>
      <c r="CI53" s="371">
        <v>21007.066722790514</v>
      </c>
      <c r="CJ53" s="371">
        <v>21024.757296713258</v>
      </c>
      <c r="CK53" s="396">
        <v>20958.464168312385</v>
      </c>
      <c r="CL53" s="382">
        <v>-126.76918613411544</v>
      </c>
      <c r="CM53" s="532">
        <v>-0.60122259025121583</v>
      </c>
    </row>
    <row r="54" spans="1:92" ht="13.5" x14ac:dyDescent="0.2">
      <c r="A54" s="227"/>
      <c r="B54" s="11"/>
      <c r="C54" s="26"/>
      <c r="D54" s="493" t="s">
        <v>213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50.969723080935779</v>
      </c>
      <c r="R54" s="550"/>
      <c r="S54" s="550"/>
      <c r="T54" s="550"/>
      <c r="U54" s="550"/>
      <c r="V54" s="550"/>
      <c r="W54" s="550"/>
      <c r="X54" s="550"/>
      <c r="Y54" s="550"/>
      <c r="Z54" s="550"/>
      <c r="AA54" s="550"/>
      <c r="AB54" s="550"/>
      <c r="AC54" s="550">
        <v>58.145068410508749</v>
      </c>
      <c r="AD54" s="550">
        <v>58.365569329977504</v>
      </c>
      <c r="AE54" s="550">
        <v>58.807248180688333</v>
      </c>
      <c r="AF54" s="550">
        <v>59.558198630217021</v>
      </c>
      <c r="AG54" s="550">
        <v>59.085732785894209</v>
      </c>
      <c r="AH54" s="550">
        <v>59.3598739312135</v>
      </c>
      <c r="AI54" s="550">
        <v>60.578190432634884</v>
      </c>
      <c r="AJ54" s="550">
        <v>60.504108737334086</v>
      </c>
      <c r="AK54" s="550">
        <v>62.005837772806949</v>
      </c>
      <c r="AL54" s="550">
        <v>63.133984676621566</v>
      </c>
      <c r="AM54" s="550">
        <v>63.45015851799446</v>
      </c>
      <c r="AN54" s="550">
        <v>64.625068167142288</v>
      </c>
      <c r="AO54" s="551">
        <v>65.736999268964922</v>
      </c>
      <c r="AP54" s="551">
        <v>66.140406184457731</v>
      </c>
      <c r="AQ54" s="551">
        <v>66.727961165597506</v>
      </c>
      <c r="AR54" s="551">
        <v>67.480303731025231</v>
      </c>
      <c r="AS54" s="551">
        <v>67.384912755293641</v>
      </c>
      <c r="AT54" s="551">
        <v>68.391859628769907</v>
      </c>
      <c r="AU54" s="551">
        <v>69.360597153899874</v>
      </c>
      <c r="AV54" s="551">
        <v>69.982818834754497</v>
      </c>
      <c r="AW54" s="551">
        <v>70.516102973323385</v>
      </c>
      <c r="AX54" s="551">
        <v>70.848767160945513</v>
      </c>
      <c r="AY54" s="551">
        <v>70.933489308554158</v>
      </c>
      <c r="AZ54" s="551">
        <v>71.480889610536238</v>
      </c>
      <c r="BA54" s="551">
        <v>72.718015380159841</v>
      </c>
      <c r="BB54" s="551">
        <v>72.410804568011002</v>
      </c>
      <c r="BC54" s="551">
        <v>72.782479911099145</v>
      </c>
      <c r="BD54" s="551">
        <v>73.1903283469114</v>
      </c>
      <c r="BE54" s="551">
        <v>73.12073202570221</v>
      </c>
      <c r="BF54" s="551">
        <v>73.808207497036719</v>
      </c>
      <c r="BG54" s="551">
        <v>74.920466547110948</v>
      </c>
      <c r="BH54" s="551">
        <v>75.482891157535818</v>
      </c>
      <c r="BI54" s="551">
        <v>76.463588400680123</v>
      </c>
      <c r="BJ54" s="551">
        <v>76.373049337756044</v>
      </c>
      <c r="BK54" s="551">
        <v>76.728157816989608</v>
      </c>
      <c r="BL54" s="551">
        <v>77.434907464096554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82.456661356542313</v>
      </c>
      <c r="CA54" s="553">
        <v>82.415091038418879</v>
      </c>
      <c r="CB54" s="554">
        <v>82.331898666147609</v>
      </c>
      <c r="CC54" s="553">
        <v>82.276099841935775</v>
      </c>
      <c r="CD54" s="553">
        <v>82.281523583069401</v>
      </c>
      <c r="CE54" s="554">
        <v>82.455802386816828</v>
      </c>
      <c r="CF54" s="553">
        <v>82.588874347191535</v>
      </c>
      <c r="CG54" s="756">
        <v>82.526442351276614</v>
      </c>
      <c r="CH54" s="555">
        <v>82.542832976436088</v>
      </c>
      <c r="CI54" s="555">
        <v>82.514967858420391</v>
      </c>
      <c r="CJ54" s="555">
        <v>82.45355607832154</v>
      </c>
      <c r="CK54" s="553">
        <v>82.495875911943926</v>
      </c>
      <c r="CL54" s="382"/>
      <c r="CM54" s="532"/>
    </row>
    <row r="55" spans="1:92" ht="12.75" customHeight="1" x14ac:dyDescent="0.2">
      <c r="A55" s="227"/>
      <c r="B55" s="776" t="s">
        <v>3</v>
      </c>
      <c r="C55" s="18"/>
      <c r="D55" s="22" t="s">
        <v>196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18944.642397554362</v>
      </c>
      <c r="CF55" s="396">
        <v>19034.061842901308</v>
      </c>
      <c r="CG55" s="476">
        <v>18960.548418410046</v>
      </c>
      <c r="CH55" s="371">
        <v>18953.889851405671</v>
      </c>
      <c r="CI55" s="371">
        <v>18954.720645210338</v>
      </c>
      <c r="CJ55" s="371">
        <v>18971.997763652031</v>
      </c>
      <c r="CK55" s="396">
        <v>18907.949343035416</v>
      </c>
      <c r="CL55" s="382">
        <v>-126.11249986589246</v>
      </c>
      <c r="CM55" s="532">
        <v>-0.66256220509720576</v>
      </c>
      <c r="CN55" s="298"/>
    </row>
    <row r="56" spans="1:92" ht="12.75" customHeight="1" x14ac:dyDescent="0.2">
      <c r="A56" s="227"/>
      <c r="B56" s="776"/>
      <c r="C56" s="19"/>
      <c r="D56" s="493" t="s">
        <v>190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80.0013941549187</v>
      </c>
      <c r="CB56" s="554">
        <v>79.640689073266373</v>
      </c>
      <c r="CC56" s="553">
        <v>79.540260684159264</v>
      </c>
      <c r="CD56" s="553">
        <v>79.735162847274367</v>
      </c>
      <c r="CE56" s="554">
        <v>80.298776276578494</v>
      </c>
      <c r="CF56" s="553">
        <v>80.462079481008388</v>
      </c>
      <c r="CG56" s="756">
        <v>80.373387287549022</v>
      </c>
      <c r="CH56" s="555">
        <v>80.390545967781122</v>
      </c>
      <c r="CI56" s="555">
        <v>80.366658345233247</v>
      </c>
      <c r="CJ56" s="555">
        <v>80.288701251661792</v>
      </c>
      <c r="CK56" s="553">
        <v>80.336707980154898</v>
      </c>
      <c r="CL56" s="382"/>
      <c r="CM56" s="532"/>
      <c r="CN56" s="298"/>
    </row>
    <row r="57" spans="1:92" ht="3" customHeight="1" x14ac:dyDescent="0.2">
      <c r="A57" s="227"/>
      <c r="B57" s="776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30"/>
      <c r="BY57" s="597"/>
      <c r="BZ57" s="530"/>
      <c r="CA57" s="530"/>
      <c r="CB57" s="597"/>
      <c r="CC57" s="530"/>
      <c r="CD57" s="530"/>
      <c r="CE57" s="597"/>
      <c r="CF57" s="530"/>
      <c r="CG57" s="757"/>
      <c r="CH57" s="531"/>
      <c r="CI57" s="531"/>
      <c r="CJ57" s="531"/>
      <c r="CK57" s="530"/>
      <c r="CL57" s="382"/>
      <c r="CM57" s="532" t="s">
        <v>3</v>
      </c>
      <c r="CN57" s="298"/>
    </row>
    <row r="58" spans="1:92" x14ac:dyDescent="0.2">
      <c r="A58" s="227"/>
      <c r="B58" s="776"/>
      <c r="C58" s="17"/>
      <c r="D58" s="22" t="s">
        <v>191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4323.284373739667</v>
      </c>
      <c r="CF58" s="396">
        <v>4249.8242076653232</v>
      </c>
      <c r="CG58" s="476">
        <v>4250.6817648854394</v>
      </c>
      <c r="CH58" s="371">
        <v>4235.5894525749427</v>
      </c>
      <c r="CI58" s="371">
        <v>4244.9603367673635</v>
      </c>
      <c r="CJ58" s="371">
        <v>4268.3724328708613</v>
      </c>
      <c r="CK58" s="396">
        <v>4263.2694172367501</v>
      </c>
      <c r="CL58" s="382">
        <v>13.445209571426858</v>
      </c>
      <c r="CM58" s="532">
        <v>0.31637095828989104</v>
      </c>
      <c r="CN58" s="298"/>
    </row>
    <row r="59" spans="1:92" x14ac:dyDescent="0.2">
      <c r="A59" s="227"/>
      <c r="B59" s="776"/>
      <c r="C59" s="17"/>
      <c r="D59" s="494" t="s">
        <v>190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71.724287228211267</v>
      </c>
      <c r="CB59" s="598">
        <v>71.209542224186279</v>
      </c>
      <c r="CC59" s="560">
        <v>69.907214277961245</v>
      </c>
      <c r="CD59" s="560">
        <v>69.169685736835334</v>
      </c>
      <c r="CE59" s="598">
        <v>70.864989338876001</v>
      </c>
      <c r="CF59" s="560">
        <v>70.834466530482942</v>
      </c>
      <c r="CG59" s="758">
        <v>70.713534456182941</v>
      </c>
      <c r="CH59" s="561">
        <v>70.674863952102214</v>
      </c>
      <c r="CI59" s="561">
        <v>70.660545838165177</v>
      </c>
      <c r="CJ59" s="561">
        <v>70.498704456823248</v>
      </c>
      <c r="CK59" s="560">
        <v>70.714666327090654</v>
      </c>
      <c r="CL59" s="382"/>
      <c r="CM59" s="532"/>
      <c r="CN59" s="298"/>
    </row>
    <row r="60" spans="1:92" ht="3" customHeight="1" x14ac:dyDescent="0.2">
      <c r="A60" s="227"/>
      <c r="B60" s="776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6"/>
      <c r="BY60" s="357"/>
      <c r="BZ60" s="396"/>
      <c r="CA60" s="396"/>
      <c r="CB60" s="357"/>
      <c r="CC60" s="396"/>
      <c r="CD60" s="396"/>
      <c r="CE60" s="357"/>
      <c r="CF60" s="396"/>
      <c r="CG60" s="476"/>
      <c r="CH60" s="371"/>
      <c r="CI60" s="371"/>
      <c r="CJ60" s="371"/>
      <c r="CK60" s="396"/>
      <c r="CL60" s="382"/>
      <c r="CM60" s="532"/>
      <c r="CN60" s="298"/>
    </row>
    <row r="61" spans="1:92" x14ac:dyDescent="0.2">
      <c r="A61" s="227"/>
      <c r="B61" s="776"/>
      <c r="C61" s="17"/>
      <c r="D61" s="22" t="s">
        <v>192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6600.2929787552857</v>
      </c>
      <c r="CF61" s="396">
        <v>6736.3126509710328</v>
      </c>
      <c r="CG61" s="476">
        <v>6672.3941956299232</v>
      </c>
      <c r="CH61" s="371">
        <v>6684.8365997305054</v>
      </c>
      <c r="CI61" s="371">
        <v>6675.320692694062</v>
      </c>
      <c r="CJ61" s="371">
        <v>6663.0557640220504</v>
      </c>
      <c r="CK61" s="396">
        <v>6604.0153010395425</v>
      </c>
      <c r="CL61" s="382">
        <v>-132.29734993149032</v>
      </c>
      <c r="CM61" s="532">
        <v>-1.9639431360481741</v>
      </c>
      <c r="CN61" s="298"/>
    </row>
    <row r="62" spans="1:92" x14ac:dyDescent="0.2">
      <c r="A62" s="227"/>
      <c r="B62" s="776"/>
      <c r="C62" s="17"/>
      <c r="D62" s="494" t="s">
        <v>190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75.497668754741099</v>
      </c>
      <c r="CB62" s="598">
        <v>74.791151829084058</v>
      </c>
      <c r="CC62" s="560">
        <v>75.07613588990489</v>
      </c>
      <c r="CD62" s="560">
        <v>75.293351608168251</v>
      </c>
      <c r="CE62" s="598">
        <v>75.810304820894132</v>
      </c>
      <c r="CF62" s="560">
        <v>76.156049575117933</v>
      </c>
      <c r="CG62" s="758">
        <v>75.957249458059323</v>
      </c>
      <c r="CH62" s="561">
        <v>76.029402543886889</v>
      </c>
      <c r="CI62" s="561">
        <v>75.996515505673273</v>
      </c>
      <c r="CJ62" s="561">
        <v>75.905291249689881</v>
      </c>
      <c r="CK62" s="560">
        <v>75.76189494097008</v>
      </c>
      <c r="CL62" s="382"/>
      <c r="CM62" s="532"/>
      <c r="CN62" s="298"/>
    </row>
    <row r="63" spans="1:92" ht="3.75" customHeight="1" x14ac:dyDescent="0.2">
      <c r="A63" s="227"/>
      <c r="B63" s="776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30"/>
      <c r="BY63" s="597"/>
      <c r="BZ63" s="530"/>
      <c r="CA63" s="530"/>
      <c r="CB63" s="597"/>
      <c r="CC63" s="530"/>
      <c r="CD63" s="530"/>
      <c r="CE63" s="597"/>
      <c r="CF63" s="530"/>
      <c r="CG63" s="757"/>
      <c r="CH63" s="531"/>
      <c r="CI63" s="531"/>
      <c r="CJ63" s="531"/>
      <c r="CK63" s="530"/>
      <c r="CL63" s="382"/>
      <c r="CM63" s="532" t="s">
        <v>3</v>
      </c>
      <c r="CN63" s="298"/>
    </row>
    <row r="64" spans="1:92" x14ac:dyDescent="0.2">
      <c r="A64" s="227"/>
      <c r="B64" s="776"/>
      <c r="C64" s="17"/>
      <c r="D64" s="22" t="s">
        <v>193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7539.6018762332296</v>
      </c>
      <c r="CF64" s="396">
        <v>7574.6601651005785</v>
      </c>
      <c r="CG64" s="476">
        <v>7565.9702730058252</v>
      </c>
      <c r="CH64" s="371">
        <v>7562.0220380306073</v>
      </c>
      <c r="CI64" s="371">
        <v>7562.6124979081578</v>
      </c>
      <c r="CJ64" s="371">
        <v>7569.0077230451843</v>
      </c>
      <c r="CK64" s="396">
        <v>7570.760705406703</v>
      </c>
      <c r="CL64" s="382">
        <v>-3.8994596938755421</v>
      </c>
      <c r="CM64" s="532">
        <v>-5.1480325306763053E-2</v>
      </c>
      <c r="CN64" s="298"/>
    </row>
    <row r="65" spans="1:92" x14ac:dyDescent="0.2">
      <c r="A65" s="227"/>
      <c r="B65" s="776"/>
      <c r="C65" s="17"/>
      <c r="D65" s="494" t="s">
        <v>190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90.87911557015974</v>
      </c>
      <c r="CB65" s="598">
        <v>91.02944057135231</v>
      </c>
      <c r="CC65" s="560">
        <v>91.115965350746293</v>
      </c>
      <c r="CD65" s="560">
        <v>91.557818450515143</v>
      </c>
      <c r="CE65" s="598">
        <v>91.693686600294285</v>
      </c>
      <c r="CF65" s="560">
        <v>91.731896503320115</v>
      </c>
      <c r="CG65" s="758">
        <v>91.719895197954443</v>
      </c>
      <c r="CH65" s="561">
        <v>91.712714792952738</v>
      </c>
      <c r="CI65" s="561">
        <v>91.712563051529642</v>
      </c>
      <c r="CJ65" s="561">
        <v>91.712562697356859</v>
      </c>
      <c r="CK65" s="560">
        <v>91.711620611724882</v>
      </c>
      <c r="CL65" s="382"/>
      <c r="CM65" s="532"/>
      <c r="CN65" s="298"/>
    </row>
    <row r="66" spans="1:92" ht="3" customHeight="1" x14ac:dyDescent="0.2">
      <c r="A66" s="227"/>
      <c r="B66" s="776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6"/>
      <c r="BY66" s="357"/>
      <c r="BZ66" s="396"/>
      <c r="CA66" s="396"/>
      <c r="CB66" s="357"/>
      <c r="CC66" s="396"/>
      <c r="CD66" s="396"/>
      <c r="CE66" s="357"/>
      <c r="CF66" s="396"/>
      <c r="CG66" s="476"/>
      <c r="CH66" s="371"/>
      <c r="CI66" s="371"/>
      <c r="CJ66" s="371"/>
      <c r="CK66" s="396"/>
      <c r="CL66" s="382"/>
      <c r="CM66" s="532"/>
      <c r="CN66" s="298"/>
    </row>
    <row r="67" spans="1:92" x14ac:dyDescent="0.2">
      <c r="A67" s="227"/>
      <c r="B67" s="776"/>
      <c r="C67" s="17"/>
      <c r="D67" s="22" t="s">
        <v>194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481.46316882617873</v>
      </c>
      <c r="CF67" s="396">
        <v>473.26481916437115</v>
      </c>
      <c r="CG67" s="476">
        <v>471.50218488886088</v>
      </c>
      <c r="CH67" s="371">
        <v>471.44176106961896</v>
      </c>
      <c r="CI67" s="371">
        <v>471.82711784075588</v>
      </c>
      <c r="CJ67" s="371">
        <v>471.56184371393374</v>
      </c>
      <c r="CK67" s="396">
        <v>469.90391935241786</v>
      </c>
      <c r="CL67" s="382">
        <v>-3.3608998119532885</v>
      </c>
      <c r="CM67" s="532">
        <v>-0.71015204930878761</v>
      </c>
      <c r="CN67" s="298"/>
    </row>
    <row r="68" spans="1:92" ht="12.75" customHeight="1" x14ac:dyDescent="0.2">
      <c r="A68" s="227"/>
      <c r="B68" s="776"/>
      <c r="C68" s="17"/>
      <c r="D68" s="494" t="s">
        <v>190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69.641703464956464</v>
      </c>
      <c r="CB68" s="598">
        <v>69.290827385703778</v>
      </c>
      <c r="CC68" s="560">
        <v>69.872571079222794</v>
      </c>
      <c r="CD68" s="560">
        <v>70.912588254552659</v>
      </c>
      <c r="CE68" s="598">
        <v>71.352690517633434</v>
      </c>
      <c r="CF68" s="560">
        <v>70.446757119634213</v>
      </c>
      <c r="CG68" s="758">
        <v>70.378490809787579</v>
      </c>
      <c r="CH68" s="561">
        <v>70.297568404461828</v>
      </c>
      <c r="CI68" s="561">
        <v>70.2177247131266</v>
      </c>
      <c r="CJ68" s="561">
        <v>70.074023282272449</v>
      </c>
      <c r="CK68" s="560">
        <v>70.475340072524745</v>
      </c>
      <c r="CL68" s="382"/>
      <c r="CM68" s="532"/>
      <c r="CN68" s="298"/>
    </row>
    <row r="69" spans="1:92" s="480" customFormat="1" ht="4.5" customHeight="1" x14ac:dyDescent="0.2">
      <c r="A69" s="227"/>
      <c r="B69" s="776"/>
      <c r="C69" s="481"/>
      <c r="D69" s="22"/>
      <c r="E69" s="492"/>
      <c r="F69" s="482"/>
      <c r="G69" s="482"/>
      <c r="H69" s="482"/>
      <c r="I69" s="482"/>
      <c r="J69" s="482"/>
      <c r="K69" s="482"/>
      <c r="L69" s="482"/>
      <c r="M69" s="483"/>
      <c r="N69" s="482"/>
      <c r="O69" s="482"/>
      <c r="P69" s="483"/>
      <c r="Q69" s="482"/>
      <c r="R69" s="482"/>
      <c r="S69" s="484"/>
      <c r="T69" s="485"/>
      <c r="U69" s="484"/>
      <c r="V69" s="484"/>
      <c r="W69" s="484"/>
      <c r="X69" s="485"/>
      <c r="Y69" s="485"/>
      <c r="Z69" s="484"/>
      <c r="AA69" s="484"/>
      <c r="AB69" s="484"/>
      <c r="AC69" s="485"/>
      <c r="AD69" s="484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6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6"/>
      <c r="BK69" s="485"/>
      <c r="BL69" s="487"/>
      <c r="BM69" s="485"/>
      <c r="BN69" s="485"/>
      <c r="BO69" s="485"/>
      <c r="BP69" s="485"/>
      <c r="BQ69" s="485"/>
      <c r="BR69" s="485"/>
      <c r="BS69" s="487"/>
      <c r="BT69" s="485"/>
      <c r="BU69" s="500"/>
      <c r="BV69" s="500"/>
      <c r="BW69" s="500"/>
      <c r="BX69" s="500"/>
      <c r="BY69" s="485"/>
      <c r="BZ69" s="500"/>
      <c r="CA69" s="500"/>
      <c r="CB69" s="485"/>
      <c r="CC69" s="500"/>
      <c r="CD69" s="500"/>
      <c r="CE69" s="485"/>
      <c r="CF69" s="500"/>
      <c r="CG69" s="486"/>
      <c r="CH69" s="487"/>
      <c r="CI69" s="487"/>
      <c r="CJ69" s="487"/>
      <c r="CK69" s="500"/>
      <c r="CL69" s="632"/>
      <c r="CM69" s="537"/>
      <c r="CN69" s="488"/>
    </row>
    <row r="70" spans="1:92" ht="12.75" customHeight="1" x14ac:dyDescent="0.2">
      <c r="A70" s="227"/>
      <c r="B70" s="776"/>
      <c r="C70" s="17"/>
      <c r="D70" s="22" t="s">
        <v>170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6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7">
        <v>2782.5807580174924</v>
      </c>
      <c r="BS70" s="466">
        <v>2907.7371720116616</v>
      </c>
      <c r="BT70" s="457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7">
        <v>4398.0601617387529</v>
      </c>
      <c r="BZ70" s="501">
        <v>4055.7178496199299</v>
      </c>
      <c r="CA70" s="501">
        <v>3995.2715145524844</v>
      </c>
      <c r="CB70" s="457">
        <v>3745.9608039812006</v>
      </c>
      <c r="CC70" s="501">
        <v>3861.1813416265218</v>
      </c>
      <c r="CD70" s="501">
        <v>4158.4530232946181</v>
      </c>
      <c r="CE70" s="457">
        <v>4526.1441037225413</v>
      </c>
      <c r="CF70" s="501">
        <v>4710.2077966250372</v>
      </c>
      <c r="CG70" s="740">
        <v>4686.9066347368689</v>
      </c>
      <c r="CH70" s="466">
        <v>4662.89898459095</v>
      </c>
      <c r="CI70" s="466">
        <v>4641.2035510684664</v>
      </c>
      <c r="CJ70" s="466">
        <v>4645.0899027932483</v>
      </c>
      <c r="CK70" s="501">
        <v>4637.7147436515743</v>
      </c>
      <c r="CL70" s="382">
        <v>-72.493052973462909</v>
      </c>
      <c r="CM70" s="532">
        <v>-1.5390627357333542</v>
      </c>
      <c r="CN70" s="298"/>
    </row>
    <row r="71" spans="1:92" x14ac:dyDescent="0.2">
      <c r="A71" s="227"/>
      <c r="B71" s="7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6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7">
        <v>637.85379008746349</v>
      </c>
      <c r="BS71" s="466">
        <v>684.05583090379002</v>
      </c>
      <c r="BT71" s="457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7">
        <v>1557.4388566104958</v>
      </c>
      <c r="BZ71" s="501">
        <v>1100.6562177418368</v>
      </c>
      <c r="CA71" s="501">
        <v>903.79305483498547</v>
      </c>
      <c r="CB71" s="457">
        <v>573.47508981792987</v>
      </c>
      <c r="CC71" s="501">
        <v>608.54651751639938</v>
      </c>
      <c r="CD71" s="501">
        <v>1057.4249900692419</v>
      </c>
      <c r="CE71" s="457">
        <v>1336.0994956741984</v>
      </c>
      <c r="CF71" s="501">
        <v>1531.6170642871716</v>
      </c>
      <c r="CG71" s="740">
        <v>1507.2981838549561</v>
      </c>
      <c r="CH71" s="466">
        <v>1472.8524890998542</v>
      </c>
      <c r="CI71" s="466">
        <v>1456.7615132718659</v>
      </c>
      <c r="CJ71" s="466">
        <v>1460.7556162937317</v>
      </c>
      <c r="CK71" s="501">
        <v>1449.1497661093292</v>
      </c>
      <c r="CL71" s="382">
        <v>-82.467298177842395</v>
      </c>
      <c r="CM71" s="532">
        <v>-5.3843287660302668</v>
      </c>
      <c r="CN71" s="298"/>
    </row>
    <row r="72" spans="1:92" x14ac:dyDescent="0.2">
      <c r="A72" s="227"/>
      <c r="B72" s="7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6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7">
        <v>444.60889212827982</v>
      </c>
      <c r="BS72" s="466">
        <v>524.28440233236142</v>
      </c>
      <c r="BT72" s="457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7">
        <v>863.27437513252471</v>
      </c>
      <c r="BZ72" s="501">
        <v>862.65258691253632</v>
      </c>
      <c r="CA72" s="501">
        <v>863.1997200655976</v>
      </c>
      <c r="CB72" s="457">
        <v>854.56767445626815</v>
      </c>
      <c r="CC72" s="501">
        <v>866.40120074198262</v>
      </c>
      <c r="CD72" s="501">
        <v>696.84090751749261</v>
      </c>
      <c r="CE72" s="457">
        <v>730.76316841982509</v>
      </c>
      <c r="CF72" s="501">
        <v>730.80171533090368</v>
      </c>
      <c r="CG72" s="740">
        <v>730.84381806997089</v>
      </c>
      <c r="CH72" s="466">
        <v>744.82287001895043</v>
      </c>
      <c r="CI72" s="466">
        <v>744.85054050728888</v>
      </c>
      <c r="CJ72" s="466">
        <v>744.86499074927087</v>
      </c>
      <c r="CK72" s="501">
        <v>744.90287374927107</v>
      </c>
      <c r="CL72" s="382">
        <v>14.10115841836739</v>
      </c>
      <c r="CM72" s="532">
        <v>1.929546431343887</v>
      </c>
      <c r="CN72" s="298"/>
    </row>
    <row r="73" spans="1:92" x14ac:dyDescent="0.2">
      <c r="A73" s="227"/>
      <c r="B73" s="7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6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7">
        <v>580.07142857142856</v>
      </c>
      <c r="BS73" s="466">
        <v>589.38236151603508</v>
      </c>
      <c r="BT73" s="457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7">
        <v>679.89842661573198</v>
      </c>
      <c r="BZ73" s="501">
        <v>775.37085391555672</v>
      </c>
      <c r="CA73" s="501">
        <v>900.78044254190092</v>
      </c>
      <c r="CB73" s="457">
        <v>948.60012129700283</v>
      </c>
      <c r="CC73" s="501">
        <v>887.16531528813994</v>
      </c>
      <c r="CD73" s="501">
        <v>861.95807256788316</v>
      </c>
      <c r="CE73" s="457">
        <v>918.06957905851891</v>
      </c>
      <c r="CF73" s="501">
        <v>906.757886226962</v>
      </c>
      <c r="CG73" s="740">
        <v>907.69628305194169</v>
      </c>
      <c r="CH73" s="466">
        <v>916.50118766214541</v>
      </c>
      <c r="CI73" s="466">
        <v>910.77430501931212</v>
      </c>
      <c r="CJ73" s="466">
        <v>910.72593812024502</v>
      </c>
      <c r="CK73" s="501">
        <v>915.03195934297366</v>
      </c>
      <c r="CL73" s="382">
        <v>8.2740731160116638</v>
      </c>
      <c r="CM73" s="532">
        <v>0.91248978825431148</v>
      </c>
      <c r="CN73" s="298"/>
    </row>
    <row r="74" spans="1:92" x14ac:dyDescent="0.2">
      <c r="A74" s="227"/>
      <c r="B74" s="7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6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7">
        <v>1120.0466472303206</v>
      </c>
      <c r="BS74" s="466">
        <v>1110.0145772594753</v>
      </c>
      <c r="BT74" s="457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7">
        <v>1297.4485033799999</v>
      </c>
      <c r="BZ74" s="501">
        <v>1317.03819105</v>
      </c>
      <c r="CA74" s="501">
        <v>1327.4982971100001</v>
      </c>
      <c r="CB74" s="457">
        <v>1369.3179184099999</v>
      </c>
      <c r="CC74" s="501">
        <v>1499.0683080799997</v>
      </c>
      <c r="CD74" s="501">
        <v>1542.2290531399999</v>
      </c>
      <c r="CE74" s="457">
        <v>1541.2118605699993</v>
      </c>
      <c r="CF74" s="501">
        <v>1541.03113078</v>
      </c>
      <c r="CG74" s="740">
        <v>1541.0683497599996</v>
      </c>
      <c r="CH74" s="466">
        <v>1528.7224378099997</v>
      </c>
      <c r="CI74" s="466">
        <v>1528.8171922699999</v>
      </c>
      <c r="CJ74" s="466">
        <v>1528.7433576300004</v>
      </c>
      <c r="CK74" s="501">
        <v>1528.63014445</v>
      </c>
      <c r="CL74" s="382">
        <v>-12.400986330000023</v>
      </c>
      <c r="CM74" s="532">
        <v>-0.80472003986857832</v>
      </c>
      <c r="CN74" s="298"/>
    </row>
    <row r="75" spans="1:92" x14ac:dyDescent="0.2">
      <c r="A75" s="227"/>
      <c r="B75" s="776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6">
        <v>736.56181556195952</v>
      </c>
      <c r="AD75" s="766">
        <v>914.07925072046123</v>
      </c>
      <c r="AE75" s="766">
        <v>845.29349710982672</v>
      </c>
      <c r="AF75" s="766">
        <v>853.32202898550713</v>
      </c>
      <c r="AG75" s="766">
        <v>452.23018867924532</v>
      </c>
      <c r="AH75" s="766">
        <v>286.8849056603774</v>
      </c>
      <c r="AI75" s="766">
        <v>405.69752906976748</v>
      </c>
      <c r="AJ75" s="766">
        <v>337.11382823871901</v>
      </c>
      <c r="AK75" s="766">
        <v>461.14206695778739</v>
      </c>
      <c r="AL75" s="766">
        <v>647.58093158660859</v>
      </c>
      <c r="AM75" s="766">
        <v>741.15676855895185</v>
      </c>
      <c r="AN75" s="766">
        <v>1031.087609329446</v>
      </c>
      <c r="AO75" s="766">
        <v>1279.5123906705537</v>
      </c>
      <c r="AP75" s="766">
        <v>1040.9766763848397</v>
      </c>
      <c r="AQ75" s="766">
        <v>1037.1906705539357</v>
      </c>
      <c r="AR75" s="766">
        <v>1174.371137026239</v>
      </c>
      <c r="AS75" s="766">
        <v>873.14125364431493</v>
      </c>
      <c r="AT75" s="766">
        <v>675.71865889212825</v>
      </c>
      <c r="AU75" s="457">
        <v>672.7739067055395</v>
      </c>
      <c r="AV75" s="767">
        <v>552.31967930029145</v>
      </c>
      <c r="AW75" s="766">
        <v>693.40102040816316</v>
      </c>
      <c r="AX75" s="766">
        <v>906.33790087463535</v>
      </c>
      <c r="AY75" s="766">
        <v>790.93221574344022</v>
      </c>
      <c r="AZ75" s="766">
        <v>1054.503498542274</v>
      </c>
      <c r="BA75" s="766">
        <v>1612.7723032069971</v>
      </c>
      <c r="BB75" s="766">
        <v>1394.4810495626821</v>
      </c>
      <c r="BC75" s="766">
        <v>1227.6954810495624</v>
      </c>
      <c r="BD75" s="766">
        <v>1021.1325072886295</v>
      </c>
      <c r="BE75" s="766">
        <v>847.10451895043741</v>
      </c>
      <c r="BF75" s="766">
        <v>734.68192419825061</v>
      </c>
      <c r="BG75" s="766">
        <v>921.40116618075785</v>
      </c>
      <c r="BH75" s="766">
        <v>745.25335276967928</v>
      </c>
      <c r="BI75" s="766">
        <v>918.84554447542007</v>
      </c>
      <c r="BJ75" s="767">
        <v>711.55029154518945</v>
      </c>
      <c r="BK75" s="766">
        <v>719.8107871720116</v>
      </c>
      <c r="BL75" s="768">
        <v>640.78469387755104</v>
      </c>
      <c r="BM75" s="766">
        <v>1268.3416909620989</v>
      </c>
      <c r="BN75" s="457">
        <v>650.43921282798817</v>
      </c>
      <c r="BO75" s="457">
        <v>536.95437317784251</v>
      </c>
      <c r="BP75" s="457">
        <v>445.23542274052471</v>
      </c>
      <c r="BQ75" s="457">
        <v>626.70816326530598</v>
      </c>
      <c r="BR75" s="457">
        <v>447.62332361516036</v>
      </c>
      <c r="BS75" s="466">
        <v>500.27740524781336</v>
      </c>
      <c r="BT75" s="457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7">
        <v>1409.1355485850888</v>
      </c>
      <c r="BZ75" s="501">
        <v>1039.3227627355768</v>
      </c>
      <c r="CA75" s="501">
        <v>957.92271895439285</v>
      </c>
      <c r="CB75" s="457">
        <v>666.05031947569535</v>
      </c>
      <c r="CC75" s="501">
        <v>608.30075074814022</v>
      </c>
      <c r="CD75" s="501">
        <v>854.65550574479369</v>
      </c>
      <c r="CE75" s="457">
        <v>1189.0938445343202</v>
      </c>
      <c r="CF75" s="501">
        <v>1372.3340281434489</v>
      </c>
      <c r="CG75" s="740">
        <v>1351.0998315617232</v>
      </c>
      <c r="CH75" s="466">
        <v>1328.623820705797</v>
      </c>
      <c r="CI75" s="466">
        <v>1301.3413509331549</v>
      </c>
      <c r="CJ75" s="466">
        <v>1303.7323775923055</v>
      </c>
      <c r="CK75" s="501">
        <v>1298.8177184227859</v>
      </c>
      <c r="CL75" s="382">
        <v>-73.516309720663003</v>
      </c>
      <c r="CM75" s="532">
        <v>-5.3570273864096301</v>
      </c>
      <c r="CN75" s="298"/>
    </row>
    <row r="76" spans="1:92" x14ac:dyDescent="0.2">
      <c r="A76" s="227"/>
      <c r="B76" s="7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6">
        <v>688.74769452449561</v>
      </c>
      <c r="AD76" s="766">
        <v>626.13717579250726</v>
      </c>
      <c r="AE76" s="766">
        <v>567.09205202312148</v>
      </c>
      <c r="AF76" s="766">
        <v>561.23869565217387</v>
      </c>
      <c r="AG76" s="766">
        <v>232.92119013062413</v>
      </c>
      <c r="AH76" s="766">
        <v>150.57576197387522</v>
      </c>
      <c r="AI76" s="766">
        <v>259.3228197674419</v>
      </c>
      <c r="AJ76" s="766">
        <v>239.15240174672488</v>
      </c>
      <c r="AK76" s="766">
        <v>325.52416302765641</v>
      </c>
      <c r="AL76" s="766">
        <v>448.84745269286759</v>
      </c>
      <c r="AM76" s="766">
        <v>500.26390101892275</v>
      </c>
      <c r="AN76" s="766">
        <v>735.72565597667642</v>
      </c>
      <c r="AO76" s="766">
        <v>989.24052478134092</v>
      </c>
      <c r="AP76" s="766">
        <v>725.91895043731779</v>
      </c>
      <c r="AQ76" s="766">
        <v>743.83002915451868</v>
      </c>
      <c r="AR76" s="766">
        <v>796.0211370262391</v>
      </c>
      <c r="AS76" s="766">
        <v>608.88862973760934</v>
      </c>
      <c r="AT76" s="766">
        <v>548.46545189504377</v>
      </c>
      <c r="AU76" s="457">
        <v>580.49241982507294</v>
      </c>
      <c r="AV76" s="767">
        <v>396.40291545189496</v>
      </c>
      <c r="AW76" s="766">
        <v>564.58731778425647</v>
      </c>
      <c r="AX76" s="766">
        <v>572.35306122448981</v>
      </c>
      <c r="AY76" s="766">
        <v>488.63979591836733</v>
      </c>
      <c r="AZ76" s="766">
        <v>677.245189504373</v>
      </c>
      <c r="BA76" s="766">
        <v>1376.2438775510202</v>
      </c>
      <c r="BB76" s="766">
        <v>1160.2274052478133</v>
      </c>
      <c r="BC76" s="766">
        <v>917.11399416909603</v>
      </c>
      <c r="BD76" s="766">
        <v>716.95495626822151</v>
      </c>
      <c r="BE76" s="766">
        <v>554.2532069970847</v>
      </c>
      <c r="BF76" s="766">
        <v>472.04183673469385</v>
      </c>
      <c r="BG76" s="766">
        <v>597.13921282798822</v>
      </c>
      <c r="BH76" s="766">
        <v>426.84008746355693</v>
      </c>
      <c r="BI76" s="766">
        <v>646.52668859719847</v>
      </c>
      <c r="BJ76" s="767">
        <v>471.75174927113704</v>
      </c>
      <c r="BK76" s="766">
        <v>448.43790087463555</v>
      </c>
      <c r="BL76" s="768">
        <v>330.46268221574343</v>
      </c>
      <c r="BM76" s="766">
        <v>948.06239067055367</v>
      </c>
      <c r="BN76" s="457">
        <v>332.667055393586</v>
      </c>
      <c r="BO76" s="457">
        <v>244.61166180758016</v>
      </c>
      <c r="BP76" s="457">
        <v>282.20291545189508</v>
      </c>
      <c r="BQ76" s="457">
        <v>429.67274052478132</v>
      </c>
      <c r="BR76" s="457">
        <v>328.6466472303207</v>
      </c>
      <c r="BS76" s="466">
        <v>369.71588921282796</v>
      </c>
      <c r="BT76" s="457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7">
        <v>1188.3376533993569</v>
      </c>
      <c r="BZ76" s="501">
        <v>724.15338714002007</v>
      </c>
      <c r="CA76" s="501">
        <v>527.95096608249173</v>
      </c>
      <c r="CB76" s="457">
        <v>198.51966943869249</v>
      </c>
      <c r="CC76" s="501">
        <v>214.48507352000047</v>
      </c>
      <c r="CD76" s="501">
        <v>495.66743216691066</v>
      </c>
      <c r="CE76" s="457">
        <v>779.76760218580114</v>
      </c>
      <c r="CF76" s="501">
        <v>972.83511765648666</v>
      </c>
      <c r="CG76" s="740">
        <v>947.31236926978158</v>
      </c>
      <c r="CH76" s="466">
        <v>914.44984606365165</v>
      </c>
      <c r="CI76" s="466">
        <v>891.29979727384273</v>
      </c>
      <c r="CJ76" s="466">
        <v>894.10249624206074</v>
      </c>
      <c r="CK76" s="501">
        <v>884.43520152981228</v>
      </c>
      <c r="CL76" s="382">
        <v>-88.399916126674384</v>
      </c>
      <c r="CM76" s="532">
        <v>-9.0868344000189403</v>
      </c>
      <c r="CN76" s="298"/>
    </row>
    <row r="77" spans="1:92" x14ac:dyDescent="0.2">
      <c r="A77" s="227"/>
      <c r="B77" s="7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6">
        <v>47.814121037463998</v>
      </c>
      <c r="AD77" s="766">
        <v>287.94207492795385</v>
      </c>
      <c r="AE77" s="766">
        <v>278.20144508670518</v>
      </c>
      <c r="AF77" s="766">
        <v>292.08333333333326</v>
      </c>
      <c r="AG77" s="766">
        <v>219.30899854862116</v>
      </c>
      <c r="AH77" s="766">
        <v>136.30914368650218</v>
      </c>
      <c r="AI77" s="766">
        <v>146.37470930232558</v>
      </c>
      <c r="AJ77" s="766">
        <v>97.96142649199416</v>
      </c>
      <c r="AK77" s="766">
        <v>135.61790393013095</v>
      </c>
      <c r="AL77" s="766">
        <v>198.73347889374102</v>
      </c>
      <c r="AM77" s="766">
        <v>240.89286754002921</v>
      </c>
      <c r="AN77" s="766">
        <v>295.36195335276966</v>
      </c>
      <c r="AO77" s="766">
        <v>290.27186588921285</v>
      </c>
      <c r="AP77" s="766">
        <v>315.05772594752193</v>
      </c>
      <c r="AQ77" s="766">
        <v>293.36064139941703</v>
      </c>
      <c r="AR77" s="766">
        <v>378.34999999999997</v>
      </c>
      <c r="AS77" s="766">
        <v>264.25262390670554</v>
      </c>
      <c r="AT77" s="766">
        <v>127.25320699708446</v>
      </c>
      <c r="AU77" s="457">
        <v>92.281486880466531</v>
      </c>
      <c r="AV77" s="767">
        <v>155.9167638483965</v>
      </c>
      <c r="AW77" s="766">
        <v>128.81370262390675</v>
      </c>
      <c r="AX77" s="766">
        <v>333.9848396501456</v>
      </c>
      <c r="AY77" s="766">
        <v>302.2924198250729</v>
      </c>
      <c r="AZ77" s="766">
        <v>377.25830903790086</v>
      </c>
      <c r="BA77" s="766">
        <v>236.52842565597675</v>
      </c>
      <c r="BB77" s="766">
        <v>234.25364431486881</v>
      </c>
      <c r="BC77" s="766">
        <v>310.58148688046634</v>
      </c>
      <c r="BD77" s="766">
        <v>304.17755102040815</v>
      </c>
      <c r="BE77" s="766">
        <v>292.85131195335271</v>
      </c>
      <c r="BF77" s="766">
        <v>262.64008746355677</v>
      </c>
      <c r="BG77" s="766">
        <v>324.26195335276964</v>
      </c>
      <c r="BH77" s="766">
        <v>318.41326530612236</v>
      </c>
      <c r="BI77" s="766">
        <v>272.31885587822165</v>
      </c>
      <c r="BJ77" s="767">
        <v>239.79854227405241</v>
      </c>
      <c r="BK77" s="766">
        <v>271.37288629737606</v>
      </c>
      <c r="BL77" s="768">
        <v>310.32201166180761</v>
      </c>
      <c r="BM77" s="766">
        <v>320.27930029154521</v>
      </c>
      <c r="BN77" s="457">
        <v>317.77215743440223</v>
      </c>
      <c r="BO77" s="457">
        <v>292.34271137026229</v>
      </c>
      <c r="BP77" s="457">
        <v>163.03250728862963</v>
      </c>
      <c r="BQ77" s="457">
        <v>197.03542274052469</v>
      </c>
      <c r="BR77" s="457">
        <v>118.97667638483969</v>
      </c>
      <c r="BS77" s="466">
        <v>130.56151603498543</v>
      </c>
      <c r="BT77" s="457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7">
        <v>220.79789518573196</v>
      </c>
      <c r="BZ77" s="501">
        <v>315.1693755955568</v>
      </c>
      <c r="CA77" s="501">
        <v>429.971752871901</v>
      </c>
      <c r="CB77" s="457">
        <v>467.53065003700283</v>
      </c>
      <c r="CC77" s="501">
        <v>393.8156772281398</v>
      </c>
      <c r="CD77" s="457">
        <v>358.98807357788314</v>
      </c>
      <c r="CE77" s="457">
        <v>409.32624234851897</v>
      </c>
      <c r="CF77" s="501">
        <v>399.49891048696207</v>
      </c>
      <c r="CG77" s="740">
        <v>403.78746229194172</v>
      </c>
      <c r="CH77" s="466">
        <v>414.17397464214554</v>
      </c>
      <c r="CI77" s="466">
        <v>410.04155365931223</v>
      </c>
      <c r="CJ77" s="466">
        <v>409.629881350245</v>
      </c>
      <c r="CK77" s="501">
        <v>414.38251689297374</v>
      </c>
      <c r="CL77" s="382">
        <v>14.883606406011666</v>
      </c>
      <c r="CM77" s="532">
        <v>3.7255687100296697</v>
      </c>
      <c r="CN77" s="298"/>
    </row>
    <row r="78" spans="1:92" ht="12.75" hidden="1" customHeight="1" outlineLevel="1" x14ac:dyDescent="0.2">
      <c r="A78" s="227"/>
      <c r="B78" s="776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4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2">
        <v>0</v>
      </c>
      <c r="BS78" s="471">
        <v>0</v>
      </c>
      <c r="BT78" s="472">
        <v>0</v>
      </c>
      <c r="BU78" s="502">
        <v>0</v>
      </c>
      <c r="BV78" s="502">
        <v>0</v>
      </c>
      <c r="BW78" s="502">
        <v>0</v>
      </c>
      <c r="BX78" s="502">
        <v>0</v>
      </c>
      <c r="BY78" s="472">
        <v>0</v>
      </c>
      <c r="BZ78" s="502">
        <v>0</v>
      </c>
      <c r="CA78" s="502">
        <v>0</v>
      </c>
      <c r="CB78" s="472">
        <v>0</v>
      </c>
      <c r="CC78" s="502">
        <v>0</v>
      </c>
      <c r="CD78" s="472">
        <v>0</v>
      </c>
      <c r="CE78" s="472">
        <v>0</v>
      </c>
      <c r="CF78" s="502">
        <v>0</v>
      </c>
      <c r="CG78" s="741">
        <v>0</v>
      </c>
      <c r="CH78" s="471">
        <v>0</v>
      </c>
      <c r="CI78" s="471">
        <v>0</v>
      </c>
      <c r="CJ78" s="471">
        <v>0</v>
      </c>
      <c r="CK78" s="502">
        <v>0</v>
      </c>
      <c r="CL78" s="382"/>
      <c r="CM78" s="532">
        <v>0</v>
      </c>
      <c r="CN78" s="298"/>
    </row>
    <row r="79" spans="1:92" collapsed="1" x14ac:dyDescent="0.2">
      <c r="A79" s="227"/>
      <c r="B79" s="776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3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3">
        <v>12341.398396501458</v>
      </c>
      <c r="BM79" s="258">
        <v>12450.35415122588</v>
      </c>
      <c r="BN79" s="457">
        <v>12353.175072886295</v>
      </c>
      <c r="BO79" s="457">
        <v>12458.1862616341</v>
      </c>
      <c r="BP79" s="457">
        <v>12606.686880466474</v>
      </c>
      <c r="BQ79" s="457">
        <v>12927.179008746356</v>
      </c>
      <c r="BR79" s="457">
        <v>13175.374943042227</v>
      </c>
      <c r="BS79" s="466">
        <v>13313.253766667114</v>
      </c>
      <c r="BT79" s="457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7">
        <v>14338.594124317628</v>
      </c>
      <c r="BZ79" s="501">
        <v>14312.482573794307</v>
      </c>
      <c r="CA79" s="457">
        <v>14405.718480896328</v>
      </c>
      <c r="CB79" s="457">
        <v>14588.720039625277</v>
      </c>
      <c r="CC79" s="501">
        <v>14901.514216816546</v>
      </c>
      <c r="CD79" s="457">
        <v>15152.104144863197</v>
      </c>
      <c r="CE79" s="457">
        <v>15349.119198070184</v>
      </c>
      <c r="CF79" s="466">
        <v>15307.866520431708</v>
      </c>
      <c r="CG79" s="740">
        <v>15287.98217740401</v>
      </c>
      <c r="CH79" s="466">
        <v>15290.016542045412</v>
      </c>
      <c r="CI79" s="466">
        <v>15292.100055911302</v>
      </c>
      <c r="CJ79" s="466">
        <v>15288.916481995848</v>
      </c>
      <c r="CK79" s="466">
        <v>15276.556671111011</v>
      </c>
      <c r="CL79" s="382">
        <v>-31.30984932069623</v>
      </c>
      <c r="CM79" s="532">
        <v>-0.20453437635418181</v>
      </c>
      <c r="CN79" s="298"/>
    </row>
    <row r="80" spans="1:92" ht="12.75" hidden="1" customHeight="1" x14ac:dyDescent="0.2">
      <c r="A80" s="227"/>
      <c r="B80" s="7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4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5">
        <v>0.71977435518461363</v>
      </c>
      <c r="AV80" s="393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3">
        <v>0.84018448062808371</v>
      </c>
      <c r="BK80" s="297">
        <v>0.84676715144707104</v>
      </c>
      <c r="BL80" s="454">
        <v>0.85247254928194272</v>
      </c>
      <c r="BM80" s="297">
        <v>0.85808489755284612</v>
      </c>
      <c r="BN80" s="458">
        <v>0.86208666125688438</v>
      </c>
      <c r="BO80" s="458">
        <v>0.86545277834956236</v>
      </c>
      <c r="BP80" s="458">
        <v>0.87041316739289398</v>
      </c>
      <c r="BQ80" s="458">
        <v>0.87622085396118954</v>
      </c>
      <c r="BR80" s="458">
        <v>0.87984102175175738</v>
      </c>
      <c r="BS80" s="467">
        <v>0.8835589145746735</v>
      </c>
      <c r="BT80" s="458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8">
        <v>14356.693545617414</v>
      </c>
      <c r="BZ80" s="620"/>
      <c r="CA80" s="734">
        <v>14382.203768626488</v>
      </c>
      <c r="CB80" s="734"/>
      <c r="CC80" s="620"/>
      <c r="CD80" s="734"/>
      <c r="CE80" s="734"/>
      <c r="CF80" s="620"/>
      <c r="CG80" s="742"/>
      <c r="CH80" s="529"/>
      <c r="CI80" s="529">
        <v>14355.068793996428</v>
      </c>
      <c r="CJ80" s="529">
        <v>14355.068793996428</v>
      </c>
      <c r="CK80" s="620"/>
      <c r="CL80" s="382">
        <v>0</v>
      </c>
      <c r="CM80" s="532" t="s">
        <v>3</v>
      </c>
      <c r="CN80" s="298"/>
    </row>
    <row r="81" spans="1:92" x14ac:dyDescent="0.2">
      <c r="A81" s="227"/>
      <c r="B81" s="776"/>
      <c r="C81" s="19"/>
      <c r="D81" s="494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93.725731992948937</v>
      </c>
      <c r="CF81" s="615">
        <v>93.734756837507831</v>
      </c>
      <c r="CG81" s="743">
        <v>93.741531515375797</v>
      </c>
      <c r="CH81" s="615">
        <v>93.752642212675298</v>
      </c>
      <c r="CI81" s="615">
        <v>93.764746709785271</v>
      </c>
      <c r="CJ81" s="615">
        <v>93.765449331544431</v>
      </c>
      <c r="CK81" s="615">
        <v>93.768358301747796</v>
      </c>
      <c r="CL81" s="382">
        <v>3.3601464239964685E-2</v>
      </c>
      <c r="CM81" s="532"/>
      <c r="CN81" s="298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409"/>
      <c r="CG82" s="394"/>
      <c r="CH82" s="356"/>
      <c r="CI82" s="356"/>
      <c r="CJ82" s="356"/>
      <c r="CK82" s="409"/>
      <c r="CL82" s="630"/>
      <c r="CM82" s="538"/>
      <c r="CN82" s="298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5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3">
        <v>6.96</v>
      </c>
      <c r="BT83" s="366">
        <v>6.96</v>
      </c>
      <c r="BU83" s="464">
        <v>6.96</v>
      </c>
      <c r="BV83" s="464">
        <v>6.96</v>
      </c>
      <c r="BW83" s="464">
        <v>6.96</v>
      </c>
      <c r="BX83" s="464">
        <v>6.96</v>
      </c>
      <c r="BY83" s="366">
        <v>6.96</v>
      </c>
      <c r="BZ83" s="464">
        <v>6.96</v>
      </c>
      <c r="CA83" s="366">
        <v>6.96</v>
      </c>
      <c r="CB83" s="366">
        <v>6.96</v>
      </c>
      <c r="CC83" s="464">
        <v>6.96</v>
      </c>
      <c r="CD83" s="464">
        <v>6.96</v>
      </c>
      <c r="CE83" s="366">
        <v>6.96</v>
      </c>
      <c r="CF83" s="464">
        <v>6.96</v>
      </c>
      <c r="CG83" s="621">
        <v>6.96</v>
      </c>
      <c r="CH83" s="463">
        <v>6.96</v>
      </c>
      <c r="CI83" s="463">
        <v>6.96</v>
      </c>
      <c r="CJ83" s="463">
        <v>6.96</v>
      </c>
      <c r="CK83" s="464">
        <v>6.96</v>
      </c>
      <c r="CL83" s="382">
        <v>0</v>
      </c>
      <c r="CM83" s="532">
        <v>0</v>
      </c>
      <c r="CN83" s="298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5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3">
        <v>6.86</v>
      </c>
      <c r="BT84" s="366">
        <v>6.86</v>
      </c>
      <c r="BU84" s="464">
        <v>6.86</v>
      </c>
      <c r="BV84" s="464">
        <v>6.86</v>
      </c>
      <c r="BW84" s="464">
        <v>6.86</v>
      </c>
      <c r="BX84" s="464">
        <v>6.86</v>
      </c>
      <c r="BY84" s="366">
        <v>6.86</v>
      </c>
      <c r="BZ84" s="464">
        <v>6.86</v>
      </c>
      <c r="CA84" s="366">
        <v>6.86</v>
      </c>
      <c r="CB84" s="366">
        <v>6.86</v>
      </c>
      <c r="CC84" s="464">
        <v>6.86</v>
      </c>
      <c r="CD84" s="464">
        <v>6.86</v>
      </c>
      <c r="CE84" s="366">
        <v>6.86</v>
      </c>
      <c r="CF84" s="464">
        <v>6.86</v>
      </c>
      <c r="CG84" s="621">
        <v>6.86</v>
      </c>
      <c r="CH84" s="463">
        <v>6.86</v>
      </c>
      <c r="CI84" s="463">
        <v>6.86</v>
      </c>
      <c r="CJ84" s="463">
        <v>6.86</v>
      </c>
      <c r="CK84" s="464">
        <v>6.86</v>
      </c>
      <c r="CL84" s="382">
        <v>0</v>
      </c>
      <c r="CM84" s="532">
        <v>0</v>
      </c>
      <c r="CN84" s="298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0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6">
        <v>6.9410040822395382</v>
      </c>
      <c r="BM85" s="235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9">
        <v>6.9329105952557235</v>
      </c>
      <c r="BT85" s="567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7">
        <v>6.9310051430643824</v>
      </c>
      <c r="BZ85" s="700">
        <v>6.9450793236225152</v>
      </c>
      <c r="CA85" s="567">
        <v>6.9385845837903268</v>
      </c>
      <c r="CB85" s="567">
        <v>6.946287855738011</v>
      </c>
      <c r="CC85" s="700">
        <v>6.9494886270206653</v>
      </c>
      <c r="CD85" s="700">
        <v>6.9402513052254724</v>
      </c>
      <c r="CE85" s="567">
        <v>6.9428154037001075</v>
      </c>
      <c r="CF85" s="700">
        <v>6.9418949761437627</v>
      </c>
      <c r="CG85" s="701">
        <v>6.9428154037001075</v>
      </c>
      <c r="CH85" s="699">
        <v>6.9532680717643185</v>
      </c>
      <c r="CI85" s="699">
        <v>6.9335014822097385</v>
      </c>
      <c r="CJ85" s="699">
        <v>6.942344068080426</v>
      </c>
      <c r="CK85" s="700">
        <v>6.9461869384896922</v>
      </c>
      <c r="CL85" s="382">
        <v>4.2919623459294343E-3</v>
      </c>
      <c r="CM85" s="532">
        <v>6.1826955905819325E-2</v>
      </c>
      <c r="CN85" s="298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7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567">
        <v>67.368721068008909</v>
      </c>
      <c r="CB86" s="567">
        <v>66.734295239977158</v>
      </c>
      <c r="CC86" s="567">
        <v>68.708755127107437</v>
      </c>
      <c r="CD86" s="567">
        <v>67.478300328029576</v>
      </c>
      <c r="CE86" s="567">
        <v>67.527960493620398</v>
      </c>
      <c r="CF86" s="410"/>
      <c r="CG86" s="744"/>
      <c r="CH86" s="359"/>
      <c r="CI86" s="359"/>
      <c r="CJ86" s="359"/>
      <c r="CK86" s="410"/>
      <c r="CL86" s="382"/>
      <c r="CM86" s="532"/>
      <c r="CN86" s="298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5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3">
        <v>1.9587699999999999</v>
      </c>
      <c r="BT87" s="366">
        <v>1.96984</v>
      </c>
      <c r="BU87" s="464">
        <v>1.9815799999999999</v>
      </c>
      <c r="BV87" s="464">
        <v>1.9921800000000001</v>
      </c>
      <c r="BW87" s="464">
        <v>2.00021</v>
      </c>
      <c r="BX87" s="464">
        <v>2.0061100000000001</v>
      </c>
      <c r="BY87" s="366">
        <v>2.0132400000000001</v>
      </c>
      <c r="BZ87" s="464">
        <v>2.02102</v>
      </c>
      <c r="CA87" s="464">
        <v>2.0303100000000001</v>
      </c>
      <c r="CB87" s="366">
        <v>2.03986</v>
      </c>
      <c r="CC87" s="464">
        <v>2.04806</v>
      </c>
      <c r="CD87" s="464">
        <v>2.05484</v>
      </c>
      <c r="CE87" s="366">
        <v>2.0621800000000001</v>
      </c>
      <c r="CF87" s="464">
        <v>2.06284</v>
      </c>
      <c r="CG87" s="621">
        <v>2.0634999999999999</v>
      </c>
      <c r="CH87" s="463">
        <v>2.06372</v>
      </c>
      <c r="CI87" s="463">
        <v>2.0639400000000001</v>
      </c>
      <c r="CJ87" s="463">
        <v>2.0641600000000002</v>
      </c>
      <c r="CK87" s="464">
        <v>2.0643799999999999</v>
      </c>
      <c r="CL87" s="382">
        <v>1.5399999999998748E-3</v>
      </c>
      <c r="CM87" s="532">
        <v>7.4654360008530318E-2</v>
      </c>
      <c r="CN87" s="298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5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410"/>
      <c r="CG88" s="744"/>
      <c r="CH88" s="359"/>
      <c r="CI88" s="359"/>
      <c r="CJ88" s="359"/>
      <c r="CK88" s="410"/>
      <c r="CL88" s="382"/>
      <c r="CM88" s="532"/>
      <c r="CN88" s="298"/>
    </row>
    <row r="89" spans="1:92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51"/>
      <c r="CA89" s="751"/>
      <c r="CB89" s="762"/>
      <c r="CC89" s="751"/>
      <c r="CD89" s="751"/>
      <c r="CE89" s="762"/>
      <c r="CF89" s="728"/>
      <c r="CG89" s="745"/>
      <c r="CH89" s="726"/>
      <c r="CI89" s="726"/>
      <c r="CJ89" s="726"/>
      <c r="CK89" s="728"/>
      <c r="CL89" s="632"/>
      <c r="CM89" s="537"/>
      <c r="CN89" s="298"/>
    </row>
    <row r="90" spans="1:92" ht="12.75" customHeight="1" thickBot="1" x14ac:dyDescent="0.25">
      <c r="A90" s="227"/>
      <c r="B90" s="775"/>
      <c r="C90" s="507" t="s">
        <v>201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6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6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3619.0340768469387</v>
      </c>
      <c r="CG90" s="707">
        <v>3619.0340768469387</v>
      </c>
      <c r="CH90" s="707">
        <v>3619.0340768469387</v>
      </c>
      <c r="CI90" s="707">
        <v>3619.0340768469387</v>
      </c>
      <c r="CJ90" s="707">
        <v>3619.0340768469387</v>
      </c>
      <c r="CK90" s="706">
        <v>3608.3139703411075</v>
      </c>
      <c r="CL90" s="382">
        <v>-10.720106505831154</v>
      </c>
      <c r="CM90" s="532">
        <v>-0.29621457765247605</v>
      </c>
      <c r="CN90" s="298"/>
    </row>
    <row r="91" spans="1:92" x14ac:dyDescent="0.2">
      <c r="A91" s="227"/>
      <c r="B91" s="7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8"/>
      <c r="BK91" s="208"/>
      <c r="BL91" s="219"/>
      <c r="BM91" s="208"/>
      <c r="BN91" s="442"/>
      <c r="BO91" s="442"/>
      <c r="BP91" s="442"/>
      <c r="BQ91" s="442"/>
      <c r="BR91" s="442"/>
      <c r="BS91" s="411"/>
      <c r="BT91" s="442"/>
      <c r="BU91" s="442"/>
      <c r="BV91" s="414"/>
      <c r="BW91" s="414"/>
      <c r="BX91" s="414"/>
      <c r="BY91" s="442"/>
      <c r="BZ91" s="414"/>
      <c r="CA91" s="414"/>
      <c r="CB91" s="442"/>
      <c r="CC91" s="414"/>
      <c r="CD91" s="414"/>
      <c r="CE91" s="442"/>
      <c r="CF91" s="414"/>
      <c r="CG91" s="746"/>
      <c r="CH91" s="411"/>
      <c r="CI91" s="411"/>
      <c r="CJ91" s="411"/>
      <c r="CK91" s="414"/>
      <c r="CL91" s="633"/>
      <c r="CM91" s="414"/>
    </row>
    <row r="92" spans="1:92" ht="12.75" customHeight="1" x14ac:dyDescent="0.2">
      <c r="A92" s="227"/>
      <c r="B92" s="775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6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415"/>
      <c r="CG92" s="747"/>
      <c r="CH92" s="412"/>
      <c r="CI92" s="412"/>
      <c r="CJ92" s="412"/>
      <c r="CK92" s="415"/>
      <c r="CL92" s="634"/>
      <c r="CM92" s="415"/>
    </row>
    <row r="93" spans="1:92" x14ac:dyDescent="0.2">
      <c r="A93" s="227"/>
      <c r="B93" s="775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0">
        <v>0.96727093676212128</v>
      </c>
      <c r="CA93" s="600">
        <v>0.33529006825945284</v>
      </c>
      <c r="CB93" s="600">
        <v>-0.48956753291380384</v>
      </c>
      <c r="CC93" s="600">
        <v>-0.42570068392104865</v>
      </c>
      <c r="CD93" s="600">
        <v>0.36557201447209309</v>
      </c>
      <c r="CE93" s="600">
        <v>0.34206208843934327</v>
      </c>
      <c r="CF93" s="415"/>
      <c r="CG93" s="747"/>
      <c r="CH93" s="412"/>
      <c r="CI93" s="412"/>
      <c r="CJ93" s="412"/>
      <c r="CK93" s="415"/>
      <c r="CL93" s="634"/>
      <c r="CM93" s="415"/>
    </row>
    <row r="94" spans="1:92" x14ac:dyDescent="0.2">
      <c r="A94" s="227"/>
      <c r="B94" s="775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0">
        <v>0.96727093676212128</v>
      </c>
      <c r="CA94" s="600">
        <v>1.3058041684056887</v>
      </c>
      <c r="CB94" s="600">
        <v>0.80984384224001005</v>
      </c>
      <c r="CC94" s="600">
        <v>0.38069564754386054</v>
      </c>
      <c r="CD94" s="600">
        <v>0.7476593787636876</v>
      </c>
      <c r="CE94" s="600">
        <v>1.0922789264884436</v>
      </c>
      <c r="CF94" s="415"/>
      <c r="CG94" s="747"/>
      <c r="CH94" s="412"/>
      <c r="CI94" s="412"/>
      <c r="CJ94" s="412"/>
      <c r="CK94" s="415"/>
      <c r="CL94" s="634"/>
      <c r="CM94" s="415"/>
    </row>
    <row r="95" spans="1:92" x14ac:dyDescent="0.2">
      <c r="A95" s="227"/>
      <c r="B95" s="775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0">
        <v>5.9367302421803103</v>
      </c>
      <c r="CA95" s="600">
        <v>5.4930446244385811</v>
      </c>
      <c r="CB95" s="600">
        <v>4.7545122061634304</v>
      </c>
      <c r="CC95" s="600">
        <v>4.1408702420002053</v>
      </c>
      <c r="CD95" s="600">
        <v>4.0844195781356119</v>
      </c>
      <c r="CE95" s="600">
        <v>3.1937153177437505</v>
      </c>
      <c r="CF95" s="415"/>
      <c r="CG95" s="747"/>
      <c r="CH95" s="412"/>
      <c r="CI95" s="412"/>
      <c r="CJ95" s="412"/>
      <c r="CK95" s="415"/>
      <c r="CL95" s="634"/>
      <c r="CM95" s="415"/>
    </row>
    <row r="96" spans="1:92" x14ac:dyDescent="0.2">
      <c r="A96" s="227"/>
      <c r="B96" s="775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6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415"/>
      <c r="CG96" s="747"/>
      <c r="CH96" s="412"/>
      <c r="CI96" s="412"/>
      <c r="CJ96" s="412"/>
      <c r="CK96" s="415"/>
      <c r="CL96" s="634"/>
      <c r="CM96" s="415"/>
    </row>
    <row r="97" spans="1:91" x14ac:dyDescent="0.2">
      <c r="A97" s="227"/>
      <c r="B97" s="775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6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564">
        <v>0.39388751132091099</v>
      </c>
      <c r="CB97" s="564">
        <v>2.5609161090466109E-2</v>
      </c>
      <c r="CC97" s="564">
        <v>-0.13241467519519665</v>
      </c>
      <c r="CD97" s="564">
        <v>-0.13897607894414926</v>
      </c>
      <c r="CE97" s="564">
        <v>0.28657632863717863</v>
      </c>
      <c r="CF97" s="415"/>
      <c r="CG97" s="747"/>
      <c r="CH97" s="412"/>
      <c r="CI97" s="412"/>
      <c r="CJ97" s="412"/>
      <c r="CK97" s="415"/>
      <c r="CL97" s="634"/>
      <c r="CM97" s="415"/>
    </row>
    <row r="98" spans="1:91" x14ac:dyDescent="0.2">
      <c r="A98" s="227"/>
      <c r="B98" s="775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6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564">
        <v>1.0480276879262895</v>
      </c>
      <c r="CB98" s="564">
        <v>1.0739052401156135</v>
      </c>
      <c r="CC98" s="564">
        <v>0.94006855678483436</v>
      </c>
      <c r="CD98" s="564">
        <v>0.79978600742105499</v>
      </c>
      <c r="CE98" s="564">
        <v>1.0886543334352572</v>
      </c>
      <c r="CF98" s="415"/>
      <c r="CG98" s="747"/>
      <c r="CH98" s="412"/>
      <c r="CI98" s="412"/>
      <c r="CJ98" s="412"/>
      <c r="CK98" s="415"/>
      <c r="CL98" s="634"/>
      <c r="CM98" s="415"/>
    </row>
    <row r="99" spans="1:91" x14ac:dyDescent="0.2">
      <c r="A99" s="227"/>
      <c r="B99" s="775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6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564">
        <v>4.1259608166654527</v>
      </c>
      <c r="CB99" s="564">
        <v>4.016775318761745</v>
      </c>
      <c r="CC99" s="564">
        <v>3.5788787533984179</v>
      </c>
      <c r="CD99" s="564">
        <v>3.1536899461042545</v>
      </c>
      <c r="CE99" s="564">
        <v>2.6245461954648608</v>
      </c>
      <c r="CF99" s="415"/>
      <c r="CG99" s="747"/>
      <c r="CH99" s="412"/>
      <c r="CI99" s="412"/>
      <c r="CJ99" s="412"/>
      <c r="CK99" s="415"/>
      <c r="CL99" s="634"/>
      <c r="CM99" s="415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5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415"/>
      <c r="CG100" s="747"/>
      <c r="CH100" s="412"/>
      <c r="CI100" s="412"/>
      <c r="CJ100" s="412"/>
      <c r="CK100" s="415"/>
      <c r="CL100" s="634"/>
      <c r="CM100" s="415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5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415"/>
      <c r="CG101" s="747"/>
      <c r="CH101" s="412"/>
      <c r="CI101" s="412"/>
      <c r="CJ101" s="412"/>
      <c r="CK101" s="415"/>
      <c r="CL101" s="634"/>
      <c r="CM101" s="415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5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415"/>
      <c r="CG102" s="747"/>
      <c r="CH102" s="412"/>
      <c r="CI102" s="412"/>
      <c r="CJ102" s="412"/>
      <c r="CK102" s="415"/>
      <c r="CL102" s="634"/>
      <c r="CM102" s="415"/>
    </row>
    <row r="103" spans="1:91" ht="13.5" customHeight="1" thickBot="1" x14ac:dyDescent="0.25">
      <c r="A103" s="227"/>
      <c r="B103" s="44"/>
      <c r="C103" s="17"/>
      <c r="D103" s="103" t="s">
        <v>204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416"/>
      <c r="CG103" s="748"/>
      <c r="CH103" s="413"/>
      <c r="CI103" s="413"/>
      <c r="CJ103" s="413"/>
      <c r="CK103" s="416"/>
      <c r="CL103" s="634"/>
      <c r="CM103" s="415"/>
    </row>
    <row r="104" spans="1:91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3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3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8"/>
      <c r="BK104" s="208"/>
      <c r="BL104" s="219"/>
      <c r="BM104" s="208"/>
      <c r="BN104" s="442"/>
      <c r="BO104" s="442"/>
      <c r="BP104" s="442"/>
      <c r="BQ104" s="442"/>
      <c r="BR104" s="442"/>
      <c r="BS104" s="411"/>
      <c r="BT104" s="442"/>
      <c r="BU104" s="414"/>
      <c r="BV104" s="414"/>
      <c r="BW104" s="414"/>
      <c r="BX104" s="414"/>
      <c r="BY104" s="442"/>
      <c r="BZ104" s="414"/>
      <c r="CA104" s="414"/>
      <c r="CB104" s="442"/>
      <c r="CC104" s="442"/>
      <c r="CD104" s="414"/>
      <c r="CE104" s="442"/>
      <c r="CF104" s="414"/>
      <c r="CG104" s="746"/>
      <c r="CH104" s="411"/>
      <c r="CI104" s="411"/>
      <c r="CJ104" s="411"/>
      <c r="CK104" s="414"/>
      <c r="CL104" s="635"/>
      <c r="CM104" s="539"/>
    </row>
    <row r="105" spans="1:91" ht="12.75" customHeight="1" x14ac:dyDescent="0.2">
      <c r="A105" s="227"/>
      <c r="B105" s="44"/>
      <c r="C105" s="17"/>
      <c r="D105" s="722" t="s">
        <v>120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3">
        <v>3.3000000000000003</v>
      </c>
      <c r="CC105" s="583">
        <v>2.5</v>
      </c>
      <c r="CD105" s="585">
        <v>2.5</v>
      </c>
      <c r="CE105" s="583">
        <v>2.5</v>
      </c>
      <c r="CF105" s="585">
        <v>2.5</v>
      </c>
      <c r="CG105" s="749">
        <v>2.5</v>
      </c>
      <c r="CH105" s="584">
        <v>2.5</v>
      </c>
      <c r="CI105" s="584">
        <v>2.5</v>
      </c>
      <c r="CJ105" s="584">
        <v>2.5</v>
      </c>
      <c r="CK105" s="585">
        <v>2.5</v>
      </c>
      <c r="CL105" s="382" t="s">
        <v>3</v>
      </c>
      <c r="CM105" s="532"/>
    </row>
    <row r="106" spans="1:91" ht="12.75" customHeight="1" thickBot="1" x14ac:dyDescent="0.25">
      <c r="A106" s="227"/>
      <c r="B106" s="44"/>
      <c r="C106" s="27"/>
      <c r="D106" s="723" t="s">
        <v>30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2">
        <v>4</v>
      </c>
      <c r="CC106" s="592">
        <v>4</v>
      </c>
      <c r="CD106" s="593">
        <v>4</v>
      </c>
      <c r="CE106" s="592">
        <v>4</v>
      </c>
      <c r="CF106" s="593">
        <v>4</v>
      </c>
      <c r="CG106" s="750">
        <v>4</v>
      </c>
      <c r="CH106" s="594">
        <v>4</v>
      </c>
      <c r="CI106" s="594">
        <v>4</v>
      </c>
      <c r="CJ106" s="594">
        <v>4</v>
      </c>
      <c r="CK106" s="593">
        <v>4</v>
      </c>
      <c r="CL106" s="636" t="s">
        <v>3</v>
      </c>
      <c r="CM106" s="540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0"/>
      <c r="CM107" s="310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146"/>
      <c r="CG108" s="319"/>
      <c r="CH108" s="319"/>
      <c r="CI108" s="319"/>
      <c r="CJ108" s="241"/>
      <c r="CK108" s="319"/>
      <c r="CL108" s="782"/>
      <c r="CM108" s="782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146"/>
      <c r="CG109" s="319"/>
      <c r="CH109" s="319"/>
      <c r="CI109" s="319"/>
      <c r="CJ109" s="241"/>
      <c r="CK109" s="319"/>
      <c r="CL109" s="311"/>
      <c r="CM109" s="312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146"/>
      <c r="CG110" s="319"/>
      <c r="CH110" s="319"/>
      <c r="CI110" s="319"/>
      <c r="CJ110" s="241"/>
      <c r="CK110" s="319"/>
      <c r="CL110" s="311"/>
      <c r="CM110" s="312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146"/>
      <c r="CG111" s="319"/>
      <c r="CH111" s="319"/>
      <c r="CI111" s="319"/>
      <c r="CJ111" s="241"/>
      <c r="CK111" s="319"/>
      <c r="CL111" s="311"/>
      <c r="CM111" s="312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0"/>
      <c r="AV112" s="320"/>
      <c r="AW112" s="320"/>
      <c r="AX112" s="320"/>
      <c r="AY112" s="320"/>
      <c r="AZ112" s="320"/>
      <c r="BA112" s="320"/>
      <c r="BB112" s="320"/>
      <c r="BC112" s="320"/>
      <c r="BD112" s="320"/>
      <c r="BE112" s="320"/>
      <c r="BF112" s="320"/>
      <c r="BG112" s="320"/>
      <c r="BH112" s="320"/>
      <c r="BI112" s="320"/>
      <c r="BJ112" s="320"/>
      <c r="BK112" s="320"/>
      <c r="BL112" s="320"/>
      <c r="BM112" s="320"/>
      <c r="BN112" s="320"/>
      <c r="BO112" s="320"/>
      <c r="BP112" s="320"/>
      <c r="BQ112" s="320"/>
      <c r="BR112" s="320"/>
      <c r="BS112" s="320"/>
      <c r="BT112" s="320"/>
      <c r="BU112" s="320"/>
      <c r="BV112" s="320"/>
      <c r="BW112" s="320"/>
      <c r="BX112" s="320"/>
      <c r="BY112" s="320"/>
      <c r="BZ112" s="320"/>
      <c r="CA112" s="320"/>
      <c r="CB112" s="320"/>
      <c r="CC112" s="320"/>
      <c r="CD112" s="320"/>
      <c r="CE112" s="320"/>
      <c r="CF112" s="147"/>
      <c r="CG112" s="320"/>
      <c r="CH112" s="320"/>
      <c r="CI112" s="320"/>
      <c r="CJ112" s="242"/>
      <c r="CK112" s="320"/>
      <c r="CL112" s="311"/>
      <c r="CM112" s="310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F113" s="148"/>
      <c r="CL113" s="310"/>
      <c r="CM113" s="310"/>
    </row>
    <row r="114" spans="3:91" ht="13.5" customHeight="1" x14ac:dyDescent="0.25">
      <c r="C114" s="6">
        <v>2</v>
      </c>
      <c r="D114" s="1" t="s">
        <v>42</v>
      </c>
      <c r="CG114" s="310"/>
      <c r="CH114" s="310"/>
      <c r="CI114" s="310"/>
      <c r="CJ114" s="244"/>
      <c r="CK114" s="310"/>
      <c r="CL114" s="310"/>
      <c r="CM114" s="310"/>
    </row>
    <row r="115" spans="3:91" ht="14.25" x14ac:dyDescent="0.25">
      <c r="C115" s="6">
        <v>3</v>
      </c>
      <c r="D115" s="419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149"/>
      <c r="CG115" s="310"/>
      <c r="CH115" s="310"/>
      <c r="CI115" s="310"/>
      <c r="CJ115" s="244"/>
      <c r="CK115" s="310"/>
      <c r="CL115" s="310"/>
      <c r="CM115" s="310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149"/>
      <c r="CG116" s="310"/>
      <c r="CH116" s="310"/>
      <c r="CI116" s="310"/>
      <c r="CJ116" s="244"/>
      <c r="CK116" s="310"/>
      <c r="CL116" s="310"/>
      <c r="CM116" s="310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149"/>
      <c r="CG117" s="310"/>
      <c r="CH117" s="310"/>
      <c r="CI117" s="310"/>
      <c r="CJ117" s="244"/>
      <c r="CK117" s="310"/>
      <c r="CL117" s="310"/>
      <c r="CM117" s="310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0"/>
      <c r="AV118" s="310"/>
      <c r="AW118" s="310"/>
      <c r="AX118" s="310"/>
      <c r="AY118" s="310"/>
      <c r="AZ118" s="310"/>
      <c r="BA118" s="310"/>
      <c r="BB118" s="310"/>
      <c r="BC118" s="310"/>
      <c r="BD118" s="310"/>
      <c r="BE118" s="310"/>
      <c r="BF118" s="310"/>
      <c r="BG118" s="310"/>
      <c r="BH118" s="310"/>
      <c r="BI118" s="310"/>
      <c r="BJ118" s="310"/>
      <c r="BK118" s="310"/>
      <c r="BL118" s="310"/>
      <c r="BM118" s="310"/>
      <c r="BN118" s="310"/>
      <c r="BO118" s="310"/>
      <c r="BP118" s="310"/>
      <c r="BQ118" s="310"/>
      <c r="BR118" s="310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  <c r="CF118" s="149"/>
      <c r="CG118" s="313"/>
      <c r="CH118" s="313"/>
      <c r="CI118" s="313"/>
      <c r="CJ118" s="245"/>
      <c r="CK118" s="313"/>
      <c r="CL118" s="313"/>
      <c r="CM118" s="31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3"/>
      <c r="AV119" s="313"/>
      <c r="AW119" s="313"/>
      <c r="AX119" s="313"/>
      <c r="AY119" s="313"/>
      <c r="AZ119" s="313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150"/>
      <c r="CG119" s="313"/>
      <c r="CH119" s="313"/>
      <c r="CI119" s="313"/>
      <c r="CJ119" s="245"/>
      <c r="CK119" s="313"/>
      <c r="CL119" s="313"/>
      <c r="CM119" s="31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3"/>
      <c r="AV120" s="313"/>
      <c r="AW120" s="313"/>
      <c r="AX120" s="313"/>
      <c r="AY120" s="313"/>
      <c r="AZ120" s="313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313"/>
      <c r="BT120" s="313"/>
      <c r="BU120" s="313"/>
      <c r="BV120" s="313"/>
      <c r="BW120" s="313"/>
      <c r="BX120" s="313"/>
      <c r="BY120" s="313"/>
      <c r="BZ120" s="313"/>
      <c r="CA120" s="313"/>
      <c r="CB120" s="313"/>
      <c r="CC120" s="313"/>
      <c r="CD120" s="313"/>
      <c r="CE120" s="313"/>
      <c r="CF120" s="150"/>
      <c r="CG120" s="313"/>
      <c r="CH120" s="313"/>
      <c r="CI120" s="313"/>
      <c r="CJ120" s="245"/>
      <c r="CK120" s="313"/>
      <c r="CL120" s="313"/>
      <c r="CM120" s="31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3"/>
      <c r="AV121" s="313"/>
      <c r="AW121" s="313"/>
      <c r="AX121" s="313"/>
      <c r="AY121" s="313"/>
      <c r="AZ121" s="313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313"/>
      <c r="BT121" s="313"/>
      <c r="BU121" s="313"/>
      <c r="BV121" s="313"/>
      <c r="BW121" s="313"/>
      <c r="BX121" s="313"/>
      <c r="BY121" s="313"/>
      <c r="BZ121" s="313"/>
      <c r="CA121" s="313"/>
      <c r="CB121" s="313"/>
      <c r="CC121" s="313"/>
      <c r="CD121" s="313"/>
      <c r="CE121" s="313"/>
      <c r="CF121" s="150"/>
      <c r="CG121" s="313"/>
      <c r="CH121" s="313"/>
      <c r="CI121" s="313"/>
      <c r="CJ121" s="245"/>
      <c r="CK121" s="313"/>
      <c r="CL121" s="313"/>
      <c r="CM121" s="31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3"/>
      <c r="AV122" s="313"/>
      <c r="AW122" s="313"/>
      <c r="AX122" s="313"/>
      <c r="AY122" s="313"/>
      <c r="AZ122" s="313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313"/>
      <c r="BT122" s="313"/>
      <c r="BU122" s="313"/>
      <c r="BV122" s="313"/>
      <c r="BW122" s="313"/>
      <c r="BX122" s="313"/>
      <c r="BY122" s="313"/>
      <c r="BZ122" s="313"/>
      <c r="CA122" s="313"/>
      <c r="CB122" s="313"/>
      <c r="CC122" s="313"/>
      <c r="CD122" s="313"/>
      <c r="CE122" s="313"/>
      <c r="CF122" s="150"/>
      <c r="CG122" s="313"/>
      <c r="CH122" s="313"/>
      <c r="CI122" s="313"/>
      <c r="CJ122" s="245"/>
      <c r="CK122" s="313"/>
      <c r="CL122" s="313"/>
      <c r="CM122" s="31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3"/>
      <c r="AV123" s="313"/>
      <c r="AW123" s="313"/>
      <c r="AX123" s="313"/>
      <c r="AY123" s="313"/>
      <c r="AZ123" s="313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313"/>
      <c r="BT123" s="313"/>
      <c r="BU123" s="313"/>
      <c r="BV123" s="313"/>
      <c r="BW123" s="313"/>
      <c r="BX123" s="313"/>
      <c r="BY123" s="313"/>
      <c r="BZ123" s="313"/>
      <c r="CA123" s="313"/>
      <c r="CB123" s="313"/>
      <c r="CC123" s="313"/>
      <c r="CD123" s="313"/>
      <c r="CE123" s="313"/>
      <c r="CF123" s="150"/>
      <c r="CG123" s="313"/>
      <c r="CH123" s="313"/>
      <c r="CI123" s="313"/>
      <c r="CJ123" s="245"/>
      <c r="CK123" s="313"/>
      <c r="CL123" s="313"/>
      <c r="CM123" s="31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13"/>
      <c r="BX124" s="313"/>
      <c r="BY124" s="313"/>
      <c r="BZ124" s="313"/>
      <c r="CA124" s="313"/>
      <c r="CB124" s="313"/>
      <c r="CC124" s="313"/>
      <c r="CD124" s="313"/>
      <c r="CE124" s="313"/>
      <c r="CF124" s="150"/>
      <c r="CG124" s="313"/>
      <c r="CH124" s="313"/>
      <c r="CI124" s="313"/>
      <c r="CJ124" s="245"/>
      <c r="CK124" s="313"/>
      <c r="CL124" s="313"/>
      <c r="CM124" s="31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3"/>
      <c r="AV125" s="313"/>
      <c r="AW125" s="313"/>
      <c r="AX125" s="313"/>
      <c r="AY125" s="313"/>
      <c r="AZ125" s="313"/>
      <c r="BA125" s="313"/>
      <c r="BB125" s="313"/>
      <c r="BC125" s="313"/>
      <c r="BD125" s="313"/>
      <c r="BE125" s="313"/>
      <c r="BF125" s="313"/>
      <c r="BG125" s="313"/>
      <c r="BH125" s="313"/>
      <c r="BI125" s="313"/>
      <c r="BJ125" s="313"/>
      <c r="BK125" s="313"/>
      <c r="BL125" s="313"/>
      <c r="BM125" s="313"/>
      <c r="BN125" s="313"/>
      <c r="BO125" s="313"/>
      <c r="BP125" s="313"/>
      <c r="BQ125" s="313"/>
      <c r="BR125" s="313"/>
      <c r="BS125" s="313"/>
      <c r="BT125" s="313"/>
      <c r="BU125" s="313"/>
      <c r="BV125" s="313"/>
      <c r="BW125" s="313"/>
      <c r="BX125" s="313"/>
      <c r="BY125" s="313"/>
      <c r="BZ125" s="313"/>
      <c r="CA125" s="313"/>
      <c r="CB125" s="313"/>
      <c r="CC125" s="313"/>
      <c r="CD125" s="313"/>
      <c r="CE125" s="313"/>
      <c r="CF125" s="150"/>
      <c r="CG125" s="313"/>
      <c r="CH125" s="313"/>
      <c r="CI125" s="313"/>
      <c r="CJ125" s="245"/>
      <c r="CK125" s="313"/>
      <c r="CL125" s="313"/>
      <c r="CM125" s="313"/>
    </row>
    <row r="126" spans="3:91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3"/>
      <c r="AV126" s="313"/>
      <c r="AW126" s="313"/>
      <c r="AX126" s="313"/>
      <c r="AY126" s="313"/>
      <c r="AZ126" s="313"/>
      <c r="BA126" s="313"/>
      <c r="BB126" s="313"/>
      <c r="BC126" s="313"/>
      <c r="BD126" s="313"/>
      <c r="BE126" s="313"/>
      <c r="BF126" s="313"/>
      <c r="BG126" s="313"/>
      <c r="BH126" s="313"/>
      <c r="BI126" s="313"/>
      <c r="BJ126" s="313"/>
      <c r="BK126" s="313"/>
      <c r="BL126" s="313"/>
      <c r="BM126" s="313"/>
      <c r="BN126" s="313"/>
      <c r="BO126" s="313"/>
      <c r="BP126" s="313"/>
      <c r="BQ126" s="313"/>
      <c r="BR126" s="313"/>
      <c r="BS126" s="313"/>
      <c r="BT126" s="313"/>
      <c r="BU126" s="313"/>
      <c r="BV126" s="313"/>
      <c r="BW126" s="313"/>
      <c r="BX126" s="313"/>
      <c r="BY126" s="313"/>
      <c r="BZ126" s="313"/>
      <c r="CA126" s="313"/>
      <c r="CB126" s="313"/>
      <c r="CC126" s="313"/>
      <c r="CD126" s="313"/>
      <c r="CE126" s="313"/>
      <c r="CF126" s="150"/>
      <c r="CG126" s="313"/>
      <c r="CH126" s="313"/>
      <c r="CI126" s="313"/>
      <c r="CJ126" s="245"/>
      <c r="CK126" s="313"/>
      <c r="CL126" s="313"/>
      <c r="CM126" s="313"/>
    </row>
    <row r="127" spans="3:91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4"/>
      <c r="AV127" s="314"/>
      <c r="AW127" s="314"/>
      <c r="AX127" s="314"/>
      <c r="AY127" s="314"/>
      <c r="AZ127" s="314"/>
      <c r="BA127" s="314"/>
      <c r="BB127" s="314"/>
      <c r="BC127" s="314"/>
      <c r="BD127" s="314"/>
      <c r="BE127" s="314"/>
      <c r="BF127" s="314"/>
      <c r="BG127" s="314"/>
      <c r="BH127" s="314"/>
      <c r="BI127" s="314"/>
      <c r="BJ127" s="314"/>
      <c r="BK127" s="314"/>
      <c r="BL127" s="314"/>
      <c r="BM127" s="314"/>
      <c r="BN127" s="314"/>
      <c r="BO127" s="314"/>
      <c r="BP127" s="314"/>
      <c r="BQ127" s="314"/>
      <c r="BR127" s="314"/>
      <c r="BS127" s="314"/>
      <c r="BT127" s="314"/>
      <c r="BU127" s="314"/>
      <c r="BV127" s="314"/>
      <c r="BW127" s="314"/>
      <c r="BX127" s="314"/>
      <c r="BY127" s="314"/>
      <c r="BZ127" s="314"/>
      <c r="CA127" s="314"/>
      <c r="CB127" s="314"/>
      <c r="CC127" s="314"/>
      <c r="CD127" s="314"/>
      <c r="CE127" s="314"/>
      <c r="CF127" s="151"/>
      <c r="CG127" s="314"/>
      <c r="CH127" s="314"/>
      <c r="CI127" s="314"/>
      <c r="CJ127" s="246"/>
      <c r="CK127" s="314"/>
      <c r="CL127" s="314"/>
      <c r="CM127" s="314"/>
    </row>
    <row r="128" spans="3:91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4"/>
      <c r="AV128" s="314"/>
      <c r="AW128" s="314"/>
      <c r="AX128" s="314"/>
      <c r="AY128" s="314"/>
      <c r="AZ128" s="314"/>
      <c r="BA128" s="314"/>
      <c r="BB128" s="314"/>
      <c r="BC128" s="314"/>
      <c r="BD128" s="314"/>
      <c r="BE128" s="314"/>
      <c r="BF128" s="314"/>
      <c r="BG128" s="314"/>
      <c r="BH128" s="314"/>
      <c r="BI128" s="314"/>
      <c r="BJ128" s="314"/>
      <c r="BK128" s="314"/>
      <c r="BL128" s="314"/>
      <c r="BM128" s="314"/>
      <c r="BN128" s="314"/>
      <c r="BO128" s="314"/>
      <c r="BP128" s="314"/>
      <c r="BQ128" s="314"/>
      <c r="BR128" s="314"/>
      <c r="BS128" s="314"/>
      <c r="BT128" s="314"/>
      <c r="BU128" s="314"/>
      <c r="BV128" s="314"/>
      <c r="BW128" s="314"/>
      <c r="BX128" s="314"/>
      <c r="BY128" s="314"/>
      <c r="BZ128" s="314"/>
      <c r="CA128" s="314"/>
      <c r="CB128" s="314"/>
      <c r="CC128" s="314"/>
      <c r="CD128" s="314"/>
      <c r="CE128" s="314"/>
      <c r="CF128" s="151"/>
      <c r="CG128" s="314"/>
      <c r="CH128" s="314"/>
      <c r="CI128" s="314"/>
      <c r="CJ128" s="246"/>
      <c r="CK128" s="314"/>
      <c r="CL128" s="314"/>
      <c r="CM128" s="314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4"/>
      <c r="AV129" s="314"/>
      <c r="AW129" s="314"/>
      <c r="AX129" s="314"/>
      <c r="AY129" s="314"/>
      <c r="AZ129" s="314"/>
      <c r="BA129" s="314"/>
      <c r="BB129" s="314"/>
      <c r="BC129" s="314"/>
      <c r="BD129" s="314"/>
      <c r="BE129" s="314"/>
      <c r="BF129" s="314"/>
      <c r="BG129" s="314"/>
      <c r="BH129" s="314"/>
      <c r="BI129" s="314"/>
      <c r="BJ129" s="314"/>
      <c r="BK129" s="314"/>
      <c r="BL129" s="314"/>
      <c r="BM129" s="314"/>
      <c r="BN129" s="314"/>
      <c r="BO129" s="314"/>
      <c r="BP129" s="314"/>
      <c r="BQ129" s="314"/>
      <c r="BR129" s="314"/>
      <c r="BS129" s="314"/>
      <c r="BT129" s="314"/>
      <c r="BU129" s="314"/>
      <c r="BV129" s="314"/>
      <c r="BW129" s="314"/>
      <c r="BX129" s="314"/>
      <c r="BY129" s="314"/>
      <c r="BZ129" s="314"/>
      <c r="CA129" s="314"/>
      <c r="CB129" s="314"/>
      <c r="CC129" s="314"/>
      <c r="CD129" s="314"/>
      <c r="CE129" s="314"/>
      <c r="CF129" s="151"/>
      <c r="CG129" s="314"/>
      <c r="CH129" s="314"/>
      <c r="CI129" s="314"/>
      <c r="CJ129" s="246"/>
      <c r="CK129" s="314"/>
      <c r="CL129" s="314"/>
      <c r="CM129" s="314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151"/>
      <c r="CG130" s="314"/>
      <c r="CH130" s="314"/>
      <c r="CI130" s="314"/>
      <c r="CJ130" s="246"/>
      <c r="CK130" s="314"/>
      <c r="CL130" s="314"/>
      <c r="CM130" s="314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151"/>
      <c r="CG131" s="314"/>
      <c r="CH131" s="314"/>
      <c r="CI131" s="314"/>
      <c r="CJ131" s="246"/>
      <c r="CK131" s="314"/>
      <c r="CL131" s="314"/>
      <c r="CM131" s="314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151"/>
      <c r="CG132" s="314"/>
      <c r="CH132" s="314"/>
      <c r="CI132" s="314"/>
      <c r="CJ132" s="246"/>
      <c r="CK132" s="314"/>
      <c r="CL132" s="314"/>
      <c r="CM132" s="314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151"/>
      <c r="CG133" s="314"/>
      <c r="CH133" s="314"/>
      <c r="CI133" s="314"/>
      <c r="CJ133" s="246"/>
      <c r="CK133" s="314"/>
      <c r="CL133" s="314"/>
      <c r="CM133" s="314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151"/>
      <c r="CG134" s="314"/>
      <c r="CH134" s="314"/>
      <c r="CI134" s="314"/>
      <c r="CJ134" s="246"/>
      <c r="CK134" s="314"/>
      <c r="CL134" s="314"/>
      <c r="CM134" s="314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151"/>
      <c r="CG135" s="314"/>
      <c r="CH135" s="314"/>
      <c r="CI135" s="314"/>
      <c r="CJ135" s="246"/>
      <c r="CK135" s="314"/>
      <c r="CL135" s="314"/>
      <c r="CM135" s="314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151"/>
      <c r="CG136" s="314"/>
      <c r="CH136" s="314"/>
      <c r="CI136" s="314"/>
      <c r="CJ136" s="246"/>
      <c r="CK136" s="314"/>
      <c r="CL136" s="314"/>
      <c r="CM136" s="314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151"/>
      <c r="CG137" s="314"/>
      <c r="CH137" s="314"/>
      <c r="CI137" s="314"/>
      <c r="CJ137" s="246"/>
      <c r="CK137" s="314"/>
      <c r="CL137" s="314"/>
      <c r="CM137" s="314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151"/>
      <c r="CG138" s="314"/>
      <c r="CH138" s="314"/>
      <c r="CI138" s="314"/>
      <c r="CJ138" s="246"/>
      <c r="CK138" s="314"/>
      <c r="CL138" s="314"/>
      <c r="CM138" s="314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151"/>
      <c r="CG139" s="314"/>
      <c r="CH139" s="314"/>
      <c r="CI139" s="314"/>
      <c r="CJ139" s="246"/>
      <c r="CK139" s="314"/>
      <c r="CL139" s="314"/>
      <c r="CM139" s="314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151"/>
      <c r="CG140" s="314"/>
      <c r="CH140" s="314"/>
      <c r="CI140" s="314"/>
      <c r="CJ140" s="246"/>
      <c r="CK140" s="314"/>
      <c r="CL140" s="314"/>
      <c r="CM140" s="314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151"/>
      <c r="CG141" s="314"/>
      <c r="CH141" s="314"/>
      <c r="CI141" s="314"/>
      <c r="CJ141" s="246"/>
      <c r="CK141" s="314"/>
      <c r="CL141" s="314"/>
      <c r="CM141" s="314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151"/>
      <c r="CG142" s="314"/>
      <c r="CH142" s="314"/>
      <c r="CI142" s="314"/>
      <c r="CJ142" s="246"/>
      <c r="CK142" s="314"/>
      <c r="CL142" s="314"/>
      <c r="CM142" s="314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151"/>
      <c r="CG143" s="314"/>
      <c r="CH143" s="314"/>
      <c r="CI143" s="314"/>
      <c r="CJ143" s="246"/>
      <c r="CK143" s="314"/>
      <c r="CL143" s="314"/>
      <c r="CM143" s="314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151"/>
      <c r="CG144" s="314"/>
      <c r="CH144" s="314"/>
      <c r="CI144" s="314"/>
      <c r="CJ144" s="246"/>
      <c r="CK144" s="314"/>
      <c r="CL144" s="314"/>
      <c r="CM144" s="314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151"/>
      <c r="CG145" s="314"/>
      <c r="CH145" s="314"/>
      <c r="CI145" s="314"/>
      <c r="CJ145" s="246"/>
      <c r="CK145" s="314"/>
      <c r="CL145" s="314"/>
      <c r="CM145" s="314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151"/>
      <c r="CG146" s="314"/>
      <c r="CH146" s="314"/>
      <c r="CI146" s="314"/>
      <c r="CJ146" s="246"/>
      <c r="CK146" s="314"/>
      <c r="CL146" s="314"/>
      <c r="CM146" s="314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151"/>
      <c r="CG147" s="314"/>
      <c r="CH147" s="314"/>
      <c r="CI147" s="314"/>
      <c r="CJ147" s="246"/>
      <c r="CK147" s="314"/>
      <c r="CL147" s="314"/>
      <c r="CM147" s="314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151"/>
      <c r="CG148" s="314"/>
      <c r="CH148" s="314"/>
      <c r="CI148" s="314"/>
      <c r="CJ148" s="246"/>
      <c r="CK148" s="314"/>
      <c r="CL148" s="314"/>
      <c r="CM148" s="314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4"/>
      <c r="AV149" s="314"/>
      <c r="AW149" s="314"/>
      <c r="AX149" s="314"/>
      <c r="AY149" s="314"/>
      <c r="AZ149" s="314"/>
      <c r="BA149" s="314"/>
      <c r="BB149" s="314"/>
      <c r="BC149" s="314"/>
      <c r="BD149" s="314"/>
      <c r="BE149" s="314"/>
      <c r="BF149" s="314"/>
      <c r="BG149" s="314"/>
      <c r="BH149" s="314"/>
      <c r="BI149" s="314"/>
      <c r="BJ149" s="314"/>
      <c r="BK149" s="314"/>
      <c r="BL149" s="314"/>
      <c r="BM149" s="314"/>
      <c r="BN149" s="314"/>
      <c r="BO149" s="314"/>
      <c r="BP149" s="314"/>
      <c r="BQ149" s="314"/>
      <c r="BR149" s="314"/>
      <c r="BS149" s="314"/>
      <c r="BT149" s="314"/>
      <c r="BU149" s="314"/>
      <c r="BV149" s="314"/>
      <c r="BW149" s="314"/>
      <c r="BX149" s="314"/>
      <c r="BY149" s="314"/>
      <c r="BZ149" s="314"/>
      <c r="CA149" s="314"/>
      <c r="CB149" s="314"/>
      <c r="CC149" s="314"/>
      <c r="CD149" s="314"/>
      <c r="CE149" s="314"/>
      <c r="CF149" s="151"/>
      <c r="CG149" s="314"/>
      <c r="CH149" s="314"/>
      <c r="CI149" s="314"/>
      <c r="CJ149" s="246"/>
      <c r="CK149" s="314"/>
      <c r="CL149" s="314"/>
      <c r="CM149" s="314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4"/>
      <c r="AV150" s="314"/>
      <c r="AW150" s="314"/>
      <c r="AX150" s="314"/>
      <c r="AY150" s="314"/>
      <c r="AZ150" s="314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14"/>
      <c r="BL150" s="314"/>
      <c r="BM150" s="314"/>
      <c r="BN150" s="314"/>
      <c r="BO150" s="314"/>
      <c r="BP150" s="314"/>
      <c r="BQ150" s="314"/>
      <c r="BR150" s="314"/>
      <c r="BS150" s="314"/>
      <c r="BT150" s="314"/>
      <c r="BU150" s="314"/>
      <c r="BV150" s="314"/>
      <c r="BW150" s="314"/>
      <c r="BX150" s="314"/>
      <c r="BY150" s="314"/>
      <c r="BZ150" s="314"/>
      <c r="CA150" s="314"/>
      <c r="CB150" s="314"/>
      <c r="CC150" s="314"/>
      <c r="CD150" s="314"/>
      <c r="CE150" s="314"/>
      <c r="CF150" s="151"/>
      <c r="CG150" s="314"/>
      <c r="CH150" s="314"/>
      <c r="CI150" s="314"/>
      <c r="CJ150" s="246"/>
      <c r="CK150" s="314"/>
      <c r="CL150" s="314"/>
      <c r="CM150" s="314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4"/>
      <c r="AV151" s="314"/>
      <c r="AW151" s="314"/>
      <c r="AX151" s="314"/>
      <c r="AY151" s="314"/>
      <c r="AZ151" s="314"/>
      <c r="BA151" s="314"/>
      <c r="BB151" s="314"/>
      <c r="BC151" s="314"/>
      <c r="BD151" s="314"/>
      <c r="BE151" s="314"/>
      <c r="BF151" s="314"/>
      <c r="BG151" s="314"/>
      <c r="BH151" s="314"/>
      <c r="BI151" s="314"/>
      <c r="BJ151" s="314"/>
      <c r="BK151" s="314"/>
      <c r="BL151" s="314"/>
      <c r="BM151" s="314"/>
      <c r="BN151" s="314"/>
      <c r="BO151" s="314"/>
      <c r="BP151" s="314"/>
      <c r="BQ151" s="314"/>
      <c r="BR151" s="314"/>
      <c r="BS151" s="314"/>
      <c r="BT151" s="314"/>
      <c r="BU151" s="314"/>
      <c r="BV151" s="314"/>
      <c r="BW151" s="314"/>
      <c r="BX151" s="314"/>
      <c r="BY151" s="314"/>
      <c r="BZ151" s="314"/>
      <c r="CA151" s="314"/>
      <c r="CB151" s="314"/>
      <c r="CC151" s="314"/>
      <c r="CD151" s="314"/>
      <c r="CE151" s="314"/>
      <c r="CF151" s="151"/>
      <c r="CG151" s="314"/>
      <c r="CH151" s="314"/>
      <c r="CI151" s="314"/>
      <c r="CJ151" s="246"/>
      <c r="CK151" s="314"/>
      <c r="CL151" s="314"/>
      <c r="CM151" s="314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4"/>
      <c r="AV152" s="314"/>
      <c r="AW152" s="314"/>
      <c r="AX152" s="314"/>
      <c r="AY152" s="314"/>
      <c r="AZ152" s="314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14"/>
      <c r="BL152" s="314"/>
      <c r="BM152" s="314"/>
      <c r="BN152" s="314"/>
      <c r="BO152" s="314"/>
      <c r="BP152" s="314"/>
      <c r="BQ152" s="314"/>
      <c r="BR152" s="314"/>
      <c r="BS152" s="314"/>
      <c r="BT152" s="314"/>
      <c r="BU152" s="314"/>
      <c r="BV152" s="314"/>
      <c r="BW152" s="314"/>
      <c r="BX152" s="314"/>
      <c r="BY152" s="314"/>
      <c r="BZ152" s="314"/>
      <c r="CA152" s="314"/>
      <c r="CB152" s="314"/>
      <c r="CC152" s="314"/>
      <c r="CD152" s="314"/>
      <c r="CE152" s="314"/>
      <c r="CF152" s="151"/>
      <c r="CG152" s="314"/>
      <c r="CH152" s="314"/>
      <c r="CI152" s="314"/>
      <c r="CJ152" s="246"/>
      <c r="CK152" s="314"/>
      <c r="CL152" s="314"/>
      <c r="CM152" s="314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4"/>
      <c r="AV153" s="314"/>
      <c r="AW153" s="314"/>
      <c r="AX153" s="314"/>
      <c r="AY153" s="314"/>
      <c r="AZ153" s="314"/>
      <c r="BA153" s="314"/>
      <c r="BB153" s="314"/>
      <c r="BC153" s="314"/>
      <c r="BD153" s="314"/>
      <c r="BE153" s="314"/>
      <c r="BF153" s="314"/>
      <c r="BG153" s="314"/>
      <c r="BH153" s="314"/>
      <c r="BI153" s="314"/>
      <c r="BJ153" s="314"/>
      <c r="BK153" s="314"/>
      <c r="BL153" s="314"/>
      <c r="BM153" s="314"/>
      <c r="BN153" s="314"/>
      <c r="BO153" s="314"/>
      <c r="BP153" s="314"/>
      <c r="BQ153" s="314"/>
      <c r="BR153" s="314"/>
      <c r="BS153" s="314"/>
      <c r="BT153" s="314"/>
      <c r="BU153" s="314"/>
      <c r="BV153" s="314"/>
      <c r="BW153" s="314"/>
      <c r="BX153" s="314"/>
      <c r="BY153" s="314"/>
      <c r="BZ153" s="314"/>
      <c r="CA153" s="314"/>
      <c r="CB153" s="314"/>
      <c r="CC153" s="314"/>
      <c r="CD153" s="314"/>
      <c r="CE153" s="314"/>
      <c r="CF153" s="151"/>
      <c r="CG153" s="314"/>
      <c r="CH153" s="314"/>
      <c r="CI153" s="314"/>
      <c r="CJ153" s="246"/>
      <c r="CK153" s="314"/>
      <c r="CL153" s="314"/>
      <c r="CM153" s="314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4"/>
      <c r="AV154" s="314"/>
      <c r="AW154" s="314"/>
      <c r="AX154" s="314"/>
      <c r="AY154" s="314"/>
      <c r="AZ154" s="314"/>
      <c r="BA154" s="314"/>
      <c r="BB154" s="314"/>
      <c r="BC154" s="314"/>
      <c r="BD154" s="314"/>
      <c r="BE154" s="314"/>
      <c r="BF154" s="314"/>
      <c r="BG154" s="314"/>
      <c r="BH154" s="314"/>
      <c r="BI154" s="314"/>
      <c r="BJ154" s="314"/>
      <c r="BK154" s="314"/>
      <c r="BL154" s="314"/>
      <c r="BM154" s="314"/>
      <c r="BN154" s="314"/>
      <c r="BO154" s="314"/>
      <c r="BP154" s="314"/>
      <c r="BQ154" s="314"/>
      <c r="BR154" s="314"/>
      <c r="BS154" s="314"/>
      <c r="BT154" s="314"/>
      <c r="BU154" s="314"/>
      <c r="BV154" s="314"/>
      <c r="BW154" s="314"/>
      <c r="BX154" s="314"/>
      <c r="BY154" s="314"/>
      <c r="BZ154" s="314"/>
      <c r="CA154" s="314"/>
      <c r="CB154" s="314"/>
      <c r="CC154" s="314"/>
      <c r="CD154" s="314"/>
      <c r="CE154" s="314"/>
      <c r="CF154" s="151"/>
      <c r="CG154" s="314"/>
      <c r="CH154" s="314"/>
      <c r="CI154" s="314"/>
      <c r="CJ154" s="246"/>
      <c r="CK154" s="314"/>
      <c r="CL154" s="314"/>
      <c r="CM154" s="314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4"/>
      <c r="AV155" s="314"/>
      <c r="AW155" s="314"/>
      <c r="AX155" s="314"/>
      <c r="AY155" s="314"/>
      <c r="AZ155" s="314"/>
      <c r="BA155" s="314"/>
      <c r="BB155" s="314"/>
      <c r="BC155" s="314"/>
      <c r="BD155" s="314"/>
      <c r="BE155" s="314"/>
      <c r="BF155" s="314"/>
      <c r="BG155" s="314"/>
      <c r="BH155" s="314"/>
      <c r="BI155" s="314"/>
      <c r="BJ155" s="314"/>
      <c r="BK155" s="314"/>
      <c r="BL155" s="314"/>
      <c r="BM155" s="314"/>
      <c r="BN155" s="314"/>
      <c r="BO155" s="314"/>
      <c r="BP155" s="314"/>
      <c r="BQ155" s="314"/>
      <c r="BR155" s="314"/>
      <c r="BS155" s="314"/>
      <c r="BT155" s="314"/>
      <c r="BU155" s="314"/>
      <c r="BV155" s="314"/>
      <c r="BW155" s="314"/>
      <c r="BX155" s="314"/>
      <c r="BY155" s="314"/>
      <c r="BZ155" s="314"/>
      <c r="CA155" s="314"/>
      <c r="CB155" s="314"/>
      <c r="CC155" s="314"/>
      <c r="CD155" s="314"/>
      <c r="CE155" s="314"/>
      <c r="CF155" s="151"/>
      <c r="CG155" s="314"/>
      <c r="CH155" s="314"/>
      <c r="CI155" s="314"/>
      <c r="CJ155" s="246"/>
      <c r="CK155" s="314"/>
      <c r="CL155" s="314"/>
      <c r="CM155" s="314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4"/>
      <c r="AV156" s="314"/>
      <c r="AW156" s="314"/>
      <c r="AX156" s="314"/>
      <c r="AY156" s="314"/>
      <c r="AZ156" s="314"/>
      <c r="BA156" s="314"/>
      <c r="BB156" s="314"/>
      <c r="BC156" s="314"/>
      <c r="BD156" s="314"/>
      <c r="BE156" s="314"/>
      <c r="BF156" s="314"/>
      <c r="BG156" s="314"/>
      <c r="BH156" s="314"/>
      <c r="BI156" s="314"/>
      <c r="BJ156" s="314"/>
      <c r="BK156" s="314"/>
      <c r="BL156" s="314"/>
      <c r="BM156" s="314"/>
      <c r="BN156" s="314"/>
      <c r="BO156" s="314"/>
      <c r="BP156" s="314"/>
      <c r="BQ156" s="314"/>
      <c r="BR156" s="314"/>
      <c r="BS156" s="314"/>
      <c r="BT156" s="314"/>
      <c r="BU156" s="314"/>
      <c r="BV156" s="314"/>
      <c r="BW156" s="314"/>
      <c r="BX156" s="314"/>
      <c r="BY156" s="314"/>
      <c r="BZ156" s="314"/>
      <c r="CA156" s="314"/>
      <c r="CB156" s="314"/>
      <c r="CC156" s="314"/>
      <c r="CD156" s="314"/>
      <c r="CE156" s="314"/>
      <c r="CF156" s="151"/>
      <c r="CG156" s="314"/>
      <c r="CH156" s="314"/>
      <c r="CI156" s="314"/>
      <c r="CJ156" s="246"/>
      <c r="CK156" s="314"/>
      <c r="CL156" s="314"/>
      <c r="CM156" s="314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4"/>
      <c r="AV157" s="314"/>
      <c r="AW157" s="314"/>
      <c r="AX157" s="314"/>
      <c r="AY157" s="314"/>
      <c r="AZ157" s="314"/>
      <c r="BA157" s="314"/>
      <c r="BB157" s="314"/>
      <c r="BC157" s="314"/>
      <c r="BD157" s="314"/>
      <c r="BE157" s="314"/>
      <c r="BF157" s="314"/>
      <c r="BG157" s="314"/>
      <c r="BH157" s="314"/>
      <c r="BI157" s="314"/>
      <c r="BJ157" s="314"/>
      <c r="BK157" s="314"/>
      <c r="BL157" s="314"/>
      <c r="BM157" s="314"/>
      <c r="BN157" s="314"/>
      <c r="BO157" s="314"/>
      <c r="BP157" s="314"/>
      <c r="BQ157" s="314"/>
      <c r="BR157" s="314"/>
      <c r="BS157" s="314"/>
      <c r="BT157" s="314"/>
      <c r="BU157" s="314"/>
      <c r="BV157" s="314"/>
      <c r="BW157" s="314"/>
      <c r="BX157" s="314"/>
      <c r="BY157" s="314"/>
      <c r="BZ157" s="314"/>
      <c r="CA157" s="314"/>
      <c r="CB157" s="314"/>
      <c r="CC157" s="314"/>
      <c r="CD157" s="314"/>
      <c r="CE157" s="314"/>
      <c r="CF157" s="151"/>
      <c r="CG157" s="314"/>
      <c r="CH157" s="314"/>
      <c r="CI157" s="314"/>
      <c r="CJ157" s="246"/>
      <c r="CK157" s="314"/>
      <c r="CL157" s="314"/>
      <c r="CM157" s="314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4"/>
      <c r="AV158" s="314"/>
      <c r="AW158" s="314"/>
      <c r="AX158" s="314"/>
      <c r="AY158" s="314"/>
      <c r="AZ158" s="314"/>
      <c r="BA158" s="314"/>
      <c r="BB158" s="314"/>
      <c r="BC158" s="314"/>
      <c r="BD158" s="314"/>
      <c r="BE158" s="314"/>
      <c r="BF158" s="314"/>
      <c r="BG158" s="314"/>
      <c r="BH158" s="314"/>
      <c r="BI158" s="314"/>
      <c r="BJ158" s="314"/>
      <c r="BK158" s="314"/>
      <c r="BL158" s="314"/>
      <c r="BM158" s="314"/>
      <c r="BN158" s="314"/>
      <c r="BO158" s="314"/>
      <c r="BP158" s="314"/>
      <c r="BQ158" s="314"/>
      <c r="BR158" s="314"/>
      <c r="BS158" s="314"/>
      <c r="BT158" s="314"/>
      <c r="BU158" s="314"/>
      <c r="BV158" s="314"/>
      <c r="BW158" s="314"/>
      <c r="BX158" s="314"/>
      <c r="BY158" s="314"/>
      <c r="BZ158" s="314"/>
      <c r="CA158" s="314"/>
      <c r="CB158" s="314"/>
      <c r="CC158" s="314"/>
      <c r="CD158" s="314"/>
      <c r="CE158" s="314"/>
      <c r="CF158" s="151"/>
      <c r="CG158" s="314"/>
      <c r="CH158" s="314"/>
      <c r="CI158" s="314"/>
      <c r="CJ158" s="246"/>
      <c r="CK158" s="314"/>
      <c r="CL158" s="314"/>
      <c r="CM158" s="314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14"/>
      <c r="BQ159" s="314"/>
      <c r="BR159" s="314"/>
      <c r="BS159" s="314"/>
      <c r="BT159" s="314"/>
      <c r="BU159" s="314"/>
      <c r="BV159" s="314"/>
      <c r="BW159" s="314"/>
      <c r="BX159" s="314"/>
      <c r="BY159" s="314"/>
      <c r="BZ159" s="314"/>
      <c r="CA159" s="314"/>
      <c r="CB159" s="314"/>
      <c r="CC159" s="314"/>
      <c r="CD159" s="314"/>
      <c r="CE159" s="314"/>
      <c r="CF159" s="151"/>
      <c r="CG159" s="314"/>
      <c r="CH159" s="314"/>
      <c r="CI159" s="314"/>
      <c r="CJ159" s="246"/>
      <c r="CK159" s="314"/>
      <c r="CL159" s="314"/>
      <c r="CM159" s="314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4"/>
      <c r="AV160" s="314"/>
      <c r="AW160" s="314"/>
      <c r="AX160" s="314"/>
      <c r="AY160" s="314"/>
      <c r="AZ160" s="314"/>
      <c r="BA160" s="314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314"/>
      <c r="BM160" s="314"/>
      <c r="BN160" s="314"/>
      <c r="BO160" s="314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314"/>
      <c r="CA160" s="314"/>
      <c r="CB160" s="314"/>
      <c r="CC160" s="314"/>
      <c r="CD160" s="314"/>
      <c r="CE160" s="314"/>
      <c r="CF160" s="151"/>
      <c r="CG160" s="314"/>
      <c r="CH160" s="314"/>
      <c r="CI160" s="314"/>
      <c r="CJ160" s="246"/>
      <c r="CK160" s="314"/>
      <c r="CL160" s="314"/>
      <c r="CM160" s="314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4"/>
      <c r="AV161" s="314"/>
      <c r="AW161" s="314"/>
      <c r="AX161" s="314"/>
      <c r="AY161" s="314"/>
      <c r="AZ161" s="314"/>
      <c r="BA161" s="314"/>
      <c r="BB161" s="314"/>
      <c r="BC161" s="314"/>
      <c r="BD161" s="314"/>
      <c r="BE161" s="314"/>
      <c r="BF161" s="314"/>
      <c r="BG161" s="314"/>
      <c r="BH161" s="314"/>
      <c r="BI161" s="314"/>
      <c r="BJ161" s="314"/>
      <c r="BK161" s="314"/>
      <c r="BL161" s="314"/>
      <c r="BM161" s="314"/>
      <c r="BN161" s="314"/>
      <c r="BO161" s="314"/>
      <c r="BP161" s="314"/>
      <c r="BQ161" s="314"/>
      <c r="BR161" s="314"/>
      <c r="BS161" s="314"/>
      <c r="BT161" s="314"/>
      <c r="BU161" s="314"/>
      <c r="BV161" s="314"/>
      <c r="BW161" s="314"/>
      <c r="BX161" s="314"/>
      <c r="BY161" s="314"/>
      <c r="BZ161" s="314"/>
      <c r="CA161" s="314"/>
      <c r="CB161" s="314"/>
      <c r="CC161" s="314"/>
      <c r="CD161" s="314"/>
      <c r="CE161" s="314"/>
      <c r="CF161" s="151"/>
      <c r="CG161" s="314"/>
      <c r="CH161" s="314"/>
      <c r="CI161" s="314"/>
      <c r="CJ161" s="246"/>
      <c r="CK161" s="314"/>
      <c r="CL161" s="314"/>
      <c r="CM161" s="314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4"/>
      <c r="AV162" s="314"/>
      <c r="AW162" s="314"/>
      <c r="AX162" s="314"/>
      <c r="AY162" s="314"/>
      <c r="AZ162" s="314"/>
      <c r="BA162" s="314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314"/>
      <c r="BM162" s="314"/>
      <c r="BN162" s="314"/>
      <c r="BO162" s="314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314"/>
      <c r="CA162" s="314"/>
      <c r="CB162" s="314"/>
      <c r="CC162" s="314"/>
      <c r="CD162" s="314"/>
      <c r="CE162" s="314"/>
      <c r="CF162" s="151"/>
      <c r="CG162" s="314"/>
      <c r="CH162" s="314"/>
      <c r="CI162" s="314"/>
      <c r="CJ162" s="246"/>
      <c r="CK162" s="314"/>
      <c r="CL162" s="314"/>
      <c r="CM162" s="314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4"/>
      <c r="AV163" s="314"/>
      <c r="AW163" s="314"/>
      <c r="AX163" s="314"/>
      <c r="AY163" s="314"/>
      <c r="AZ163" s="314"/>
      <c r="BA163" s="314"/>
      <c r="BB163" s="314"/>
      <c r="BC163" s="314"/>
      <c r="BD163" s="314"/>
      <c r="BE163" s="314"/>
      <c r="BF163" s="314"/>
      <c r="BG163" s="314"/>
      <c r="BH163" s="314"/>
      <c r="BI163" s="314"/>
      <c r="BJ163" s="314"/>
      <c r="BK163" s="314"/>
      <c r="BL163" s="314"/>
      <c r="BM163" s="314"/>
      <c r="BN163" s="314"/>
      <c r="BO163" s="314"/>
      <c r="BP163" s="314"/>
      <c r="BQ163" s="314"/>
      <c r="BR163" s="314"/>
      <c r="BS163" s="314"/>
      <c r="BT163" s="314"/>
      <c r="BU163" s="314"/>
      <c r="BV163" s="314"/>
      <c r="BW163" s="314"/>
      <c r="BX163" s="314"/>
      <c r="BY163" s="314"/>
      <c r="BZ163" s="314"/>
      <c r="CA163" s="314"/>
      <c r="CB163" s="314"/>
      <c r="CC163" s="314"/>
      <c r="CD163" s="314"/>
      <c r="CE163" s="314"/>
      <c r="CF163" s="151"/>
      <c r="CG163" s="314"/>
      <c r="CH163" s="314"/>
      <c r="CI163" s="314"/>
      <c r="CJ163" s="246"/>
      <c r="CK163" s="314"/>
      <c r="CL163" s="314"/>
      <c r="CM163" s="314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4"/>
      <c r="AV164" s="314"/>
      <c r="AW164" s="314"/>
      <c r="AX164" s="314"/>
      <c r="AY164" s="314"/>
      <c r="AZ164" s="314"/>
      <c r="BA164" s="314"/>
      <c r="BB164" s="314"/>
      <c r="BC164" s="314"/>
      <c r="BD164" s="314"/>
      <c r="BE164" s="314"/>
      <c r="BF164" s="314"/>
      <c r="BG164" s="314"/>
      <c r="BH164" s="314"/>
      <c r="BI164" s="314"/>
      <c r="BJ164" s="314"/>
      <c r="BK164" s="314"/>
      <c r="BL164" s="314"/>
      <c r="BM164" s="314"/>
      <c r="BN164" s="314"/>
      <c r="BO164" s="314"/>
      <c r="BP164" s="314"/>
      <c r="BQ164" s="314"/>
      <c r="BR164" s="314"/>
      <c r="BS164" s="314"/>
      <c r="BT164" s="314"/>
      <c r="BU164" s="314"/>
      <c r="BV164" s="314"/>
      <c r="BW164" s="314"/>
      <c r="BX164" s="314"/>
      <c r="BY164" s="314"/>
      <c r="BZ164" s="314"/>
      <c r="CA164" s="314"/>
      <c r="CB164" s="314"/>
      <c r="CC164" s="314"/>
      <c r="CD164" s="314"/>
      <c r="CE164" s="314"/>
      <c r="CF164" s="151"/>
      <c r="CG164" s="314"/>
      <c r="CH164" s="314"/>
      <c r="CI164" s="314"/>
      <c r="CJ164" s="246"/>
      <c r="CK164" s="314"/>
      <c r="CL164" s="314"/>
      <c r="CM164" s="314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4"/>
      <c r="AV165" s="314"/>
      <c r="AW165" s="314"/>
      <c r="AX165" s="314"/>
      <c r="AY165" s="314"/>
      <c r="AZ165" s="314"/>
      <c r="BA165" s="314"/>
      <c r="BB165" s="314"/>
      <c r="BC165" s="314"/>
      <c r="BD165" s="314"/>
      <c r="BE165" s="314"/>
      <c r="BF165" s="314"/>
      <c r="BG165" s="314"/>
      <c r="BH165" s="314"/>
      <c r="BI165" s="314"/>
      <c r="BJ165" s="314"/>
      <c r="BK165" s="314"/>
      <c r="BL165" s="314"/>
      <c r="BM165" s="314"/>
      <c r="BN165" s="314"/>
      <c r="BO165" s="314"/>
      <c r="BP165" s="314"/>
      <c r="BQ165" s="314"/>
      <c r="BR165" s="314"/>
      <c r="BS165" s="314"/>
      <c r="BT165" s="314"/>
      <c r="BU165" s="314"/>
      <c r="BV165" s="314"/>
      <c r="BW165" s="314"/>
      <c r="BX165" s="314"/>
      <c r="BY165" s="314"/>
      <c r="BZ165" s="314"/>
      <c r="CA165" s="314"/>
      <c r="CB165" s="314"/>
      <c r="CC165" s="314"/>
      <c r="CD165" s="314"/>
      <c r="CE165" s="314"/>
      <c r="CF165" s="151"/>
      <c r="CG165" s="314"/>
      <c r="CH165" s="314"/>
      <c r="CI165" s="314"/>
      <c r="CJ165" s="246"/>
      <c r="CK165" s="314"/>
      <c r="CL165" s="314"/>
      <c r="CM165" s="314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4"/>
      <c r="AV166" s="314"/>
      <c r="AW166" s="314"/>
      <c r="AX166" s="314"/>
      <c r="AY166" s="314"/>
      <c r="AZ166" s="314"/>
      <c r="BA166" s="314"/>
      <c r="BB166" s="314"/>
      <c r="BC166" s="314"/>
      <c r="BD166" s="314"/>
      <c r="BE166" s="314"/>
      <c r="BF166" s="314"/>
      <c r="BG166" s="314"/>
      <c r="BH166" s="314"/>
      <c r="BI166" s="314"/>
      <c r="BJ166" s="314"/>
      <c r="BK166" s="314"/>
      <c r="BL166" s="314"/>
      <c r="BM166" s="314"/>
      <c r="BN166" s="314"/>
      <c r="BO166" s="314"/>
      <c r="BP166" s="314"/>
      <c r="BQ166" s="314"/>
      <c r="BR166" s="314"/>
      <c r="BS166" s="314"/>
      <c r="BT166" s="314"/>
      <c r="BU166" s="314"/>
      <c r="BV166" s="314"/>
      <c r="BW166" s="314"/>
      <c r="BX166" s="314"/>
      <c r="BY166" s="314"/>
      <c r="BZ166" s="314"/>
      <c r="CA166" s="314"/>
      <c r="CB166" s="314"/>
      <c r="CC166" s="314"/>
      <c r="CD166" s="314"/>
      <c r="CE166" s="314"/>
      <c r="CF166" s="151"/>
      <c r="CG166" s="314"/>
      <c r="CH166" s="314"/>
      <c r="CI166" s="314"/>
      <c r="CJ166" s="246"/>
      <c r="CK166" s="314"/>
      <c r="CL166" s="314"/>
      <c r="CM166" s="314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4"/>
      <c r="AV167" s="314"/>
      <c r="AW167" s="314"/>
      <c r="AX167" s="314"/>
      <c r="AY167" s="314"/>
      <c r="AZ167" s="314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14"/>
      <c r="BL167" s="314"/>
      <c r="BM167" s="314"/>
      <c r="BN167" s="314"/>
      <c r="BO167" s="314"/>
      <c r="BP167" s="314"/>
      <c r="BQ167" s="314"/>
      <c r="BR167" s="314"/>
      <c r="BS167" s="314"/>
      <c r="BT167" s="314"/>
      <c r="BU167" s="314"/>
      <c r="BV167" s="314"/>
      <c r="BW167" s="314"/>
      <c r="BX167" s="314"/>
      <c r="BY167" s="314"/>
      <c r="BZ167" s="314"/>
      <c r="CA167" s="314"/>
      <c r="CB167" s="314"/>
      <c r="CC167" s="314"/>
      <c r="CD167" s="314"/>
      <c r="CE167" s="314"/>
      <c r="CF167" s="151"/>
      <c r="CG167" s="314"/>
      <c r="CH167" s="314"/>
      <c r="CI167" s="314"/>
      <c r="CJ167" s="246"/>
      <c r="CK167" s="314"/>
      <c r="CL167" s="314"/>
      <c r="CM167" s="314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4"/>
      <c r="AV168" s="314"/>
      <c r="AW168" s="314"/>
      <c r="AX168" s="314"/>
      <c r="AY168" s="314"/>
      <c r="AZ168" s="314"/>
      <c r="BA168" s="314"/>
      <c r="BB168" s="314"/>
      <c r="BC168" s="314"/>
      <c r="BD168" s="314"/>
      <c r="BE168" s="314"/>
      <c r="BF168" s="314"/>
      <c r="BG168" s="314"/>
      <c r="BH168" s="314"/>
      <c r="BI168" s="314"/>
      <c r="BJ168" s="314"/>
      <c r="BK168" s="314"/>
      <c r="BL168" s="314"/>
      <c r="BM168" s="314"/>
      <c r="BN168" s="314"/>
      <c r="BO168" s="314"/>
      <c r="BP168" s="314"/>
      <c r="BQ168" s="314"/>
      <c r="BR168" s="314"/>
      <c r="BS168" s="314"/>
      <c r="BT168" s="314"/>
      <c r="BU168" s="314"/>
      <c r="BV168" s="314"/>
      <c r="BW168" s="314"/>
      <c r="BX168" s="314"/>
      <c r="BY168" s="314"/>
      <c r="BZ168" s="314"/>
      <c r="CA168" s="314"/>
      <c r="CB168" s="314"/>
      <c r="CC168" s="314"/>
      <c r="CD168" s="314"/>
      <c r="CE168" s="314"/>
      <c r="CF168" s="151"/>
      <c r="CG168" s="314"/>
      <c r="CH168" s="314"/>
      <c r="CI168" s="314"/>
      <c r="CJ168" s="246"/>
      <c r="CK168" s="314"/>
      <c r="CL168" s="314"/>
      <c r="CM168" s="314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4"/>
      <c r="BU169" s="314"/>
      <c r="BV169" s="314"/>
      <c r="BW169" s="314"/>
      <c r="BX169" s="314"/>
      <c r="BY169" s="314"/>
      <c r="BZ169" s="314"/>
      <c r="CA169" s="314"/>
      <c r="CB169" s="314"/>
      <c r="CC169" s="314"/>
      <c r="CD169" s="314"/>
      <c r="CE169" s="314"/>
      <c r="CF169" s="151"/>
      <c r="CG169" s="314"/>
      <c r="CH169" s="314"/>
      <c r="CI169" s="314"/>
      <c r="CJ169" s="246"/>
      <c r="CK169" s="314"/>
      <c r="CL169" s="314"/>
      <c r="CM169" s="314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4"/>
      <c r="AV170" s="314"/>
      <c r="AW170" s="314"/>
      <c r="AX170" s="314"/>
      <c r="AY170" s="314"/>
      <c r="AZ170" s="314"/>
      <c r="BA170" s="314"/>
      <c r="BB170" s="314"/>
      <c r="BC170" s="314"/>
      <c r="BD170" s="314"/>
      <c r="BE170" s="314"/>
      <c r="BF170" s="314"/>
      <c r="BG170" s="314"/>
      <c r="BH170" s="314"/>
      <c r="BI170" s="314"/>
      <c r="BJ170" s="314"/>
      <c r="BK170" s="314"/>
      <c r="BL170" s="314"/>
      <c r="BM170" s="314"/>
      <c r="BN170" s="314"/>
      <c r="BO170" s="314"/>
      <c r="BP170" s="314"/>
      <c r="BQ170" s="314"/>
      <c r="BR170" s="314"/>
      <c r="BS170" s="314"/>
      <c r="BT170" s="314"/>
      <c r="BU170" s="314"/>
      <c r="BV170" s="314"/>
      <c r="BW170" s="314"/>
      <c r="BX170" s="314"/>
      <c r="BY170" s="314"/>
      <c r="BZ170" s="314"/>
      <c r="CA170" s="314"/>
      <c r="CB170" s="314"/>
      <c r="CC170" s="314"/>
      <c r="CD170" s="314"/>
      <c r="CE170" s="314"/>
      <c r="CF170" s="151"/>
      <c r="CG170" s="314"/>
      <c r="CH170" s="314"/>
      <c r="CI170" s="314"/>
      <c r="CJ170" s="246"/>
      <c r="CK170" s="314"/>
      <c r="CL170" s="314"/>
      <c r="CM170" s="314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4"/>
      <c r="AV171" s="314"/>
      <c r="AW171" s="314"/>
      <c r="AX171" s="314"/>
      <c r="AY171" s="314"/>
      <c r="AZ171" s="314"/>
      <c r="BA171" s="314"/>
      <c r="BB171" s="314"/>
      <c r="BC171" s="314"/>
      <c r="BD171" s="314"/>
      <c r="BE171" s="314"/>
      <c r="BF171" s="314"/>
      <c r="BG171" s="314"/>
      <c r="BH171" s="314"/>
      <c r="BI171" s="314"/>
      <c r="BJ171" s="314"/>
      <c r="BK171" s="314"/>
      <c r="BL171" s="314"/>
      <c r="BM171" s="314"/>
      <c r="BN171" s="314"/>
      <c r="BO171" s="314"/>
      <c r="BP171" s="314"/>
      <c r="BQ171" s="314"/>
      <c r="BR171" s="314"/>
      <c r="BS171" s="314"/>
      <c r="BT171" s="314"/>
      <c r="BU171" s="314"/>
      <c r="BV171" s="314"/>
      <c r="BW171" s="314"/>
      <c r="BX171" s="314"/>
      <c r="BY171" s="314"/>
      <c r="BZ171" s="314"/>
      <c r="CA171" s="314"/>
      <c r="CB171" s="314"/>
      <c r="CC171" s="314"/>
      <c r="CD171" s="314"/>
      <c r="CE171" s="314"/>
      <c r="CF171" s="151"/>
      <c r="CG171" s="314"/>
      <c r="CH171" s="314"/>
      <c r="CI171" s="314"/>
      <c r="CJ171" s="246"/>
      <c r="CK171" s="314"/>
      <c r="CL171" s="314"/>
      <c r="CM171" s="314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4"/>
      <c r="AV172" s="314"/>
      <c r="AW172" s="314"/>
      <c r="AX172" s="314"/>
      <c r="AY172" s="314"/>
      <c r="AZ172" s="314"/>
      <c r="BA172" s="314"/>
      <c r="BB172" s="314"/>
      <c r="BC172" s="314"/>
      <c r="BD172" s="314"/>
      <c r="BE172" s="314"/>
      <c r="BF172" s="314"/>
      <c r="BG172" s="314"/>
      <c r="BH172" s="314"/>
      <c r="BI172" s="314"/>
      <c r="BJ172" s="314"/>
      <c r="BK172" s="314"/>
      <c r="BL172" s="314"/>
      <c r="BM172" s="314"/>
      <c r="BN172" s="314"/>
      <c r="BO172" s="314"/>
      <c r="BP172" s="314"/>
      <c r="BQ172" s="314"/>
      <c r="BR172" s="314"/>
      <c r="BS172" s="314"/>
      <c r="BT172" s="314"/>
      <c r="BU172" s="314"/>
      <c r="BV172" s="314"/>
      <c r="BW172" s="314"/>
      <c r="BX172" s="314"/>
      <c r="BY172" s="314"/>
      <c r="BZ172" s="314"/>
      <c r="CA172" s="314"/>
      <c r="CB172" s="314"/>
      <c r="CC172" s="314"/>
      <c r="CD172" s="314"/>
      <c r="CE172" s="314"/>
      <c r="CF172" s="151"/>
      <c r="CG172" s="314"/>
      <c r="CH172" s="314"/>
      <c r="CI172" s="314"/>
      <c r="CJ172" s="246"/>
      <c r="CK172" s="314"/>
      <c r="CL172" s="314"/>
      <c r="CM172" s="314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4"/>
      <c r="AV173" s="314"/>
      <c r="AW173" s="314"/>
      <c r="AX173" s="314"/>
      <c r="AY173" s="314"/>
      <c r="AZ173" s="314"/>
      <c r="BA173" s="314"/>
      <c r="BB173" s="314"/>
      <c r="BC173" s="314"/>
      <c r="BD173" s="314"/>
      <c r="BE173" s="314"/>
      <c r="BF173" s="314"/>
      <c r="BG173" s="314"/>
      <c r="BH173" s="314"/>
      <c r="BI173" s="314"/>
      <c r="BJ173" s="314"/>
      <c r="BK173" s="314"/>
      <c r="BL173" s="314"/>
      <c r="BM173" s="314"/>
      <c r="BN173" s="314"/>
      <c r="BO173" s="314"/>
      <c r="BP173" s="314"/>
      <c r="BQ173" s="314"/>
      <c r="BR173" s="314"/>
      <c r="BS173" s="314"/>
      <c r="BT173" s="314"/>
      <c r="BU173" s="314"/>
      <c r="BV173" s="314"/>
      <c r="BW173" s="314"/>
      <c r="BX173" s="314"/>
      <c r="BY173" s="314"/>
      <c r="BZ173" s="314"/>
      <c r="CA173" s="314"/>
      <c r="CB173" s="314"/>
      <c r="CC173" s="314"/>
      <c r="CD173" s="314"/>
      <c r="CE173" s="314"/>
      <c r="CF173" s="151"/>
      <c r="CG173" s="314"/>
      <c r="CH173" s="314"/>
      <c r="CI173" s="314"/>
      <c r="CJ173" s="246"/>
      <c r="CK173" s="314"/>
      <c r="CL173" s="314"/>
      <c r="CM173" s="314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4"/>
      <c r="AV174" s="314"/>
      <c r="AW174" s="314"/>
      <c r="AX174" s="314"/>
      <c r="AY174" s="314"/>
      <c r="AZ174" s="314"/>
      <c r="BA174" s="314"/>
      <c r="BB174" s="314"/>
      <c r="BC174" s="314"/>
      <c r="BD174" s="314"/>
      <c r="BE174" s="314"/>
      <c r="BF174" s="314"/>
      <c r="BG174" s="314"/>
      <c r="BH174" s="314"/>
      <c r="BI174" s="314"/>
      <c r="BJ174" s="314"/>
      <c r="BK174" s="314"/>
      <c r="BL174" s="314"/>
      <c r="BM174" s="314"/>
      <c r="BN174" s="314"/>
      <c r="BO174" s="314"/>
      <c r="BP174" s="314"/>
      <c r="BQ174" s="314"/>
      <c r="BR174" s="314"/>
      <c r="BS174" s="314"/>
      <c r="BT174" s="314"/>
      <c r="BU174" s="314"/>
      <c r="BV174" s="314"/>
      <c r="BW174" s="314"/>
      <c r="BX174" s="314"/>
      <c r="BY174" s="314"/>
      <c r="BZ174" s="314"/>
      <c r="CA174" s="314"/>
      <c r="CB174" s="314"/>
      <c r="CC174" s="314"/>
      <c r="CD174" s="314"/>
      <c r="CE174" s="314"/>
      <c r="CF174" s="151"/>
      <c r="CG174" s="314"/>
      <c r="CH174" s="314"/>
      <c r="CI174" s="314"/>
      <c r="CJ174" s="246"/>
      <c r="CK174" s="314"/>
      <c r="CL174" s="314"/>
      <c r="CM174" s="314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4"/>
      <c r="AV175" s="314"/>
      <c r="AW175" s="314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/>
      <c r="BH175" s="314"/>
      <c r="BI175" s="314"/>
      <c r="BJ175" s="314"/>
      <c r="BK175" s="314"/>
      <c r="BL175" s="314"/>
      <c r="BM175" s="314"/>
      <c r="BN175" s="314"/>
      <c r="BO175" s="314"/>
      <c r="BP175" s="314"/>
      <c r="BQ175" s="314"/>
      <c r="BR175" s="314"/>
      <c r="BS175" s="314"/>
      <c r="BT175" s="314"/>
      <c r="BU175" s="314"/>
      <c r="BV175" s="314"/>
      <c r="BW175" s="314"/>
      <c r="BX175" s="314"/>
      <c r="BY175" s="314"/>
      <c r="BZ175" s="314"/>
      <c r="CA175" s="314"/>
      <c r="CB175" s="314"/>
      <c r="CC175" s="314"/>
      <c r="CD175" s="314"/>
      <c r="CE175" s="314"/>
      <c r="CF175" s="151"/>
      <c r="CG175" s="314"/>
      <c r="CH175" s="314"/>
      <c r="CI175" s="314"/>
      <c r="CJ175" s="246"/>
      <c r="CK175" s="314"/>
      <c r="CL175" s="314"/>
      <c r="CM175" s="314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4"/>
      <c r="AV176" s="314"/>
      <c r="AW176" s="314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/>
      <c r="BH176" s="314"/>
      <c r="BI176" s="314"/>
      <c r="BJ176" s="314"/>
      <c r="BK176" s="314"/>
      <c r="BL176" s="314"/>
      <c r="BM176" s="314"/>
      <c r="BN176" s="314"/>
      <c r="BO176" s="314"/>
      <c r="BP176" s="314"/>
      <c r="BQ176" s="314"/>
      <c r="BR176" s="314"/>
      <c r="BS176" s="314"/>
      <c r="BT176" s="314"/>
      <c r="BU176" s="314"/>
      <c r="BV176" s="314"/>
      <c r="BW176" s="314"/>
      <c r="BX176" s="314"/>
      <c r="BY176" s="314"/>
      <c r="BZ176" s="314"/>
      <c r="CA176" s="314"/>
      <c r="CB176" s="314"/>
      <c r="CC176" s="314"/>
      <c r="CD176" s="314"/>
      <c r="CE176" s="314"/>
      <c r="CF176" s="151"/>
      <c r="CG176" s="314"/>
      <c r="CH176" s="314"/>
      <c r="CI176" s="314"/>
      <c r="CJ176" s="246"/>
      <c r="CK176" s="314"/>
      <c r="CL176" s="314"/>
      <c r="CM176" s="314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4"/>
      <c r="AV177" s="314"/>
      <c r="AW177" s="314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/>
      <c r="BI177" s="314"/>
      <c r="BJ177" s="314"/>
      <c r="BK177" s="314"/>
      <c r="BL177" s="314"/>
      <c r="BM177" s="314"/>
      <c r="BN177" s="314"/>
      <c r="BO177" s="314"/>
      <c r="BP177" s="314"/>
      <c r="BQ177" s="314"/>
      <c r="BR177" s="314"/>
      <c r="BS177" s="314"/>
      <c r="BT177" s="314"/>
      <c r="BU177" s="314"/>
      <c r="BV177" s="314"/>
      <c r="BW177" s="314"/>
      <c r="BX177" s="314"/>
      <c r="BY177" s="314"/>
      <c r="BZ177" s="314"/>
      <c r="CA177" s="314"/>
      <c r="CB177" s="314"/>
      <c r="CC177" s="314"/>
      <c r="CD177" s="314"/>
      <c r="CE177" s="314"/>
      <c r="CF177" s="151"/>
      <c r="CG177" s="314"/>
      <c r="CH177" s="314"/>
      <c r="CI177" s="314"/>
      <c r="CJ177" s="246"/>
      <c r="CK177" s="314"/>
      <c r="CL177" s="314"/>
      <c r="CM177" s="314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4"/>
      <c r="AV178" s="314"/>
      <c r="AW178" s="314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/>
      <c r="BI178" s="314"/>
      <c r="BJ178" s="314"/>
      <c r="BK178" s="314"/>
      <c r="BL178" s="314"/>
      <c r="BM178" s="314"/>
      <c r="BN178" s="314"/>
      <c r="BO178" s="314"/>
      <c r="BP178" s="314"/>
      <c r="BQ178" s="314"/>
      <c r="BR178" s="314"/>
      <c r="BS178" s="314"/>
      <c r="BT178" s="314"/>
      <c r="BU178" s="314"/>
      <c r="BV178" s="314"/>
      <c r="BW178" s="314"/>
      <c r="BX178" s="314"/>
      <c r="BY178" s="314"/>
      <c r="BZ178" s="314"/>
      <c r="CA178" s="314"/>
      <c r="CB178" s="314"/>
      <c r="CC178" s="314"/>
      <c r="CD178" s="314"/>
      <c r="CE178" s="314"/>
      <c r="CF178" s="151"/>
      <c r="CG178" s="314"/>
      <c r="CH178" s="314"/>
      <c r="CI178" s="314"/>
      <c r="CJ178" s="246"/>
      <c r="CK178" s="314"/>
      <c r="CL178" s="314"/>
      <c r="CM178" s="314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4"/>
      <c r="AV179" s="314"/>
      <c r="AW179" s="314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14"/>
      <c r="BM179" s="314"/>
      <c r="BN179" s="314"/>
      <c r="BO179" s="314"/>
      <c r="BP179" s="314"/>
      <c r="BQ179" s="314"/>
      <c r="BR179" s="314"/>
      <c r="BS179" s="314"/>
      <c r="BT179" s="314"/>
      <c r="BU179" s="314"/>
      <c r="BV179" s="314"/>
      <c r="BW179" s="314"/>
      <c r="BX179" s="314"/>
      <c r="BY179" s="314"/>
      <c r="BZ179" s="314"/>
      <c r="CA179" s="314"/>
      <c r="CB179" s="314"/>
      <c r="CC179" s="314"/>
      <c r="CD179" s="314"/>
      <c r="CE179" s="314"/>
      <c r="CF179" s="151"/>
      <c r="CG179" s="314"/>
      <c r="CH179" s="314"/>
      <c r="CI179" s="314"/>
      <c r="CJ179" s="246"/>
      <c r="CK179" s="314"/>
      <c r="CL179" s="314"/>
      <c r="CM179" s="314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4"/>
      <c r="AV180" s="314"/>
      <c r="AW180" s="314"/>
      <c r="AX180" s="314"/>
      <c r="AY180" s="314"/>
      <c r="AZ180" s="314"/>
      <c r="BA180" s="314"/>
      <c r="BB180" s="314"/>
      <c r="BC180" s="314"/>
      <c r="BD180" s="314"/>
      <c r="BE180" s="314"/>
      <c r="BF180" s="314"/>
      <c r="BG180" s="314"/>
      <c r="BH180" s="314"/>
      <c r="BI180" s="314"/>
      <c r="BJ180" s="314"/>
      <c r="BK180" s="314"/>
      <c r="BL180" s="314"/>
      <c r="BM180" s="314"/>
      <c r="BN180" s="314"/>
      <c r="BO180" s="314"/>
      <c r="BP180" s="314"/>
      <c r="BQ180" s="314"/>
      <c r="BR180" s="314"/>
      <c r="BS180" s="314"/>
      <c r="BT180" s="314"/>
      <c r="BU180" s="314"/>
      <c r="BV180" s="314"/>
      <c r="BW180" s="314"/>
      <c r="BX180" s="314"/>
      <c r="BY180" s="314"/>
      <c r="BZ180" s="314"/>
      <c r="CA180" s="314"/>
      <c r="CB180" s="314"/>
      <c r="CC180" s="314"/>
      <c r="CD180" s="314"/>
      <c r="CE180" s="314"/>
      <c r="CF180" s="151"/>
      <c r="CG180" s="314"/>
      <c r="CH180" s="314"/>
      <c r="CI180" s="314"/>
      <c r="CJ180" s="246"/>
      <c r="CK180" s="314"/>
      <c r="CL180" s="314"/>
      <c r="CM180" s="314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4"/>
      <c r="AV181" s="314"/>
      <c r="AW181" s="314"/>
      <c r="AX181" s="314"/>
      <c r="AY181" s="314"/>
      <c r="AZ181" s="314"/>
      <c r="BA181" s="314"/>
      <c r="BB181" s="314"/>
      <c r="BC181" s="314"/>
      <c r="BD181" s="314"/>
      <c r="BE181" s="314"/>
      <c r="BF181" s="314"/>
      <c r="BG181" s="314"/>
      <c r="BH181" s="314"/>
      <c r="BI181" s="314"/>
      <c r="BJ181" s="314"/>
      <c r="BK181" s="314"/>
      <c r="BL181" s="314"/>
      <c r="BM181" s="314"/>
      <c r="BN181" s="314"/>
      <c r="BO181" s="314"/>
      <c r="BP181" s="314"/>
      <c r="BQ181" s="314"/>
      <c r="BR181" s="314"/>
      <c r="BS181" s="314"/>
      <c r="BT181" s="314"/>
      <c r="BU181" s="314"/>
      <c r="BV181" s="314"/>
      <c r="BW181" s="314"/>
      <c r="BX181" s="314"/>
      <c r="BY181" s="314"/>
      <c r="BZ181" s="314"/>
      <c r="CA181" s="314"/>
      <c r="CB181" s="314"/>
      <c r="CC181" s="314"/>
      <c r="CD181" s="314"/>
      <c r="CE181" s="314"/>
      <c r="CF181" s="151"/>
      <c r="CG181" s="314"/>
      <c r="CH181" s="314"/>
      <c r="CI181" s="314"/>
      <c r="CJ181" s="246"/>
      <c r="CK181" s="314"/>
      <c r="CL181" s="314"/>
      <c r="CM181" s="314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4"/>
      <c r="AV182" s="314"/>
      <c r="AW182" s="314"/>
      <c r="AX182" s="314"/>
      <c r="AY182" s="314"/>
      <c r="AZ182" s="314"/>
      <c r="BA182" s="314"/>
      <c r="BB182" s="314"/>
      <c r="BC182" s="314"/>
      <c r="BD182" s="314"/>
      <c r="BE182" s="314"/>
      <c r="BF182" s="314"/>
      <c r="BG182" s="314"/>
      <c r="BH182" s="314"/>
      <c r="BI182" s="314"/>
      <c r="BJ182" s="314"/>
      <c r="BK182" s="314"/>
      <c r="BL182" s="314"/>
      <c r="BM182" s="314"/>
      <c r="BN182" s="314"/>
      <c r="BO182" s="314"/>
      <c r="BP182" s="314"/>
      <c r="BQ182" s="314"/>
      <c r="BR182" s="314"/>
      <c r="BS182" s="314"/>
      <c r="BT182" s="314"/>
      <c r="BU182" s="314"/>
      <c r="BV182" s="314"/>
      <c r="BW182" s="314"/>
      <c r="BX182" s="314"/>
      <c r="BY182" s="314"/>
      <c r="BZ182" s="314"/>
      <c r="CA182" s="314"/>
      <c r="CB182" s="314"/>
      <c r="CC182" s="314"/>
      <c r="CD182" s="314"/>
      <c r="CE182" s="314"/>
      <c r="CF182" s="151"/>
      <c r="CG182" s="314"/>
      <c r="CH182" s="314"/>
      <c r="CI182" s="314"/>
      <c r="CJ182" s="246"/>
      <c r="CK182" s="314"/>
      <c r="CL182" s="314"/>
      <c r="CM182" s="314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4"/>
      <c r="AV183" s="314"/>
      <c r="AW183" s="314"/>
      <c r="AX183" s="314"/>
      <c r="AY183" s="314"/>
      <c r="AZ183" s="314"/>
      <c r="BA183" s="314"/>
      <c r="BB183" s="314"/>
      <c r="BC183" s="314"/>
      <c r="BD183" s="314"/>
      <c r="BE183" s="314"/>
      <c r="BF183" s="314"/>
      <c r="BG183" s="314"/>
      <c r="BH183" s="314"/>
      <c r="BI183" s="314"/>
      <c r="BJ183" s="314"/>
      <c r="BK183" s="314"/>
      <c r="BL183" s="314"/>
      <c r="BM183" s="314"/>
      <c r="BN183" s="314"/>
      <c r="BO183" s="314"/>
      <c r="BP183" s="314"/>
      <c r="BQ183" s="314"/>
      <c r="BR183" s="314"/>
      <c r="BS183" s="314"/>
      <c r="BT183" s="314"/>
      <c r="BU183" s="314"/>
      <c r="BV183" s="314"/>
      <c r="BW183" s="314"/>
      <c r="BX183" s="314"/>
      <c r="BY183" s="314"/>
      <c r="BZ183" s="314"/>
      <c r="CA183" s="314"/>
      <c r="CB183" s="314"/>
      <c r="CC183" s="314"/>
      <c r="CD183" s="314"/>
      <c r="CE183" s="314"/>
      <c r="CF183" s="151"/>
      <c r="CG183" s="314"/>
      <c r="CH183" s="314"/>
      <c r="CI183" s="314"/>
      <c r="CJ183" s="246"/>
      <c r="CK183" s="314"/>
      <c r="CL183" s="314"/>
      <c r="CM183" s="314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4"/>
      <c r="AV184" s="314"/>
      <c r="AW184" s="314"/>
      <c r="AX184" s="314"/>
      <c r="AY184" s="314"/>
      <c r="AZ184" s="314"/>
      <c r="BA184" s="314"/>
      <c r="BB184" s="314"/>
      <c r="BC184" s="314"/>
      <c r="BD184" s="314"/>
      <c r="BE184" s="314"/>
      <c r="BF184" s="314"/>
      <c r="BG184" s="314"/>
      <c r="BH184" s="314"/>
      <c r="BI184" s="314"/>
      <c r="BJ184" s="314"/>
      <c r="BK184" s="314"/>
      <c r="BL184" s="314"/>
      <c r="BM184" s="314"/>
      <c r="BN184" s="314"/>
      <c r="BO184" s="314"/>
      <c r="BP184" s="314"/>
      <c r="BQ184" s="314"/>
      <c r="BR184" s="314"/>
      <c r="BS184" s="314"/>
      <c r="BT184" s="314"/>
      <c r="BU184" s="314"/>
      <c r="BV184" s="314"/>
      <c r="BW184" s="314"/>
      <c r="BX184" s="314"/>
      <c r="BY184" s="314"/>
      <c r="BZ184" s="314"/>
      <c r="CA184" s="314"/>
      <c r="CB184" s="314"/>
      <c r="CC184" s="314"/>
      <c r="CD184" s="314"/>
      <c r="CE184" s="314"/>
      <c r="CF184" s="151"/>
      <c r="CG184" s="314"/>
      <c r="CH184" s="314"/>
      <c r="CI184" s="314"/>
      <c r="CJ184" s="246"/>
      <c r="CK184" s="314"/>
      <c r="CL184" s="314"/>
      <c r="CM184" s="314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4"/>
      <c r="AV185" s="314"/>
      <c r="AW185" s="314"/>
      <c r="AX185" s="314"/>
      <c r="AY185" s="314"/>
      <c r="AZ185" s="314"/>
      <c r="BA185" s="314"/>
      <c r="BB185" s="314"/>
      <c r="BC185" s="314"/>
      <c r="BD185" s="314"/>
      <c r="BE185" s="314"/>
      <c r="BF185" s="314"/>
      <c r="BG185" s="314"/>
      <c r="BH185" s="314"/>
      <c r="BI185" s="314"/>
      <c r="BJ185" s="314"/>
      <c r="BK185" s="314"/>
      <c r="BL185" s="314"/>
      <c r="BM185" s="314"/>
      <c r="BN185" s="314"/>
      <c r="BO185" s="314"/>
      <c r="BP185" s="314"/>
      <c r="BQ185" s="314"/>
      <c r="BR185" s="314"/>
      <c r="BS185" s="314"/>
      <c r="BT185" s="314"/>
      <c r="BU185" s="314"/>
      <c r="BV185" s="314"/>
      <c r="BW185" s="314"/>
      <c r="BX185" s="314"/>
      <c r="BY185" s="314"/>
      <c r="BZ185" s="314"/>
      <c r="CA185" s="314"/>
      <c r="CB185" s="314"/>
      <c r="CC185" s="314"/>
      <c r="CD185" s="314"/>
      <c r="CE185" s="314"/>
      <c r="CF185" s="151"/>
      <c r="CG185" s="314"/>
      <c r="CH185" s="314"/>
      <c r="CI185" s="314"/>
      <c r="CJ185" s="246"/>
      <c r="CK185" s="314"/>
      <c r="CL185" s="314"/>
      <c r="CM185" s="314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4"/>
      <c r="AV186" s="314"/>
      <c r="AW186" s="314"/>
      <c r="AX186" s="314"/>
      <c r="AY186" s="314"/>
      <c r="AZ186" s="314"/>
      <c r="BA186" s="314"/>
      <c r="BB186" s="314"/>
      <c r="BC186" s="314"/>
      <c r="BD186" s="314"/>
      <c r="BE186" s="314"/>
      <c r="BF186" s="314"/>
      <c r="BG186" s="314"/>
      <c r="BH186" s="314"/>
      <c r="BI186" s="314"/>
      <c r="BJ186" s="314"/>
      <c r="BK186" s="314"/>
      <c r="BL186" s="314"/>
      <c r="BM186" s="314"/>
      <c r="BN186" s="314"/>
      <c r="BO186" s="314"/>
      <c r="BP186" s="314"/>
      <c r="BQ186" s="314"/>
      <c r="BR186" s="314"/>
      <c r="BS186" s="314"/>
      <c r="BT186" s="314"/>
      <c r="BU186" s="314"/>
      <c r="BV186" s="314"/>
      <c r="BW186" s="314"/>
      <c r="BX186" s="314"/>
      <c r="BY186" s="314"/>
      <c r="BZ186" s="314"/>
      <c r="CA186" s="314"/>
      <c r="CB186" s="314"/>
      <c r="CC186" s="314"/>
      <c r="CD186" s="314"/>
      <c r="CE186" s="314"/>
      <c r="CF186" s="151"/>
      <c r="CG186" s="314"/>
      <c r="CH186" s="314"/>
      <c r="CI186" s="314"/>
      <c r="CJ186" s="246"/>
      <c r="CK186" s="314"/>
      <c r="CL186" s="314"/>
      <c r="CM186" s="314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4"/>
      <c r="AV187" s="314"/>
      <c r="AW187" s="314"/>
      <c r="AX187" s="314"/>
      <c r="AY187" s="314"/>
      <c r="AZ187" s="314"/>
      <c r="BA187" s="314"/>
      <c r="BB187" s="314"/>
      <c r="BC187" s="314"/>
      <c r="BD187" s="314"/>
      <c r="BE187" s="314"/>
      <c r="BF187" s="314"/>
      <c r="BG187" s="314"/>
      <c r="BH187" s="314"/>
      <c r="BI187" s="314"/>
      <c r="BJ187" s="314"/>
      <c r="BK187" s="314"/>
      <c r="BL187" s="314"/>
      <c r="BM187" s="314"/>
      <c r="BN187" s="314"/>
      <c r="BO187" s="314"/>
      <c r="BP187" s="314"/>
      <c r="BQ187" s="314"/>
      <c r="BR187" s="314"/>
      <c r="BS187" s="314"/>
      <c r="BT187" s="314"/>
      <c r="BU187" s="314"/>
      <c r="BV187" s="314"/>
      <c r="BW187" s="314"/>
      <c r="BX187" s="314"/>
      <c r="BY187" s="314"/>
      <c r="BZ187" s="314"/>
      <c r="CA187" s="314"/>
      <c r="CB187" s="314"/>
      <c r="CC187" s="314"/>
      <c r="CD187" s="314"/>
      <c r="CE187" s="314"/>
      <c r="CF187" s="151"/>
      <c r="CG187" s="314"/>
      <c r="CH187" s="314"/>
      <c r="CI187" s="314"/>
      <c r="CJ187" s="246"/>
      <c r="CK187" s="314"/>
      <c r="CL187" s="314"/>
      <c r="CM187" s="314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4"/>
      <c r="AV188" s="314"/>
      <c r="AW188" s="314"/>
      <c r="AX188" s="314"/>
      <c r="AY188" s="314"/>
      <c r="AZ188" s="314"/>
      <c r="BA188" s="314"/>
      <c r="BB188" s="314"/>
      <c r="BC188" s="314"/>
      <c r="BD188" s="314"/>
      <c r="BE188" s="314"/>
      <c r="BF188" s="314"/>
      <c r="BG188" s="314"/>
      <c r="BH188" s="314"/>
      <c r="BI188" s="314"/>
      <c r="BJ188" s="314"/>
      <c r="BK188" s="314"/>
      <c r="BL188" s="314"/>
      <c r="BM188" s="314"/>
      <c r="BN188" s="314"/>
      <c r="BO188" s="314"/>
      <c r="BP188" s="314"/>
      <c r="BQ188" s="314"/>
      <c r="BR188" s="314"/>
      <c r="BS188" s="314"/>
      <c r="BT188" s="314"/>
      <c r="BU188" s="314"/>
      <c r="BV188" s="314"/>
      <c r="BW188" s="314"/>
      <c r="BX188" s="314"/>
      <c r="BY188" s="314"/>
      <c r="BZ188" s="314"/>
      <c r="CA188" s="314"/>
      <c r="CB188" s="314"/>
      <c r="CC188" s="314"/>
      <c r="CD188" s="314"/>
      <c r="CE188" s="314"/>
      <c r="CF188" s="151"/>
      <c r="CG188" s="314"/>
      <c r="CH188" s="314"/>
      <c r="CI188" s="314"/>
      <c r="CJ188" s="246"/>
      <c r="CK188" s="314"/>
      <c r="CL188" s="314"/>
      <c r="CM188" s="314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314"/>
      <c r="BS189" s="314"/>
      <c r="BT189" s="314"/>
      <c r="BU189" s="314"/>
      <c r="BV189" s="314"/>
      <c r="BW189" s="314"/>
      <c r="BX189" s="314"/>
      <c r="BY189" s="314"/>
      <c r="BZ189" s="314"/>
      <c r="CA189" s="314"/>
      <c r="CB189" s="314"/>
      <c r="CC189" s="314"/>
      <c r="CD189" s="314"/>
      <c r="CE189" s="314"/>
      <c r="CF189" s="151"/>
      <c r="CG189" s="314"/>
      <c r="CH189" s="314"/>
      <c r="CI189" s="314"/>
      <c r="CJ189" s="246"/>
      <c r="CK189" s="314"/>
      <c r="CL189" s="314"/>
      <c r="CM189" s="314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4"/>
      <c r="AV190" s="314"/>
      <c r="AW190" s="314"/>
      <c r="AX190" s="314"/>
      <c r="AY190" s="314"/>
      <c r="AZ190" s="314"/>
      <c r="BA190" s="314"/>
      <c r="BB190" s="314"/>
      <c r="BC190" s="314"/>
      <c r="BD190" s="314"/>
      <c r="BE190" s="314"/>
      <c r="BF190" s="314"/>
      <c r="BG190" s="314"/>
      <c r="BH190" s="314"/>
      <c r="BI190" s="314"/>
      <c r="BJ190" s="314"/>
      <c r="BK190" s="314"/>
      <c r="BL190" s="314"/>
      <c r="BM190" s="314"/>
      <c r="BN190" s="314"/>
      <c r="BO190" s="314"/>
      <c r="BP190" s="314"/>
      <c r="BQ190" s="314"/>
      <c r="BR190" s="314"/>
      <c r="BS190" s="314"/>
      <c r="BT190" s="314"/>
      <c r="BU190" s="314"/>
      <c r="BV190" s="314"/>
      <c r="BW190" s="314"/>
      <c r="BX190" s="314"/>
      <c r="BY190" s="314"/>
      <c r="BZ190" s="314"/>
      <c r="CA190" s="314"/>
      <c r="CB190" s="314"/>
      <c r="CC190" s="314"/>
      <c r="CD190" s="314"/>
      <c r="CE190" s="314"/>
      <c r="CF190" s="151"/>
      <c r="CG190" s="314"/>
      <c r="CH190" s="314"/>
      <c r="CI190" s="314"/>
      <c r="CJ190" s="246"/>
      <c r="CK190" s="314"/>
      <c r="CL190" s="314"/>
      <c r="CM190" s="314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4"/>
      <c r="AV191" s="314"/>
      <c r="AW191" s="314"/>
      <c r="AX191" s="314"/>
      <c r="AY191" s="314"/>
      <c r="AZ191" s="314"/>
      <c r="BA191" s="314"/>
      <c r="BB191" s="314"/>
      <c r="BC191" s="314"/>
      <c r="BD191" s="314"/>
      <c r="BE191" s="314"/>
      <c r="BF191" s="314"/>
      <c r="BG191" s="314"/>
      <c r="BH191" s="314"/>
      <c r="BI191" s="314"/>
      <c r="BJ191" s="314"/>
      <c r="BK191" s="314"/>
      <c r="BL191" s="314"/>
      <c r="BM191" s="314"/>
      <c r="BN191" s="314"/>
      <c r="BO191" s="314"/>
      <c r="BP191" s="314"/>
      <c r="BQ191" s="314"/>
      <c r="BR191" s="314"/>
      <c r="BS191" s="314"/>
      <c r="BT191" s="314"/>
      <c r="BU191" s="314"/>
      <c r="BV191" s="314"/>
      <c r="BW191" s="314"/>
      <c r="BX191" s="314"/>
      <c r="BY191" s="314"/>
      <c r="BZ191" s="314"/>
      <c r="CA191" s="314"/>
      <c r="CB191" s="314"/>
      <c r="CC191" s="314"/>
      <c r="CD191" s="314"/>
      <c r="CE191" s="314"/>
      <c r="CF191" s="151"/>
      <c r="CG191" s="314"/>
      <c r="CH191" s="314"/>
      <c r="CI191" s="314"/>
      <c r="CJ191" s="246"/>
      <c r="CK191" s="314"/>
      <c r="CL191" s="314"/>
      <c r="CM191" s="314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4"/>
      <c r="AV192" s="314"/>
      <c r="AW192" s="314"/>
      <c r="AX192" s="314"/>
      <c r="AY192" s="314"/>
      <c r="AZ192" s="314"/>
      <c r="BA192" s="314"/>
      <c r="BB192" s="314"/>
      <c r="BC192" s="314"/>
      <c r="BD192" s="314"/>
      <c r="BE192" s="314"/>
      <c r="BF192" s="314"/>
      <c r="BG192" s="314"/>
      <c r="BH192" s="314"/>
      <c r="BI192" s="314"/>
      <c r="BJ192" s="314"/>
      <c r="BK192" s="314"/>
      <c r="BL192" s="314"/>
      <c r="BM192" s="314"/>
      <c r="BN192" s="314"/>
      <c r="BO192" s="314"/>
      <c r="BP192" s="314"/>
      <c r="BQ192" s="314"/>
      <c r="BR192" s="314"/>
      <c r="BS192" s="314"/>
      <c r="BT192" s="314"/>
      <c r="BU192" s="314"/>
      <c r="BV192" s="314"/>
      <c r="BW192" s="314"/>
      <c r="BX192" s="314"/>
      <c r="BY192" s="314"/>
      <c r="BZ192" s="314"/>
      <c r="CA192" s="314"/>
      <c r="CB192" s="314"/>
      <c r="CC192" s="314"/>
      <c r="CD192" s="314"/>
      <c r="CE192" s="314"/>
      <c r="CF192" s="151"/>
      <c r="CG192" s="314"/>
      <c r="CH192" s="314"/>
      <c r="CI192" s="314"/>
      <c r="CJ192" s="246"/>
      <c r="CK192" s="314"/>
      <c r="CL192" s="314"/>
      <c r="CM192" s="314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151"/>
      <c r="CG193" s="314"/>
      <c r="CH193" s="314"/>
      <c r="CI193" s="314"/>
      <c r="CJ193" s="246"/>
      <c r="CK193" s="314"/>
      <c r="CL193" s="314"/>
      <c r="CM193" s="314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151"/>
      <c r="CG194" s="314"/>
      <c r="CH194" s="314"/>
      <c r="CI194" s="314"/>
      <c r="CJ194" s="246"/>
      <c r="CK194" s="314"/>
      <c r="CL194" s="314"/>
      <c r="CM194" s="314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151"/>
      <c r="CG195" s="314"/>
      <c r="CH195" s="314"/>
      <c r="CI195" s="314"/>
      <c r="CJ195" s="246"/>
      <c r="CK195" s="314"/>
      <c r="CL195" s="314"/>
      <c r="CM195" s="314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151"/>
      <c r="CG196" s="314"/>
      <c r="CH196" s="314"/>
      <c r="CI196" s="314"/>
      <c r="CJ196" s="246"/>
      <c r="CK196" s="314"/>
      <c r="CL196" s="314"/>
      <c r="CM196" s="314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151"/>
      <c r="CG197" s="314"/>
      <c r="CH197" s="314"/>
      <c r="CI197" s="314"/>
      <c r="CJ197" s="246"/>
      <c r="CK197" s="314"/>
      <c r="CL197" s="314"/>
      <c r="CM197" s="314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151"/>
      <c r="CG198" s="314"/>
      <c r="CH198" s="314"/>
      <c r="CI198" s="314"/>
      <c r="CJ198" s="246"/>
      <c r="CK198" s="314"/>
      <c r="CL198" s="314"/>
      <c r="CM198" s="314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151"/>
      <c r="CG199" s="314"/>
      <c r="CH199" s="314"/>
      <c r="CI199" s="314"/>
      <c r="CJ199" s="246"/>
      <c r="CK199" s="314"/>
      <c r="CL199" s="314"/>
      <c r="CM199" s="314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151"/>
      <c r="CG200" s="314"/>
      <c r="CH200" s="314"/>
      <c r="CI200" s="314"/>
      <c r="CJ200" s="246"/>
      <c r="CK200" s="314"/>
      <c r="CL200" s="314"/>
      <c r="CM200" s="314"/>
    </row>
    <row r="201" spans="3:91" x14ac:dyDescent="0.2">
      <c r="E201" s="148"/>
      <c r="F201" s="148"/>
      <c r="G201" s="148"/>
      <c r="H201" s="148"/>
      <c r="I201" s="148"/>
      <c r="J201" s="148"/>
      <c r="K201" s="148"/>
      <c r="CF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F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F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F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F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F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F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F208" s="148"/>
    </row>
    <row r="209" spans="5:84" x14ac:dyDescent="0.2">
      <c r="E209" s="148"/>
      <c r="F209" s="148"/>
      <c r="G209" s="148"/>
      <c r="H209" s="148"/>
      <c r="I209" s="148"/>
      <c r="J209" s="148"/>
      <c r="K209" s="148"/>
      <c r="CF209" s="148"/>
    </row>
    <row r="210" spans="5:84" x14ac:dyDescent="0.2">
      <c r="E210" s="148"/>
      <c r="F210" s="148"/>
      <c r="G210" s="148"/>
      <c r="H210" s="148"/>
      <c r="I210" s="148"/>
      <c r="J210" s="148"/>
      <c r="K210" s="148"/>
      <c r="CF210" s="148"/>
    </row>
    <row r="211" spans="5:84" x14ac:dyDescent="0.2">
      <c r="E211" s="148"/>
      <c r="F211" s="148"/>
      <c r="G211" s="148"/>
      <c r="H211" s="148"/>
      <c r="I211" s="148"/>
      <c r="J211" s="148"/>
      <c r="K211" s="148"/>
      <c r="CF211" s="148"/>
    </row>
    <row r="212" spans="5:84" x14ac:dyDescent="0.2">
      <c r="E212" s="148"/>
      <c r="F212" s="148"/>
      <c r="G212" s="148"/>
      <c r="H212" s="148"/>
      <c r="I212" s="148"/>
      <c r="J212" s="148"/>
      <c r="K212" s="148"/>
      <c r="CF212" s="148"/>
    </row>
    <row r="213" spans="5:84" x14ac:dyDescent="0.2">
      <c r="E213" s="148"/>
      <c r="F213" s="148"/>
      <c r="G213" s="148"/>
      <c r="H213" s="148"/>
      <c r="I213" s="148"/>
      <c r="J213" s="148"/>
      <c r="K213" s="148"/>
      <c r="CF213" s="148"/>
    </row>
    <row r="214" spans="5:84" x14ac:dyDescent="0.2">
      <c r="E214" s="148"/>
      <c r="F214" s="148"/>
      <c r="G214" s="148"/>
      <c r="H214" s="148"/>
      <c r="I214" s="148"/>
      <c r="J214" s="148"/>
      <c r="K214" s="148"/>
      <c r="CF214" s="148"/>
    </row>
    <row r="215" spans="5:84" x14ac:dyDescent="0.2">
      <c r="E215" s="148"/>
      <c r="F215" s="148"/>
      <c r="G215" s="148"/>
      <c r="H215" s="148"/>
      <c r="I215" s="148"/>
      <c r="J215" s="148"/>
      <c r="K215" s="148"/>
      <c r="CF215" s="148"/>
    </row>
    <row r="216" spans="5:84" x14ac:dyDescent="0.2">
      <c r="E216" s="148"/>
      <c r="F216" s="148"/>
      <c r="G216" s="148"/>
      <c r="H216" s="148"/>
      <c r="I216" s="148"/>
      <c r="J216" s="148"/>
      <c r="K216" s="148"/>
      <c r="CF216" s="148"/>
    </row>
    <row r="217" spans="5:84" x14ac:dyDescent="0.2">
      <c r="E217" s="148"/>
      <c r="F217" s="148"/>
      <c r="G217" s="148"/>
      <c r="H217" s="148"/>
      <c r="I217" s="148"/>
      <c r="J217" s="148"/>
      <c r="K217" s="148"/>
      <c r="CF217" s="148"/>
    </row>
    <row r="218" spans="5:84" x14ac:dyDescent="0.2">
      <c r="E218" s="148"/>
      <c r="F218" s="148"/>
      <c r="G218" s="148"/>
      <c r="H218" s="148"/>
      <c r="I218" s="148"/>
      <c r="J218" s="148"/>
      <c r="K218" s="148"/>
      <c r="CF218" s="148"/>
    </row>
    <row r="219" spans="5:84" x14ac:dyDescent="0.2">
      <c r="E219" s="148"/>
      <c r="F219" s="148"/>
      <c r="G219" s="148"/>
      <c r="H219" s="148"/>
      <c r="I219" s="148"/>
      <c r="J219" s="148"/>
      <c r="K219" s="148"/>
      <c r="CF219" s="148"/>
    </row>
    <row r="220" spans="5:84" x14ac:dyDescent="0.2">
      <c r="E220" s="148"/>
      <c r="F220" s="148"/>
      <c r="G220" s="148"/>
      <c r="H220" s="148"/>
      <c r="I220" s="148"/>
      <c r="J220" s="148"/>
      <c r="K220" s="148"/>
      <c r="CF220" s="148"/>
    </row>
    <row r="221" spans="5:84" x14ac:dyDescent="0.2">
      <c r="E221" s="148"/>
      <c r="F221" s="148"/>
      <c r="G221" s="148"/>
      <c r="H221" s="148"/>
      <c r="I221" s="148"/>
      <c r="J221" s="148"/>
      <c r="K221" s="148"/>
      <c r="CF221" s="148"/>
    </row>
    <row r="222" spans="5:84" x14ac:dyDescent="0.2">
      <c r="E222" s="148"/>
      <c r="F222" s="148"/>
      <c r="G222" s="148"/>
      <c r="H222" s="148"/>
      <c r="I222" s="148"/>
      <c r="J222" s="148"/>
      <c r="K222" s="148"/>
      <c r="CF222" s="148"/>
    </row>
    <row r="223" spans="5:84" x14ac:dyDescent="0.2">
      <c r="E223" s="148"/>
      <c r="F223" s="148"/>
      <c r="G223" s="148"/>
      <c r="H223" s="148"/>
      <c r="I223" s="148"/>
      <c r="J223" s="148"/>
      <c r="K223" s="148"/>
      <c r="CF223" s="148"/>
    </row>
    <row r="224" spans="5:84" x14ac:dyDescent="0.2">
      <c r="E224" s="148"/>
      <c r="F224" s="148"/>
      <c r="G224" s="148"/>
      <c r="H224" s="148"/>
      <c r="I224" s="148"/>
      <c r="J224" s="148"/>
      <c r="K224" s="148"/>
      <c r="CF224" s="148"/>
    </row>
    <row r="225" spans="5:84" x14ac:dyDescent="0.2">
      <c r="E225" s="148"/>
      <c r="F225" s="148"/>
      <c r="G225" s="148"/>
      <c r="H225" s="148"/>
      <c r="I225" s="148"/>
      <c r="J225" s="148"/>
      <c r="K225" s="148"/>
      <c r="CF225" s="148"/>
    </row>
    <row r="226" spans="5:84" x14ac:dyDescent="0.2">
      <c r="E226" s="148"/>
      <c r="F226" s="148"/>
      <c r="G226" s="148"/>
      <c r="H226" s="148"/>
      <c r="I226" s="148"/>
      <c r="J226" s="148"/>
      <c r="K226" s="148"/>
      <c r="CF226" s="148"/>
    </row>
    <row r="227" spans="5:84" x14ac:dyDescent="0.2">
      <c r="E227" s="148"/>
      <c r="F227" s="148"/>
      <c r="G227" s="148"/>
      <c r="H227" s="148"/>
      <c r="I227" s="148"/>
      <c r="J227" s="148"/>
      <c r="K227" s="148"/>
      <c r="CF227" s="148"/>
    </row>
    <row r="228" spans="5:84" x14ac:dyDescent="0.2">
      <c r="E228" s="148"/>
      <c r="F228" s="148"/>
      <c r="G228" s="148"/>
      <c r="H228" s="148"/>
      <c r="I228" s="148"/>
      <c r="J228" s="148"/>
      <c r="K228" s="148"/>
      <c r="CF228" s="148"/>
    </row>
    <row r="229" spans="5:84" x14ac:dyDescent="0.2">
      <c r="E229" s="148"/>
      <c r="F229" s="148"/>
      <c r="G229" s="148"/>
      <c r="H229" s="148"/>
      <c r="I229" s="148"/>
      <c r="J229" s="148"/>
      <c r="K229" s="148"/>
      <c r="CF229" s="148"/>
    </row>
    <row r="230" spans="5:84" x14ac:dyDescent="0.2">
      <c r="E230" s="148"/>
      <c r="F230" s="148"/>
      <c r="G230" s="148"/>
      <c r="H230" s="148"/>
      <c r="I230" s="148"/>
      <c r="J230" s="148"/>
      <c r="K230" s="148"/>
      <c r="CF230" s="148"/>
    </row>
    <row r="231" spans="5:84" x14ac:dyDescent="0.2">
      <c r="E231" s="148"/>
      <c r="F231" s="148"/>
      <c r="G231" s="148"/>
      <c r="H231" s="148"/>
      <c r="I231" s="148"/>
      <c r="J231" s="148"/>
      <c r="K231" s="148"/>
      <c r="CF231" s="148"/>
    </row>
    <row r="232" spans="5:84" x14ac:dyDescent="0.2">
      <c r="E232" s="148"/>
      <c r="F232" s="148"/>
      <c r="G232" s="148"/>
      <c r="H232" s="148"/>
      <c r="I232" s="148"/>
      <c r="J232" s="148"/>
      <c r="K232" s="148"/>
      <c r="CF232" s="148"/>
    </row>
    <row r="233" spans="5:84" x14ac:dyDescent="0.2">
      <c r="E233" s="148"/>
      <c r="F233" s="148"/>
      <c r="G233" s="148"/>
      <c r="H233" s="148"/>
      <c r="I233" s="148"/>
      <c r="J233" s="148"/>
      <c r="K233" s="148"/>
      <c r="CF233" s="148"/>
    </row>
    <row r="234" spans="5:84" x14ac:dyDescent="0.2">
      <c r="E234" s="148"/>
      <c r="F234" s="148"/>
      <c r="G234" s="148"/>
      <c r="H234" s="148"/>
      <c r="I234" s="148"/>
      <c r="J234" s="148"/>
      <c r="K234" s="148"/>
      <c r="CF234" s="148"/>
    </row>
    <row r="235" spans="5:84" x14ac:dyDescent="0.2">
      <c r="E235" s="148"/>
      <c r="F235" s="148"/>
      <c r="G235" s="148"/>
      <c r="H235" s="148"/>
      <c r="I235" s="148"/>
      <c r="J235" s="148"/>
      <c r="K235" s="148"/>
      <c r="CF235" s="148"/>
    </row>
    <row r="236" spans="5:84" x14ac:dyDescent="0.2">
      <c r="E236" s="148"/>
      <c r="F236" s="148"/>
      <c r="G236" s="148"/>
      <c r="H236" s="148"/>
      <c r="I236" s="148"/>
      <c r="J236" s="148"/>
      <c r="K236" s="148"/>
      <c r="CF236" s="148"/>
    </row>
    <row r="237" spans="5:84" x14ac:dyDescent="0.2">
      <c r="E237" s="148"/>
      <c r="F237" s="148"/>
      <c r="G237" s="148"/>
      <c r="H237" s="148"/>
      <c r="I237" s="148"/>
      <c r="J237" s="148"/>
      <c r="K237" s="148"/>
      <c r="CF237" s="148"/>
    </row>
    <row r="238" spans="5:84" x14ac:dyDescent="0.2">
      <c r="E238" s="148"/>
      <c r="F238" s="148"/>
      <c r="G238" s="148"/>
      <c r="H238" s="148"/>
      <c r="I238" s="148"/>
      <c r="J238" s="148"/>
      <c r="K238" s="148"/>
      <c r="CF238" s="148"/>
    </row>
    <row r="239" spans="5:84" x14ac:dyDescent="0.2">
      <c r="E239" s="148"/>
      <c r="F239" s="148"/>
      <c r="G239" s="148"/>
      <c r="H239" s="148"/>
      <c r="I239" s="148"/>
      <c r="J239" s="148"/>
      <c r="K239" s="148"/>
      <c r="CF239" s="148"/>
    </row>
    <row r="240" spans="5:84" x14ac:dyDescent="0.2">
      <c r="E240" s="148"/>
      <c r="F240" s="148"/>
      <c r="G240" s="148"/>
      <c r="H240" s="148"/>
      <c r="I240" s="148"/>
      <c r="J240" s="148"/>
      <c r="K240" s="148"/>
      <c r="CF240" s="148"/>
    </row>
    <row r="241" spans="5:84" x14ac:dyDescent="0.2">
      <c r="E241" s="148"/>
      <c r="F241" s="148"/>
      <c r="G241" s="148"/>
      <c r="H241" s="148"/>
      <c r="I241" s="148"/>
      <c r="J241" s="148"/>
      <c r="K241" s="148"/>
      <c r="CF241" s="148"/>
    </row>
    <row r="242" spans="5:84" x14ac:dyDescent="0.2">
      <c r="E242" s="148"/>
      <c r="F242" s="148"/>
      <c r="G242" s="148"/>
      <c r="H242" s="148"/>
      <c r="I242" s="148"/>
      <c r="J242" s="148"/>
      <c r="K242" s="148"/>
      <c r="CF242" s="148"/>
    </row>
    <row r="243" spans="5:84" x14ac:dyDescent="0.2">
      <c r="E243" s="148"/>
      <c r="F243" s="148"/>
      <c r="G243" s="148"/>
      <c r="H243" s="148"/>
      <c r="I243" s="148"/>
      <c r="J243" s="148"/>
      <c r="K243" s="148"/>
      <c r="CF243" s="148"/>
    </row>
    <row r="244" spans="5:84" x14ac:dyDescent="0.2">
      <c r="E244" s="148"/>
      <c r="F244" s="148"/>
      <c r="G244" s="148"/>
      <c r="H244" s="148"/>
      <c r="I244" s="148"/>
      <c r="J244" s="148"/>
      <c r="K244" s="148"/>
      <c r="CF244" s="148"/>
    </row>
    <row r="245" spans="5:84" x14ac:dyDescent="0.2">
      <c r="E245" s="148"/>
      <c r="F245" s="148"/>
      <c r="G245" s="148"/>
      <c r="H245" s="148"/>
      <c r="I245" s="148"/>
      <c r="J245" s="148"/>
      <c r="K245" s="148"/>
      <c r="CF245" s="148"/>
    </row>
    <row r="246" spans="5:84" x14ac:dyDescent="0.2">
      <c r="E246" s="148"/>
      <c r="F246" s="148"/>
      <c r="G246" s="148"/>
      <c r="H246" s="148"/>
      <c r="I246" s="148"/>
      <c r="J246" s="148"/>
      <c r="K246" s="148"/>
      <c r="CF246" s="148"/>
    </row>
    <row r="247" spans="5:84" x14ac:dyDescent="0.2">
      <c r="E247" s="148"/>
      <c r="F247" s="148"/>
      <c r="G247" s="148"/>
      <c r="H247" s="148"/>
      <c r="I247" s="148"/>
      <c r="J247" s="148"/>
      <c r="K247" s="148"/>
      <c r="CF247" s="148"/>
    </row>
    <row r="248" spans="5:84" x14ac:dyDescent="0.2">
      <c r="E248" s="148"/>
      <c r="F248" s="148"/>
      <c r="G248" s="148"/>
      <c r="H248" s="148"/>
      <c r="I248" s="148"/>
      <c r="J248" s="148"/>
      <c r="K248" s="148"/>
      <c r="CF248" s="148"/>
    </row>
    <row r="249" spans="5:84" x14ac:dyDescent="0.2">
      <c r="E249" s="148"/>
      <c r="F249" s="148"/>
      <c r="G249" s="148"/>
      <c r="H249" s="148"/>
      <c r="I249" s="148"/>
      <c r="J249" s="148"/>
      <c r="K249" s="148"/>
      <c r="CF249" s="148"/>
    </row>
    <row r="250" spans="5:84" x14ac:dyDescent="0.2">
      <c r="E250" s="148"/>
      <c r="F250" s="148"/>
      <c r="G250" s="148"/>
      <c r="H250" s="148"/>
      <c r="I250" s="148"/>
      <c r="J250" s="148"/>
      <c r="K250" s="148"/>
      <c r="CF250" s="148"/>
    </row>
    <row r="251" spans="5:84" x14ac:dyDescent="0.2">
      <c r="E251" s="148"/>
      <c r="F251" s="148"/>
      <c r="G251" s="148"/>
      <c r="H251" s="148"/>
      <c r="I251" s="148"/>
      <c r="J251" s="148"/>
      <c r="K251" s="148"/>
      <c r="CF251" s="148"/>
    </row>
    <row r="252" spans="5:84" x14ac:dyDescent="0.2">
      <c r="E252" s="148"/>
      <c r="F252" s="148"/>
      <c r="G252" s="148"/>
      <c r="H252" s="148"/>
      <c r="I252" s="148"/>
      <c r="J252" s="148"/>
      <c r="K252" s="148"/>
      <c r="CF252" s="148"/>
    </row>
    <row r="253" spans="5:84" x14ac:dyDescent="0.2">
      <c r="E253" s="148"/>
      <c r="F253" s="148"/>
      <c r="G253" s="148"/>
      <c r="H253" s="148"/>
      <c r="I253" s="148"/>
      <c r="J253" s="148"/>
      <c r="K253" s="148"/>
      <c r="CF253" s="148"/>
    </row>
    <row r="254" spans="5:84" x14ac:dyDescent="0.2">
      <c r="E254" s="148"/>
      <c r="F254" s="148"/>
      <c r="G254" s="148"/>
      <c r="H254" s="148"/>
      <c r="I254" s="148"/>
      <c r="J254" s="148"/>
      <c r="K254" s="148"/>
      <c r="CF254" s="148"/>
    </row>
    <row r="255" spans="5:84" x14ac:dyDescent="0.2">
      <c r="E255" s="148"/>
      <c r="F255" s="148"/>
      <c r="G255" s="148"/>
      <c r="H255" s="148"/>
      <c r="I255" s="148"/>
      <c r="J255" s="148"/>
      <c r="K255" s="148"/>
      <c r="CF255" s="148"/>
    </row>
    <row r="256" spans="5:84" x14ac:dyDescent="0.2">
      <c r="E256" s="148"/>
      <c r="F256" s="148"/>
      <c r="G256" s="148"/>
      <c r="H256" s="148"/>
      <c r="I256" s="148"/>
      <c r="J256" s="148"/>
      <c r="K256" s="148"/>
      <c r="CF256" s="148"/>
    </row>
    <row r="257" spans="5:84" x14ac:dyDescent="0.2">
      <c r="E257" s="148"/>
      <c r="F257" s="148"/>
      <c r="G257" s="148"/>
      <c r="H257" s="148"/>
      <c r="I257" s="148"/>
      <c r="J257" s="148"/>
      <c r="K257" s="148"/>
      <c r="CF257" s="148"/>
    </row>
    <row r="258" spans="5:84" x14ac:dyDescent="0.2">
      <c r="E258" s="148"/>
      <c r="F258" s="148"/>
      <c r="G258" s="148"/>
      <c r="H258" s="148"/>
      <c r="I258" s="148"/>
      <c r="J258" s="148"/>
      <c r="K258" s="148"/>
      <c r="CF258" s="148"/>
    </row>
    <row r="259" spans="5:84" x14ac:dyDescent="0.2">
      <c r="E259" s="148"/>
      <c r="F259" s="148"/>
      <c r="G259" s="148"/>
      <c r="H259" s="148"/>
      <c r="I259" s="148"/>
      <c r="J259" s="148"/>
      <c r="K259" s="148"/>
      <c r="CF259" s="148"/>
    </row>
    <row r="260" spans="5:84" x14ac:dyDescent="0.2">
      <c r="E260" s="148"/>
      <c r="F260" s="148"/>
      <c r="G260" s="148"/>
      <c r="H260" s="148"/>
      <c r="I260" s="148"/>
      <c r="J260" s="148"/>
      <c r="K260" s="148"/>
      <c r="CF260" s="148"/>
    </row>
    <row r="261" spans="5:84" x14ac:dyDescent="0.2">
      <c r="E261" s="148"/>
      <c r="F261" s="148"/>
      <c r="G261" s="148"/>
      <c r="H261" s="148"/>
      <c r="I261" s="148"/>
      <c r="J261" s="148"/>
      <c r="K261" s="148"/>
      <c r="CF261" s="148"/>
    </row>
    <row r="262" spans="5:84" x14ac:dyDescent="0.2">
      <c r="E262" s="148"/>
      <c r="F262" s="148"/>
      <c r="G262" s="148"/>
      <c r="H262" s="148"/>
      <c r="I262" s="148"/>
      <c r="J262" s="148"/>
      <c r="K262" s="148"/>
      <c r="CF262" s="148"/>
    </row>
    <row r="263" spans="5:84" x14ac:dyDescent="0.2">
      <c r="E263" s="148"/>
      <c r="F263" s="148"/>
      <c r="G263" s="148"/>
      <c r="H263" s="148"/>
      <c r="I263" s="148"/>
      <c r="J263" s="148"/>
      <c r="K263" s="148"/>
      <c r="CF263" s="148"/>
    </row>
    <row r="264" spans="5:84" x14ac:dyDescent="0.2">
      <c r="E264" s="148"/>
      <c r="F264" s="148"/>
      <c r="G264" s="148"/>
      <c r="H264" s="148"/>
      <c r="I264" s="148"/>
      <c r="J264" s="148"/>
      <c r="K264" s="148"/>
      <c r="CF264" s="148"/>
    </row>
    <row r="265" spans="5:84" x14ac:dyDescent="0.2">
      <c r="E265" s="148"/>
      <c r="F265" s="148"/>
      <c r="G265" s="148"/>
      <c r="H265" s="148"/>
      <c r="I265" s="148"/>
      <c r="J265" s="148"/>
      <c r="K265" s="148"/>
      <c r="CF265" s="148"/>
    </row>
    <row r="266" spans="5:84" x14ac:dyDescent="0.2">
      <c r="E266" s="148"/>
      <c r="F266" s="148"/>
      <c r="G266" s="148"/>
      <c r="H266" s="148"/>
      <c r="I266" s="148"/>
      <c r="J266" s="148"/>
      <c r="K266" s="148"/>
      <c r="CF266" s="148"/>
    </row>
    <row r="267" spans="5:84" x14ac:dyDescent="0.2">
      <c r="E267" s="148"/>
      <c r="F267" s="148"/>
      <c r="G267" s="148"/>
      <c r="H267" s="148"/>
      <c r="I267" s="148"/>
      <c r="J267" s="148"/>
      <c r="K267" s="148"/>
      <c r="CF267" s="148"/>
    </row>
    <row r="268" spans="5:84" x14ac:dyDescent="0.2">
      <c r="E268" s="148"/>
      <c r="F268" s="148"/>
      <c r="G268" s="148"/>
      <c r="H268" s="148"/>
      <c r="I268" s="148"/>
      <c r="J268" s="148"/>
      <c r="K268" s="148"/>
      <c r="CF268" s="148"/>
    </row>
    <row r="269" spans="5:84" x14ac:dyDescent="0.2">
      <c r="E269" s="148"/>
      <c r="F269" s="148"/>
      <c r="G269" s="148"/>
      <c r="H269" s="148"/>
      <c r="I269" s="148"/>
      <c r="J269" s="148"/>
      <c r="K269" s="148"/>
      <c r="CF269" s="148"/>
    </row>
    <row r="270" spans="5:84" x14ac:dyDescent="0.2">
      <c r="E270" s="148"/>
      <c r="F270" s="148"/>
      <c r="G270" s="148"/>
      <c r="H270" s="148"/>
      <c r="I270" s="148"/>
      <c r="J270" s="148"/>
      <c r="K270" s="148"/>
      <c r="CF270" s="148"/>
    </row>
    <row r="271" spans="5:84" x14ac:dyDescent="0.2">
      <c r="E271" s="148"/>
      <c r="F271" s="148"/>
      <c r="G271" s="148"/>
      <c r="H271" s="148"/>
      <c r="I271" s="148"/>
      <c r="J271" s="148"/>
      <c r="K271" s="148"/>
      <c r="CF271" s="148"/>
    </row>
    <row r="272" spans="5:84" x14ac:dyDescent="0.2">
      <c r="E272" s="148"/>
      <c r="F272" s="148"/>
      <c r="G272" s="148"/>
      <c r="H272" s="148"/>
      <c r="I272" s="148"/>
      <c r="J272" s="148"/>
      <c r="K272" s="148"/>
      <c r="CF272" s="148"/>
    </row>
    <row r="273" spans="5:84" x14ac:dyDescent="0.2">
      <c r="E273" s="148"/>
      <c r="F273" s="148"/>
      <c r="G273" s="148"/>
      <c r="H273" s="148"/>
      <c r="I273" s="148"/>
      <c r="J273" s="148"/>
      <c r="K273" s="148"/>
      <c r="CF273" s="148"/>
    </row>
    <row r="274" spans="5:84" x14ac:dyDescent="0.2">
      <c r="E274" s="148"/>
      <c r="F274" s="148"/>
      <c r="G274" s="148"/>
      <c r="H274" s="148"/>
      <c r="I274" s="148"/>
      <c r="J274" s="148"/>
      <c r="K274" s="148"/>
      <c r="CF274" s="148"/>
    </row>
    <row r="275" spans="5:84" x14ac:dyDescent="0.2">
      <c r="E275" s="148"/>
      <c r="F275" s="148"/>
      <c r="G275" s="148"/>
      <c r="H275" s="148"/>
      <c r="I275" s="148"/>
      <c r="J275" s="148"/>
      <c r="K275" s="148"/>
      <c r="CF275" s="148"/>
    </row>
    <row r="276" spans="5:84" x14ac:dyDescent="0.2">
      <c r="E276" s="148"/>
      <c r="F276" s="148"/>
      <c r="G276" s="148"/>
      <c r="H276" s="148"/>
      <c r="I276" s="148"/>
      <c r="J276" s="148"/>
      <c r="K276" s="148"/>
      <c r="CF276" s="148"/>
    </row>
    <row r="277" spans="5:84" x14ac:dyDescent="0.2">
      <c r="E277" s="148"/>
      <c r="F277" s="148"/>
      <c r="G277" s="148"/>
      <c r="H277" s="148"/>
      <c r="I277" s="148"/>
      <c r="J277" s="148"/>
      <c r="K277" s="148"/>
      <c r="CF277" s="148"/>
    </row>
    <row r="278" spans="5:84" x14ac:dyDescent="0.2">
      <c r="E278" s="148"/>
      <c r="F278" s="148"/>
      <c r="G278" s="148"/>
      <c r="H278" s="148"/>
      <c r="I278" s="148"/>
      <c r="J278" s="148"/>
      <c r="K278" s="148"/>
      <c r="CF278" s="148"/>
    </row>
    <row r="279" spans="5:84" x14ac:dyDescent="0.2">
      <c r="E279" s="148"/>
      <c r="F279" s="148"/>
      <c r="G279" s="148"/>
      <c r="H279" s="148"/>
      <c r="I279" s="148"/>
      <c r="J279" s="148"/>
      <c r="K279" s="148"/>
      <c r="CF279" s="148"/>
    </row>
    <row r="280" spans="5:84" x14ac:dyDescent="0.2">
      <c r="E280" s="148"/>
      <c r="F280" s="148"/>
      <c r="G280" s="148"/>
      <c r="H280" s="148"/>
      <c r="I280" s="148"/>
      <c r="J280" s="148"/>
      <c r="K280" s="148"/>
      <c r="CF280" s="148"/>
    </row>
    <row r="281" spans="5:84" x14ac:dyDescent="0.2">
      <c r="E281" s="148"/>
      <c r="F281" s="148"/>
      <c r="G281" s="148"/>
      <c r="H281" s="148"/>
      <c r="I281" s="148"/>
      <c r="J281" s="148"/>
      <c r="K281" s="148"/>
      <c r="CF281" s="148"/>
    </row>
    <row r="282" spans="5:84" x14ac:dyDescent="0.2">
      <c r="E282" s="148"/>
      <c r="F282" s="148"/>
      <c r="G282" s="148"/>
      <c r="H282" s="148"/>
      <c r="I282" s="148"/>
      <c r="J282" s="148"/>
      <c r="K282" s="148"/>
      <c r="CF282" s="148"/>
    </row>
    <row r="283" spans="5:84" x14ac:dyDescent="0.2">
      <c r="E283" s="148"/>
      <c r="F283" s="148"/>
      <c r="G283" s="148"/>
      <c r="H283" s="148"/>
      <c r="I283" s="148"/>
      <c r="J283" s="148"/>
      <c r="K283" s="148"/>
      <c r="CF283" s="148"/>
    </row>
    <row r="284" spans="5:84" x14ac:dyDescent="0.2">
      <c r="E284" s="148"/>
      <c r="F284" s="148"/>
      <c r="G284" s="148"/>
      <c r="H284" s="148"/>
      <c r="I284" s="148"/>
      <c r="J284" s="148"/>
      <c r="K284" s="148"/>
      <c r="CF284" s="148"/>
    </row>
    <row r="285" spans="5:84" x14ac:dyDescent="0.2">
      <c r="E285" s="148"/>
      <c r="F285" s="148"/>
      <c r="G285" s="148"/>
      <c r="H285" s="148"/>
      <c r="I285" s="148"/>
      <c r="J285" s="148"/>
      <c r="K285" s="148"/>
      <c r="CF285" s="148"/>
    </row>
    <row r="286" spans="5:84" x14ac:dyDescent="0.2">
      <c r="E286" s="148"/>
      <c r="F286" s="148"/>
      <c r="G286" s="148"/>
      <c r="H286" s="148"/>
      <c r="I286" s="148"/>
      <c r="J286" s="148"/>
      <c r="K286" s="148"/>
      <c r="CF286" s="148"/>
    </row>
    <row r="287" spans="5:84" x14ac:dyDescent="0.2">
      <c r="E287" s="148"/>
      <c r="F287" s="148"/>
      <c r="G287" s="148"/>
      <c r="H287" s="148"/>
      <c r="I287" s="148"/>
      <c r="J287" s="148"/>
      <c r="K287" s="148"/>
      <c r="CF287" s="148"/>
    </row>
    <row r="288" spans="5:84" x14ac:dyDescent="0.2">
      <c r="E288" s="148"/>
      <c r="F288" s="148"/>
      <c r="G288" s="148"/>
      <c r="H288" s="148"/>
      <c r="I288" s="148"/>
      <c r="J288" s="148"/>
      <c r="K288" s="148"/>
      <c r="CF288" s="148"/>
    </row>
    <row r="289" spans="5:84" x14ac:dyDescent="0.2">
      <c r="E289" s="148"/>
      <c r="F289" s="148"/>
      <c r="G289" s="148"/>
      <c r="H289" s="148"/>
      <c r="I289" s="148"/>
      <c r="J289" s="148"/>
      <c r="K289" s="148"/>
      <c r="CF289" s="148"/>
    </row>
    <row r="290" spans="5:84" x14ac:dyDescent="0.2">
      <c r="E290" s="148"/>
      <c r="F290" s="148"/>
      <c r="G290" s="148"/>
      <c r="H290" s="148"/>
      <c r="I290" s="148"/>
      <c r="J290" s="148"/>
      <c r="K290" s="148"/>
      <c r="CF290" s="148"/>
    </row>
    <row r="291" spans="5:84" x14ac:dyDescent="0.2">
      <c r="E291" s="148"/>
      <c r="F291" s="148"/>
      <c r="G291" s="148"/>
      <c r="H291" s="148"/>
      <c r="I291" s="148"/>
      <c r="J291" s="148"/>
      <c r="K291" s="148"/>
      <c r="CF291" s="148"/>
    </row>
    <row r="292" spans="5:84" x14ac:dyDescent="0.2">
      <c r="E292" s="148"/>
      <c r="F292" s="148"/>
      <c r="G292" s="148"/>
      <c r="H292" s="148"/>
      <c r="I292" s="148"/>
      <c r="J292" s="148"/>
      <c r="K292" s="148"/>
      <c r="CF292" s="148"/>
    </row>
    <row r="293" spans="5:84" x14ac:dyDescent="0.2">
      <c r="E293" s="148"/>
      <c r="F293" s="148"/>
      <c r="G293" s="148"/>
      <c r="H293" s="148"/>
      <c r="I293" s="148"/>
      <c r="J293" s="148"/>
      <c r="K293" s="148"/>
      <c r="CF293" s="148"/>
    </row>
    <row r="294" spans="5:84" x14ac:dyDescent="0.2">
      <c r="E294" s="148"/>
      <c r="F294" s="148"/>
      <c r="G294" s="148"/>
      <c r="H294" s="148"/>
      <c r="I294" s="148"/>
      <c r="J294" s="148"/>
      <c r="K294" s="148"/>
      <c r="CF294" s="148"/>
    </row>
    <row r="295" spans="5:84" x14ac:dyDescent="0.2">
      <c r="E295" s="148"/>
      <c r="F295" s="148"/>
      <c r="G295" s="148"/>
      <c r="H295" s="148"/>
      <c r="I295" s="148"/>
      <c r="J295" s="148"/>
      <c r="K295" s="148"/>
      <c r="CF295" s="148"/>
    </row>
    <row r="296" spans="5:84" x14ac:dyDescent="0.2">
      <c r="E296" s="148"/>
      <c r="F296" s="148"/>
      <c r="G296" s="148"/>
      <c r="H296" s="148"/>
      <c r="I296" s="148"/>
      <c r="J296" s="148"/>
      <c r="K296" s="148"/>
      <c r="CF296" s="148"/>
    </row>
    <row r="297" spans="5:84" x14ac:dyDescent="0.2">
      <c r="E297" s="148"/>
      <c r="F297" s="148"/>
      <c r="G297" s="148"/>
      <c r="H297" s="148"/>
      <c r="I297" s="148"/>
      <c r="J297" s="148"/>
      <c r="K297" s="148"/>
      <c r="CF297" s="148"/>
    </row>
    <row r="298" spans="5:84" x14ac:dyDescent="0.2">
      <c r="E298" s="148"/>
      <c r="F298" s="148"/>
      <c r="G298" s="148"/>
      <c r="H298" s="148"/>
      <c r="I298" s="148"/>
      <c r="J298" s="148"/>
      <c r="K298" s="148"/>
      <c r="CF298" s="148"/>
    </row>
    <row r="299" spans="5:84" x14ac:dyDescent="0.2">
      <c r="E299" s="148"/>
      <c r="F299" s="148"/>
      <c r="G299" s="148"/>
      <c r="H299" s="148"/>
      <c r="I299" s="148"/>
      <c r="J299" s="148"/>
      <c r="K299" s="148"/>
      <c r="CF299" s="148"/>
    </row>
    <row r="300" spans="5:84" x14ac:dyDescent="0.2">
      <c r="E300" s="148"/>
      <c r="F300" s="148"/>
      <c r="G300" s="148"/>
      <c r="H300" s="148"/>
      <c r="I300" s="148"/>
      <c r="J300" s="148"/>
      <c r="K300" s="148"/>
      <c r="CF300" s="148"/>
    </row>
    <row r="301" spans="5:84" x14ac:dyDescent="0.2">
      <c r="E301" s="148"/>
      <c r="F301" s="148"/>
      <c r="G301" s="148"/>
      <c r="H301" s="148"/>
      <c r="I301" s="148"/>
      <c r="J301" s="148"/>
      <c r="K301" s="148"/>
      <c r="CF301" s="148"/>
    </row>
    <row r="302" spans="5:84" x14ac:dyDescent="0.2">
      <c r="E302" s="148"/>
      <c r="F302" s="148"/>
      <c r="G302" s="148"/>
      <c r="H302" s="148"/>
      <c r="I302" s="148"/>
      <c r="J302" s="148"/>
      <c r="K302" s="148"/>
      <c r="CF302" s="148"/>
    </row>
    <row r="303" spans="5:84" x14ac:dyDescent="0.2">
      <c r="E303" s="148"/>
      <c r="F303" s="148"/>
      <c r="G303" s="148"/>
      <c r="H303" s="148"/>
      <c r="I303" s="148"/>
      <c r="J303" s="148"/>
      <c r="K303" s="148"/>
      <c r="CF303" s="148"/>
    </row>
    <row r="304" spans="5:84" x14ac:dyDescent="0.2">
      <c r="E304" s="148"/>
      <c r="F304" s="148"/>
      <c r="G304" s="148"/>
      <c r="H304" s="148"/>
      <c r="I304" s="148"/>
      <c r="J304" s="148"/>
      <c r="K304" s="148"/>
      <c r="CF304" s="148"/>
    </row>
    <row r="305" spans="5:84" x14ac:dyDescent="0.2">
      <c r="E305" s="148"/>
      <c r="F305" s="148"/>
      <c r="G305" s="148"/>
      <c r="H305" s="148"/>
      <c r="I305" s="148"/>
      <c r="J305" s="148"/>
      <c r="K305" s="148"/>
      <c r="CF305" s="148"/>
    </row>
    <row r="306" spans="5:84" x14ac:dyDescent="0.2">
      <c r="E306" s="148"/>
      <c r="F306" s="148"/>
      <c r="G306" s="148"/>
      <c r="H306" s="148"/>
      <c r="I306" s="148"/>
      <c r="J306" s="148"/>
      <c r="K306" s="148"/>
      <c r="CF306" s="148"/>
    </row>
    <row r="307" spans="5:84" x14ac:dyDescent="0.2">
      <c r="E307" s="148"/>
      <c r="F307" s="148"/>
      <c r="G307" s="148"/>
      <c r="H307" s="148"/>
      <c r="I307" s="148"/>
      <c r="J307" s="148"/>
      <c r="K307" s="148"/>
      <c r="CF307" s="148"/>
    </row>
    <row r="308" spans="5:84" x14ac:dyDescent="0.2">
      <c r="E308" s="148"/>
      <c r="F308" s="148"/>
      <c r="G308" s="148"/>
      <c r="H308" s="148"/>
      <c r="I308" s="148"/>
      <c r="J308" s="148"/>
      <c r="K308" s="148"/>
      <c r="CF308" s="148"/>
    </row>
    <row r="309" spans="5:84" x14ac:dyDescent="0.2">
      <c r="E309" s="148"/>
      <c r="F309" s="148"/>
      <c r="G309" s="148"/>
      <c r="H309" s="148"/>
      <c r="I309" s="148"/>
      <c r="J309" s="148"/>
      <c r="K309" s="148"/>
      <c r="CF309" s="148"/>
    </row>
    <row r="310" spans="5:84" x14ac:dyDescent="0.2">
      <c r="E310" s="148"/>
      <c r="F310" s="148"/>
      <c r="G310" s="148"/>
      <c r="H310" s="148"/>
      <c r="I310" s="148"/>
      <c r="J310" s="148"/>
      <c r="K310" s="148"/>
      <c r="CF310" s="148"/>
    </row>
    <row r="311" spans="5:84" x14ac:dyDescent="0.2">
      <c r="E311" s="148"/>
      <c r="F311" s="148"/>
      <c r="G311" s="148"/>
      <c r="H311" s="148"/>
      <c r="I311" s="148"/>
      <c r="J311" s="148"/>
      <c r="K311" s="148"/>
      <c r="CF311" s="148"/>
    </row>
    <row r="312" spans="5:84" x14ac:dyDescent="0.2">
      <c r="E312" s="148"/>
      <c r="F312" s="148"/>
      <c r="G312" s="148"/>
      <c r="H312" s="148"/>
      <c r="I312" s="148"/>
      <c r="J312" s="148"/>
      <c r="K312" s="148"/>
      <c r="CF312" s="148"/>
    </row>
    <row r="313" spans="5:84" x14ac:dyDescent="0.2">
      <c r="E313" s="148"/>
      <c r="F313" s="148"/>
      <c r="G313" s="148"/>
      <c r="H313" s="148"/>
      <c r="I313" s="148"/>
      <c r="J313" s="148"/>
      <c r="K313" s="148"/>
      <c r="CF313" s="148"/>
    </row>
    <row r="314" spans="5:84" x14ac:dyDescent="0.2">
      <c r="E314" s="148"/>
      <c r="F314" s="148"/>
      <c r="G314" s="148"/>
      <c r="H314" s="148"/>
      <c r="I314" s="148"/>
      <c r="J314" s="148"/>
      <c r="K314" s="148"/>
      <c r="CF314" s="148"/>
    </row>
    <row r="315" spans="5:84" x14ac:dyDescent="0.2">
      <c r="E315" s="148"/>
      <c r="F315" s="148"/>
      <c r="G315" s="148"/>
      <c r="H315" s="148"/>
      <c r="I315" s="148"/>
      <c r="J315" s="148"/>
      <c r="K315" s="148"/>
      <c r="CF315" s="148"/>
    </row>
    <row r="316" spans="5:84" x14ac:dyDescent="0.2">
      <c r="E316" s="148"/>
      <c r="F316" s="148"/>
      <c r="G316" s="148"/>
      <c r="H316" s="148"/>
      <c r="I316" s="148"/>
      <c r="J316" s="148"/>
      <c r="K316" s="148"/>
      <c r="CF316" s="148"/>
    </row>
    <row r="317" spans="5:84" x14ac:dyDescent="0.2">
      <c r="E317" s="148"/>
      <c r="F317" s="148"/>
      <c r="G317" s="148"/>
      <c r="H317" s="148"/>
      <c r="I317" s="148"/>
      <c r="J317" s="148"/>
      <c r="K317" s="148"/>
      <c r="CF317" s="148"/>
    </row>
    <row r="318" spans="5:84" x14ac:dyDescent="0.2">
      <c r="E318" s="148"/>
      <c r="F318" s="148"/>
      <c r="G318" s="148"/>
      <c r="H318" s="148"/>
      <c r="I318" s="148"/>
      <c r="J318" s="148"/>
      <c r="K318" s="148"/>
      <c r="CF318" s="148"/>
    </row>
    <row r="319" spans="5:84" x14ac:dyDescent="0.2">
      <c r="E319" s="148"/>
      <c r="F319" s="148"/>
      <c r="G319" s="148"/>
      <c r="H319" s="148"/>
      <c r="I319" s="148"/>
      <c r="J319" s="148"/>
      <c r="K319" s="148"/>
      <c r="CF319" s="148"/>
    </row>
    <row r="320" spans="5:84" x14ac:dyDescent="0.2">
      <c r="E320" s="148"/>
      <c r="F320" s="148"/>
      <c r="G320" s="148"/>
      <c r="H320" s="148"/>
      <c r="I320" s="148"/>
      <c r="J320" s="148"/>
      <c r="K320" s="148"/>
      <c r="CF320" s="148"/>
    </row>
    <row r="321" spans="5:84" x14ac:dyDescent="0.2">
      <c r="E321" s="148"/>
      <c r="F321" s="148"/>
      <c r="G321" s="148"/>
      <c r="H321" s="148"/>
      <c r="I321" s="148"/>
      <c r="J321" s="148"/>
      <c r="K321" s="148"/>
      <c r="CF321" s="148"/>
    </row>
    <row r="322" spans="5:84" x14ac:dyDescent="0.2">
      <c r="E322" s="148"/>
      <c r="F322" s="148"/>
      <c r="G322" s="148"/>
      <c r="H322" s="148"/>
      <c r="I322" s="148"/>
      <c r="J322" s="148"/>
      <c r="K322" s="148"/>
      <c r="CF322" s="148"/>
    </row>
    <row r="323" spans="5:84" x14ac:dyDescent="0.2">
      <c r="E323" s="148"/>
      <c r="F323" s="148"/>
      <c r="G323" s="148"/>
      <c r="H323" s="148"/>
      <c r="I323" s="148"/>
      <c r="J323" s="148"/>
      <c r="K323" s="148"/>
      <c r="CF323" s="148"/>
    </row>
    <row r="324" spans="5:84" x14ac:dyDescent="0.2">
      <c r="E324" s="148"/>
      <c r="F324" s="148"/>
      <c r="G324" s="148"/>
      <c r="H324" s="148"/>
      <c r="I324" s="148"/>
      <c r="J324" s="148"/>
      <c r="K324" s="148"/>
      <c r="CF324" s="148"/>
    </row>
    <row r="325" spans="5:84" x14ac:dyDescent="0.2">
      <c r="E325" s="148"/>
      <c r="F325" s="148"/>
      <c r="G325" s="148"/>
      <c r="H325" s="148"/>
      <c r="I325" s="148"/>
      <c r="J325" s="148"/>
      <c r="K325" s="148"/>
      <c r="CF325" s="148"/>
    </row>
    <row r="326" spans="5:84" x14ac:dyDescent="0.2">
      <c r="E326" s="148"/>
      <c r="F326" s="148"/>
      <c r="G326" s="148"/>
      <c r="H326" s="148"/>
      <c r="I326" s="148"/>
      <c r="J326" s="148"/>
      <c r="K326" s="148"/>
      <c r="CF326" s="148"/>
    </row>
    <row r="327" spans="5:84" x14ac:dyDescent="0.2">
      <c r="E327" s="148"/>
      <c r="F327" s="148"/>
      <c r="G327" s="148"/>
      <c r="H327" s="148"/>
      <c r="I327" s="148"/>
      <c r="J327" s="148"/>
      <c r="K327" s="148"/>
      <c r="CF327" s="148"/>
    </row>
    <row r="328" spans="5:84" x14ac:dyDescent="0.2">
      <c r="E328" s="148"/>
      <c r="F328" s="148"/>
      <c r="G328" s="148"/>
      <c r="H328" s="148"/>
      <c r="I328" s="148"/>
      <c r="J328" s="148"/>
      <c r="K328" s="148"/>
      <c r="CF328" s="148"/>
    </row>
    <row r="329" spans="5:84" x14ac:dyDescent="0.2">
      <c r="E329" s="148"/>
      <c r="F329" s="148"/>
      <c r="G329" s="148"/>
      <c r="H329" s="148"/>
      <c r="I329" s="148"/>
      <c r="J329" s="148"/>
      <c r="K329" s="148"/>
      <c r="CF329" s="148"/>
    </row>
    <row r="330" spans="5:84" x14ac:dyDescent="0.2">
      <c r="E330" s="148"/>
      <c r="F330" s="148"/>
      <c r="G330" s="148"/>
      <c r="H330" s="148"/>
      <c r="I330" s="148"/>
      <c r="J330" s="148"/>
      <c r="K330" s="148"/>
      <c r="CF330" s="148"/>
    </row>
    <row r="331" spans="5:84" x14ac:dyDescent="0.2">
      <c r="E331" s="148"/>
      <c r="F331" s="148"/>
      <c r="G331" s="148"/>
      <c r="H331" s="148"/>
      <c r="I331" s="148"/>
      <c r="J331" s="148"/>
      <c r="K331" s="148"/>
      <c r="CF331" s="148"/>
    </row>
    <row r="332" spans="5:84" x14ac:dyDescent="0.2">
      <c r="E332" s="148"/>
      <c r="F332" s="148"/>
      <c r="G332" s="148"/>
      <c r="H332" s="148"/>
      <c r="I332" s="148"/>
      <c r="J332" s="148"/>
      <c r="K332" s="148"/>
      <c r="CF332" s="148"/>
    </row>
    <row r="333" spans="5:84" x14ac:dyDescent="0.2">
      <c r="E333" s="148"/>
      <c r="F333" s="148"/>
      <c r="G333" s="148"/>
      <c r="H333" s="148"/>
      <c r="I333" s="148"/>
      <c r="J333" s="148"/>
      <c r="K333" s="148"/>
      <c r="CF333" s="148"/>
    </row>
    <row r="334" spans="5:84" x14ac:dyDescent="0.2">
      <c r="E334" s="148"/>
      <c r="F334" s="148"/>
      <c r="G334" s="148"/>
      <c r="H334" s="148"/>
      <c r="I334" s="148"/>
      <c r="J334" s="148"/>
      <c r="K334" s="148"/>
      <c r="CF334" s="148"/>
    </row>
    <row r="335" spans="5:84" x14ac:dyDescent="0.2">
      <c r="E335" s="148"/>
      <c r="F335" s="148"/>
      <c r="G335" s="148"/>
      <c r="H335" s="148"/>
      <c r="I335" s="148"/>
      <c r="J335" s="148"/>
      <c r="K335" s="148"/>
      <c r="CF335" s="148"/>
    </row>
    <row r="336" spans="5:84" x14ac:dyDescent="0.2">
      <c r="E336" s="148"/>
      <c r="F336" s="148"/>
      <c r="G336" s="148"/>
      <c r="H336" s="148"/>
      <c r="I336" s="148"/>
      <c r="J336" s="148"/>
      <c r="K336" s="148"/>
      <c r="CF336" s="148"/>
    </row>
    <row r="337" spans="5:84" x14ac:dyDescent="0.2">
      <c r="E337" s="148"/>
      <c r="F337" s="148"/>
      <c r="G337" s="148"/>
      <c r="H337" s="148"/>
      <c r="I337" s="148"/>
      <c r="J337" s="148"/>
      <c r="K337" s="148"/>
      <c r="CF337" s="148"/>
    </row>
    <row r="338" spans="5:84" x14ac:dyDescent="0.2">
      <c r="E338" s="148"/>
      <c r="F338" s="148"/>
      <c r="G338" s="148"/>
      <c r="H338" s="148"/>
      <c r="I338" s="148"/>
      <c r="J338" s="148"/>
      <c r="K338" s="148"/>
      <c r="CF338" s="148"/>
    </row>
    <row r="339" spans="5:84" x14ac:dyDescent="0.2">
      <c r="E339" s="148"/>
      <c r="F339" s="148"/>
      <c r="G339" s="148"/>
      <c r="H339" s="148"/>
      <c r="I339" s="148"/>
      <c r="J339" s="148"/>
      <c r="K339" s="148"/>
      <c r="CF339" s="148"/>
    </row>
    <row r="340" spans="5:84" x14ac:dyDescent="0.2">
      <c r="E340" s="148"/>
      <c r="F340" s="148"/>
      <c r="G340" s="148"/>
      <c r="H340" s="148"/>
      <c r="I340" s="148"/>
      <c r="J340" s="148"/>
      <c r="K340" s="148"/>
      <c r="CF340" s="148"/>
    </row>
    <row r="341" spans="5:84" x14ac:dyDescent="0.2">
      <c r="E341" s="148"/>
      <c r="F341" s="148"/>
      <c r="G341" s="148"/>
      <c r="H341" s="148"/>
      <c r="I341" s="148"/>
      <c r="J341" s="148"/>
      <c r="K341" s="148"/>
      <c r="CF341" s="148"/>
    </row>
    <row r="342" spans="5:84" x14ac:dyDescent="0.2">
      <c r="E342" s="148"/>
      <c r="F342" s="148"/>
      <c r="G342" s="148"/>
      <c r="H342" s="148"/>
      <c r="I342" s="148"/>
      <c r="J342" s="148"/>
      <c r="K342" s="148"/>
      <c r="CF342" s="148"/>
    </row>
    <row r="343" spans="5:84" x14ac:dyDescent="0.2">
      <c r="E343" s="148"/>
      <c r="F343" s="148"/>
      <c r="G343" s="148"/>
      <c r="H343" s="148"/>
      <c r="I343" s="148"/>
      <c r="J343" s="148"/>
      <c r="K343" s="148"/>
      <c r="CF343" s="148"/>
    </row>
    <row r="344" spans="5:84" x14ac:dyDescent="0.2">
      <c r="E344" s="148"/>
      <c r="F344" s="148"/>
      <c r="G344" s="148"/>
      <c r="H344" s="148"/>
      <c r="I344" s="148"/>
      <c r="J344" s="148"/>
      <c r="K344" s="148"/>
      <c r="CF344" s="148"/>
    </row>
    <row r="345" spans="5:84" x14ac:dyDescent="0.2">
      <c r="E345" s="148"/>
      <c r="F345" s="148"/>
      <c r="G345" s="148"/>
      <c r="H345" s="148"/>
      <c r="I345" s="148"/>
      <c r="J345" s="148"/>
      <c r="K345" s="148"/>
      <c r="CF345" s="148"/>
    </row>
    <row r="346" spans="5:84" x14ac:dyDescent="0.2">
      <c r="E346" s="148"/>
      <c r="F346" s="148"/>
      <c r="G346" s="148"/>
      <c r="H346" s="148"/>
      <c r="I346" s="148"/>
      <c r="J346" s="148"/>
      <c r="K346" s="148"/>
      <c r="CF346" s="148"/>
    </row>
    <row r="347" spans="5:84" x14ac:dyDescent="0.2">
      <c r="E347" s="148"/>
      <c r="F347" s="148"/>
      <c r="G347" s="148"/>
      <c r="H347" s="148"/>
      <c r="I347" s="148"/>
      <c r="J347" s="148"/>
      <c r="K347" s="148"/>
      <c r="CF347" s="148"/>
    </row>
    <row r="348" spans="5:84" x14ac:dyDescent="0.2">
      <c r="E348" s="148"/>
      <c r="F348" s="148"/>
      <c r="G348" s="148"/>
      <c r="H348" s="148"/>
      <c r="I348" s="148"/>
      <c r="J348" s="148"/>
      <c r="K348" s="148"/>
      <c r="CF348" s="148"/>
    </row>
    <row r="349" spans="5:84" x14ac:dyDescent="0.2">
      <c r="E349" s="148"/>
      <c r="F349" s="148"/>
      <c r="G349" s="148"/>
      <c r="H349" s="148"/>
      <c r="I349" s="148"/>
      <c r="J349" s="148"/>
      <c r="K349" s="148"/>
      <c r="CF349" s="148"/>
    </row>
    <row r="350" spans="5:84" x14ac:dyDescent="0.2">
      <c r="E350" s="148"/>
      <c r="F350" s="148"/>
      <c r="G350" s="148"/>
      <c r="H350" s="148"/>
      <c r="I350" s="148"/>
      <c r="J350" s="148"/>
      <c r="K350" s="148"/>
      <c r="CF350" s="148"/>
    </row>
    <row r="351" spans="5:84" x14ac:dyDescent="0.2">
      <c r="E351" s="148"/>
      <c r="F351" s="148"/>
      <c r="G351" s="148"/>
      <c r="H351" s="148"/>
      <c r="I351" s="148"/>
      <c r="J351" s="148"/>
      <c r="K351" s="148"/>
      <c r="CF351" s="148"/>
    </row>
    <row r="352" spans="5:84" x14ac:dyDescent="0.2">
      <c r="E352" s="148"/>
      <c r="F352" s="148"/>
      <c r="G352" s="148"/>
      <c r="H352" s="148"/>
      <c r="I352" s="148"/>
      <c r="J352" s="148"/>
      <c r="K352" s="148"/>
      <c r="CF352" s="148"/>
    </row>
    <row r="353" spans="5:84" x14ac:dyDescent="0.2">
      <c r="E353" s="148"/>
      <c r="F353" s="148"/>
      <c r="G353" s="148"/>
      <c r="H353" s="148"/>
      <c r="I353" s="148"/>
      <c r="J353" s="148"/>
      <c r="K353" s="148"/>
      <c r="CF353" s="148"/>
    </row>
    <row r="354" spans="5:84" x14ac:dyDescent="0.2">
      <c r="E354" s="148"/>
      <c r="F354" s="148"/>
      <c r="G354" s="148"/>
      <c r="H354" s="148"/>
      <c r="I354" s="148"/>
      <c r="J354" s="148"/>
      <c r="K354" s="148"/>
      <c r="CF354" s="148"/>
    </row>
    <row r="355" spans="5:84" x14ac:dyDescent="0.2">
      <c r="E355" s="148"/>
      <c r="F355" s="148"/>
      <c r="G355" s="148"/>
      <c r="H355" s="148"/>
      <c r="I355" s="148"/>
      <c r="J355" s="148"/>
      <c r="K355" s="148"/>
      <c r="CF355" s="148"/>
    </row>
    <row r="356" spans="5:84" x14ac:dyDescent="0.2">
      <c r="E356" s="148"/>
      <c r="F356" s="148"/>
      <c r="G356" s="148"/>
      <c r="H356" s="148"/>
      <c r="I356" s="148"/>
      <c r="J356" s="148"/>
      <c r="K356" s="148"/>
      <c r="CF356" s="148"/>
    </row>
    <row r="357" spans="5:84" x14ac:dyDescent="0.2">
      <c r="E357" s="148"/>
      <c r="F357" s="148"/>
      <c r="G357" s="148"/>
      <c r="H357" s="148"/>
      <c r="I357" s="148"/>
      <c r="J357" s="148"/>
      <c r="K357" s="148"/>
      <c r="CF357" s="148"/>
    </row>
    <row r="358" spans="5:84" x14ac:dyDescent="0.2">
      <c r="E358" s="148"/>
      <c r="F358" s="148"/>
      <c r="G358" s="148"/>
      <c r="H358" s="148"/>
      <c r="I358" s="148"/>
      <c r="J358" s="148"/>
      <c r="K358" s="148"/>
      <c r="CF358" s="148"/>
    </row>
    <row r="359" spans="5:84" x14ac:dyDescent="0.2">
      <c r="E359" s="148"/>
      <c r="F359" s="148"/>
      <c r="G359" s="148"/>
      <c r="H359" s="148"/>
      <c r="I359" s="148"/>
      <c r="J359" s="148"/>
      <c r="K359" s="148"/>
      <c r="CF359" s="148"/>
    </row>
    <row r="360" spans="5:84" x14ac:dyDescent="0.2">
      <c r="E360" s="148"/>
      <c r="F360" s="148"/>
      <c r="G360" s="148"/>
      <c r="H360" s="148"/>
      <c r="I360" s="148"/>
      <c r="J360" s="148"/>
      <c r="K360" s="148"/>
      <c r="CF360" s="148"/>
    </row>
    <row r="361" spans="5:84" x14ac:dyDescent="0.2">
      <c r="E361" s="148"/>
      <c r="F361" s="148"/>
      <c r="G361" s="148"/>
      <c r="H361" s="148"/>
      <c r="I361" s="148"/>
      <c r="J361" s="148"/>
      <c r="K361" s="148"/>
      <c r="CF361" s="148"/>
    </row>
    <row r="362" spans="5:84" x14ac:dyDescent="0.2">
      <c r="E362" s="148"/>
      <c r="F362" s="148"/>
      <c r="G362" s="148"/>
      <c r="H362" s="148"/>
      <c r="I362" s="148"/>
      <c r="J362" s="148"/>
      <c r="K362" s="148"/>
      <c r="CF362" s="148"/>
    </row>
    <row r="363" spans="5:84" x14ac:dyDescent="0.2">
      <c r="E363" s="148"/>
      <c r="F363" s="148"/>
      <c r="G363" s="148"/>
      <c r="H363" s="148"/>
      <c r="I363" s="148"/>
      <c r="J363" s="148"/>
      <c r="K363" s="148"/>
      <c r="CF363" s="148"/>
    </row>
    <row r="364" spans="5:84" x14ac:dyDescent="0.2">
      <c r="E364" s="148"/>
      <c r="F364" s="148"/>
      <c r="G364" s="148"/>
      <c r="H364" s="148"/>
      <c r="I364" s="148"/>
      <c r="J364" s="148"/>
      <c r="K364" s="148"/>
      <c r="CF364" s="148"/>
    </row>
    <row r="365" spans="5:84" x14ac:dyDescent="0.2">
      <c r="E365" s="148"/>
      <c r="F365" s="148"/>
      <c r="G365" s="148"/>
      <c r="H365" s="148"/>
      <c r="I365" s="148"/>
      <c r="J365" s="148"/>
      <c r="K365" s="148"/>
      <c r="CF365" s="148"/>
    </row>
    <row r="366" spans="5:84" x14ac:dyDescent="0.2">
      <c r="E366" s="148"/>
      <c r="F366" s="148"/>
      <c r="G366" s="148"/>
      <c r="H366" s="148"/>
      <c r="I366" s="148"/>
      <c r="J366" s="148"/>
      <c r="K366" s="148"/>
      <c r="CF366" s="148"/>
    </row>
    <row r="367" spans="5:84" x14ac:dyDescent="0.2">
      <c r="E367" s="148"/>
      <c r="F367" s="148"/>
      <c r="G367" s="148"/>
      <c r="H367" s="148"/>
      <c r="I367" s="148"/>
      <c r="J367" s="148"/>
      <c r="K367" s="148"/>
      <c r="CF367" s="148"/>
    </row>
    <row r="368" spans="5:84" x14ac:dyDescent="0.2">
      <c r="E368" s="148"/>
      <c r="F368" s="148"/>
      <c r="G368" s="148"/>
      <c r="H368" s="148"/>
      <c r="I368" s="148"/>
      <c r="J368" s="148"/>
      <c r="K368" s="148"/>
      <c r="CF368" s="148"/>
    </row>
    <row r="369" spans="5:84" x14ac:dyDescent="0.2">
      <c r="E369" s="148"/>
      <c r="F369" s="148"/>
      <c r="G369" s="148"/>
      <c r="H369" s="148"/>
      <c r="I369" s="148"/>
      <c r="J369" s="148"/>
      <c r="K369" s="148"/>
      <c r="CF369" s="148"/>
    </row>
    <row r="370" spans="5:84" x14ac:dyDescent="0.2">
      <c r="E370" s="148"/>
      <c r="F370" s="148"/>
      <c r="G370" s="148"/>
      <c r="H370" s="148"/>
      <c r="I370" s="148"/>
      <c r="J370" s="148"/>
      <c r="K370" s="148"/>
      <c r="CF370" s="148"/>
    </row>
    <row r="371" spans="5:84" x14ac:dyDescent="0.2">
      <c r="E371" s="148"/>
      <c r="F371" s="148"/>
      <c r="G371" s="148"/>
      <c r="H371" s="148"/>
      <c r="I371" s="148"/>
      <c r="J371" s="148"/>
      <c r="K371" s="148"/>
      <c r="CF371" s="148"/>
    </row>
    <row r="372" spans="5:84" x14ac:dyDescent="0.2">
      <c r="E372" s="148"/>
      <c r="F372" s="148"/>
      <c r="G372" s="148"/>
      <c r="H372" s="148"/>
      <c r="I372" s="148"/>
      <c r="J372" s="148"/>
      <c r="K372" s="148"/>
      <c r="CF372" s="148"/>
    </row>
    <row r="373" spans="5:84" x14ac:dyDescent="0.2">
      <c r="E373" s="148"/>
      <c r="F373" s="148"/>
      <c r="G373" s="148"/>
      <c r="H373" s="148"/>
      <c r="I373" s="148"/>
      <c r="J373" s="148"/>
      <c r="K373" s="148"/>
      <c r="CF373" s="148"/>
    </row>
    <row r="374" spans="5:84" x14ac:dyDescent="0.2">
      <c r="E374" s="148"/>
      <c r="F374" s="148"/>
      <c r="G374" s="148"/>
      <c r="H374" s="148"/>
      <c r="I374" s="148"/>
      <c r="J374" s="148"/>
      <c r="K374" s="148"/>
      <c r="CF374" s="148"/>
    </row>
    <row r="375" spans="5:84" x14ac:dyDescent="0.2">
      <c r="E375" s="148"/>
      <c r="F375" s="148"/>
      <c r="G375" s="148"/>
      <c r="H375" s="148"/>
      <c r="I375" s="148"/>
      <c r="J375" s="148"/>
      <c r="K375" s="148"/>
      <c r="CF375" s="148"/>
    </row>
    <row r="376" spans="5:84" x14ac:dyDescent="0.2">
      <c r="E376" s="148"/>
      <c r="F376" s="148"/>
      <c r="G376" s="148"/>
      <c r="H376" s="148"/>
      <c r="I376" s="148"/>
      <c r="J376" s="148"/>
      <c r="K376" s="148"/>
      <c r="CF376" s="148"/>
    </row>
    <row r="377" spans="5:84" x14ac:dyDescent="0.2">
      <c r="E377" s="148"/>
      <c r="F377" s="148"/>
      <c r="G377" s="148"/>
      <c r="H377" s="148"/>
      <c r="I377" s="148"/>
      <c r="J377" s="148"/>
      <c r="K377" s="148"/>
      <c r="CF377" s="148"/>
    </row>
    <row r="378" spans="5:84" x14ac:dyDescent="0.2">
      <c r="E378" s="148"/>
      <c r="F378" s="148"/>
      <c r="G378" s="148"/>
      <c r="H378" s="148"/>
      <c r="I378" s="148"/>
      <c r="J378" s="148"/>
      <c r="K378" s="148"/>
      <c r="CF378" s="148"/>
    </row>
    <row r="379" spans="5:84" x14ac:dyDescent="0.2">
      <c r="E379" s="148"/>
      <c r="F379" s="148"/>
      <c r="G379" s="148"/>
      <c r="H379" s="148"/>
      <c r="I379" s="148"/>
      <c r="J379" s="148"/>
      <c r="K379" s="148"/>
      <c r="CF379" s="148"/>
    </row>
    <row r="380" spans="5:84" x14ac:dyDescent="0.2">
      <c r="E380" s="148"/>
      <c r="F380" s="148"/>
      <c r="G380" s="148"/>
      <c r="H380" s="148"/>
      <c r="I380" s="148"/>
      <c r="J380" s="148"/>
      <c r="K380" s="148"/>
      <c r="CF380" s="148"/>
    </row>
    <row r="381" spans="5:84" x14ac:dyDescent="0.2">
      <c r="E381" s="148"/>
      <c r="F381" s="148"/>
      <c r="G381" s="148"/>
      <c r="H381" s="148"/>
      <c r="I381" s="148"/>
      <c r="J381" s="148"/>
      <c r="K381" s="148"/>
      <c r="CF381" s="148"/>
    </row>
    <row r="382" spans="5:84" x14ac:dyDescent="0.2">
      <c r="E382" s="148"/>
      <c r="F382" s="148"/>
      <c r="G382" s="148"/>
      <c r="H382" s="148"/>
      <c r="I382" s="148"/>
      <c r="J382" s="148"/>
      <c r="K382" s="148"/>
      <c r="CF382" s="148"/>
    </row>
    <row r="383" spans="5:84" x14ac:dyDescent="0.2">
      <c r="E383" s="148"/>
      <c r="F383" s="148"/>
      <c r="G383" s="148"/>
      <c r="H383" s="148"/>
      <c r="I383" s="148"/>
      <c r="J383" s="148"/>
      <c r="K383" s="148"/>
      <c r="CF383" s="148"/>
    </row>
    <row r="384" spans="5:84" x14ac:dyDescent="0.2">
      <c r="E384" s="148"/>
      <c r="F384" s="148"/>
      <c r="G384" s="148"/>
      <c r="H384" s="148"/>
      <c r="I384" s="148"/>
      <c r="J384" s="148"/>
      <c r="K384" s="148"/>
      <c r="CF384" s="148"/>
    </row>
    <row r="385" spans="5:84" x14ac:dyDescent="0.2">
      <c r="E385" s="148"/>
      <c r="F385" s="148"/>
      <c r="G385" s="148"/>
      <c r="H385" s="148"/>
      <c r="I385" s="148"/>
      <c r="J385" s="148"/>
      <c r="K385" s="148"/>
      <c r="CF385" s="148"/>
    </row>
    <row r="386" spans="5:84" x14ac:dyDescent="0.2">
      <c r="E386" s="148"/>
      <c r="F386" s="148"/>
      <c r="G386" s="148"/>
      <c r="H386" s="148"/>
      <c r="I386" s="148"/>
      <c r="J386" s="148"/>
      <c r="K386" s="148"/>
      <c r="CF386" s="148"/>
    </row>
    <row r="387" spans="5:84" x14ac:dyDescent="0.2">
      <c r="E387" s="148"/>
      <c r="F387" s="148"/>
      <c r="G387" s="148"/>
      <c r="H387" s="148"/>
      <c r="I387" s="148"/>
      <c r="J387" s="148"/>
      <c r="K387" s="148"/>
      <c r="CF387" s="148"/>
    </row>
    <row r="388" spans="5:84" x14ac:dyDescent="0.2">
      <c r="E388" s="148"/>
      <c r="F388" s="148"/>
      <c r="G388" s="148"/>
      <c r="H388" s="148"/>
      <c r="I388" s="148"/>
      <c r="J388" s="148"/>
      <c r="K388" s="148"/>
      <c r="CF388" s="148"/>
    </row>
    <row r="389" spans="5:84" x14ac:dyDescent="0.2">
      <c r="E389" s="148"/>
      <c r="F389" s="148"/>
      <c r="G389" s="148"/>
      <c r="H389" s="148"/>
      <c r="I389" s="148"/>
      <c r="J389" s="148"/>
      <c r="K389" s="148"/>
      <c r="CF389" s="148"/>
    </row>
    <row r="390" spans="5:84" x14ac:dyDescent="0.2">
      <c r="E390" s="148"/>
      <c r="F390" s="148"/>
      <c r="G390" s="148"/>
      <c r="H390" s="148"/>
      <c r="I390" s="148"/>
      <c r="J390" s="148"/>
      <c r="K390" s="148"/>
      <c r="CF390" s="148"/>
    </row>
    <row r="391" spans="5:84" x14ac:dyDescent="0.2">
      <c r="E391" s="148"/>
      <c r="F391" s="148"/>
      <c r="G391" s="148"/>
      <c r="H391" s="148"/>
      <c r="I391" s="148"/>
      <c r="J391" s="148"/>
      <c r="K391" s="148"/>
      <c r="CF391" s="148"/>
    </row>
    <row r="392" spans="5:84" x14ac:dyDescent="0.2">
      <c r="E392" s="148"/>
      <c r="F392" s="148"/>
      <c r="G392" s="148"/>
      <c r="H392" s="148"/>
      <c r="I392" s="148"/>
      <c r="J392" s="148"/>
      <c r="K392" s="148"/>
      <c r="CF392" s="148"/>
    </row>
    <row r="393" spans="5:84" x14ac:dyDescent="0.2">
      <c r="E393" s="148"/>
      <c r="F393" s="148"/>
      <c r="G393" s="148"/>
      <c r="H393" s="148"/>
      <c r="I393" s="148"/>
      <c r="J393" s="148"/>
      <c r="K393" s="148"/>
      <c r="CF393" s="148"/>
    </row>
    <row r="394" spans="5:84" x14ac:dyDescent="0.2">
      <c r="E394" s="148"/>
      <c r="F394" s="148"/>
      <c r="G394" s="148"/>
      <c r="H394" s="148"/>
      <c r="I394" s="148"/>
      <c r="J394" s="148"/>
      <c r="K394" s="148"/>
      <c r="CF394" s="148"/>
    </row>
    <row r="395" spans="5:84" x14ac:dyDescent="0.2">
      <c r="E395" s="148"/>
      <c r="F395" s="148"/>
      <c r="G395" s="148"/>
      <c r="H395" s="148"/>
      <c r="I395" s="148"/>
      <c r="J395" s="148"/>
      <c r="K395" s="148"/>
      <c r="CF395" s="148"/>
    </row>
    <row r="396" spans="5:84" x14ac:dyDescent="0.2">
      <c r="E396" s="148"/>
      <c r="F396" s="148"/>
      <c r="G396" s="148"/>
      <c r="H396" s="148"/>
      <c r="I396" s="148"/>
      <c r="J396" s="148"/>
      <c r="K396" s="148"/>
      <c r="CF396" s="148"/>
    </row>
    <row r="397" spans="5:84" x14ac:dyDescent="0.2">
      <c r="E397" s="148"/>
      <c r="F397" s="148"/>
      <c r="G397" s="148"/>
      <c r="H397" s="148"/>
      <c r="I397" s="148"/>
      <c r="J397" s="148"/>
      <c r="K397" s="148"/>
      <c r="CF397" s="148"/>
    </row>
    <row r="398" spans="5:84" x14ac:dyDescent="0.2">
      <c r="E398" s="148"/>
      <c r="F398" s="148"/>
      <c r="G398" s="148"/>
      <c r="H398" s="148"/>
      <c r="I398" s="148"/>
      <c r="J398" s="148"/>
      <c r="K398" s="148"/>
      <c r="CF398" s="148"/>
    </row>
    <row r="399" spans="5:84" x14ac:dyDescent="0.2">
      <c r="E399" s="148"/>
      <c r="F399" s="148"/>
      <c r="G399" s="148"/>
      <c r="H399" s="148"/>
      <c r="I399" s="148"/>
      <c r="J399" s="148"/>
      <c r="K399" s="148"/>
      <c r="CF399" s="148"/>
    </row>
    <row r="400" spans="5:84" x14ac:dyDescent="0.2">
      <c r="E400" s="148"/>
      <c r="F400" s="148"/>
      <c r="G400" s="148"/>
      <c r="H400" s="148"/>
      <c r="I400" s="148"/>
      <c r="J400" s="148"/>
      <c r="K400" s="148"/>
      <c r="CF400" s="148"/>
    </row>
    <row r="401" spans="5:84" x14ac:dyDescent="0.2">
      <c r="E401" s="148"/>
      <c r="F401" s="148"/>
      <c r="G401" s="148"/>
      <c r="H401" s="148"/>
      <c r="I401" s="148"/>
      <c r="J401" s="148"/>
      <c r="K401" s="148"/>
      <c r="CF401" s="148"/>
    </row>
    <row r="402" spans="5:84" x14ac:dyDescent="0.2">
      <c r="E402" s="148"/>
      <c r="F402" s="148"/>
      <c r="G402" s="148"/>
      <c r="H402" s="148"/>
      <c r="I402" s="148"/>
      <c r="J402" s="148"/>
      <c r="K402" s="148"/>
      <c r="CF402" s="148"/>
    </row>
    <row r="403" spans="5:84" x14ac:dyDescent="0.2">
      <c r="E403" s="148"/>
      <c r="F403" s="148"/>
      <c r="G403" s="148"/>
      <c r="H403" s="148"/>
      <c r="I403" s="148"/>
      <c r="J403" s="148"/>
      <c r="K403" s="148"/>
      <c r="CF403" s="148"/>
    </row>
    <row r="404" spans="5:84" x14ac:dyDescent="0.2">
      <c r="E404" s="148"/>
      <c r="F404" s="148"/>
      <c r="G404" s="148"/>
      <c r="H404" s="148"/>
      <c r="I404" s="148"/>
      <c r="J404" s="148"/>
      <c r="K404" s="148"/>
      <c r="CF404" s="148"/>
    </row>
    <row r="405" spans="5:84" x14ac:dyDescent="0.2">
      <c r="E405" s="148"/>
      <c r="F405" s="148"/>
      <c r="G405" s="148"/>
      <c r="H405" s="148"/>
      <c r="I405" s="148"/>
      <c r="J405" s="148"/>
      <c r="K405" s="148"/>
      <c r="CF405" s="148"/>
    </row>
    <row r="406" spans="5:84" x14ac:dyDescent="0.2">
      <c r="E406" s="148"/>
      <c r="F406" s="148"/>
      <c r="G406" s="148"/>
      <c r="H406" s="148"/>
      <c r="I406" s="148"/>
      <c r="J406" s="148"/>
      <c r="K406" s="148"/>
      <c r="CF406" s="148"/>
    </row>
    <row r="407" spans="5:84" x14ac:dyDescent="0.2">
      <c r="E407" s="148"/>
      <c r="F407" s="148"/>
      <c r="G407" s="148"/>
      <c r="H407" s="148"/>
      <c r="I407" s="148"/>
      <c r="J407" s="148"/>
      <c r="K407" s="148"/>
      <c r="CF407" s="148"/>
    </row>
    <row r="408" spans="5:84" x14ac:dyDescent="0.2">
      <c r="E408" s="148"/>
      <c r="F408" s="148"/>
      <c r="G408" s="148"/>
      <c r="H408" s="148"/>
      <c r="I408" s="148"/>
      <c r="J408" s="148"/>
      <c r="K408" s="148"/>
      <c r="CF408" s="148"/>
    </row>
    <row r="409" spans="5:84" x14ac:dyDescent="0.2">
      <c r="E409" s="148"/>
      <c r="F409" s="148"/>
      <c r="G409" s="148"/>
      <c r="H409" s="148"/>
      <c r="I409" s="148"/>
      <c r="J409" s="148"/>
      <c r="K409" s="148"/>
      <c r="CF409" s="148"/>
    </row>
    <row r="410" spans="5:84" x14ac:dyDescent="0.2">
      <c r="E410" s="148"/>
      <c r="F410" s="148"/>
      <c r="G410" s="148"/>
      <c r="H410" s="148"/>
      <c r="I410" s="148"/>
      <c r="J410" s="148"/>
      <c r="K410" s="148"/>
      <c r="CF410" s="148"/>
    </row>
    <row r="411" spans="5:84" x14ac:dyDescent="0.2">
      <c r="E411" s="148"/>
      <c r="F411" s="148"/>
      <c r="G411" s="148"/>
      <c r="H411" s="148"/>
      <c r="I411" s="148"/>
      <c r="J411" s="148"/>
      <c r="K411" s="148"/>
      <c r="CF411" s="148"/>
    </row>
    <row r="412" spans="5:84" x14ac:dyDescent="0.2">
      <c r="E412" s="148"/>
      <c r="F412" s="148"/>
      <c r="G412" s="148"/>
      <c r="H412" s="148"/>
      <c r="I412" s="148"/>
      <c r="J412" s="148"/>
      <c r="K412" s="148"/>
      <c r="CF412" s="148"/>
    </row>
    <row r="413" spans="5:84" x14ac:dyDescent="0.2">
      <c r="E413" s="148"/>
      <c r="F413" s="148"/>
      <c r="G413" s="148"/>
      <c r="H413" s="148"/>
      <c r="I413" s="148"/>
      <c r="J413" s="148"/>
      <c r="K413" s="148"/>
      <c r="CF413" s="148"/>
    </row>
    <row r="414" spans="5:84" x14ac:dyDescent="0.2">
      <c r="E414" s="148"/>
      <c r="F414" s="148"/>
      <c r="G414" s="148"/>
      <c r="H414" s="148"/>
      <c r="I414" s="148"/>
      <c r="J414" s="148"/>
      <c r="K414" s="148"/>
      <c r="CF414" s="148"/>
    </row>
    <row r="415" spans="5:84" x14ac:dyDescent="0.2">
      <c r="E415" s="148"/>
      <c r="F415" s="148"/>
      <c r="G415" s="148"/>
      <c r="H415" s="148"/>
      <c r="I415" s="148"/>
      <c r="J415" s="148"/>
      <c r="K415" s="148"/>
      <c r="CF415" s="148"/>
    </row>
    <row r="416" spans="5:84" x14ac:dyDescent="0.2">
      <c r="E416" s="148"/>
      <c r="F416" s="148"/>
      <c r="G416" s="148"/>
      <c r="H416" s="148"/>
      <c r="I416" s="148"/>
      <c r="J416" s="148"/>
      <c r="K416" s="148"/>
      <c r="CF416" s="148"/>
    </row>
    <row r="417" spans="5:84" x14ac:dyDescent="0.2">
      <c r="E417" s="148"/>
      <c r="F417" s="148"/>
      <c r="G417" s="148"/>
      <c r="H417" s="148"/>
      <c r="I417" s="148"/>
      <c r="J417" s="148"/>
      <c r="K417" s="148"/>
      <c r="CF417" s="148"/>
    </row>
    <row r="418" spans="5:84" x14ac:dyDescent="0.2">
      <c r="E418" s="148"/>
      <c r="F418" s="148"/>
      <c r="G418" s="148"/>
      <c r="H418" s="148"/>
      <c r="I418" s="148"/>
      <c r="J418" s="148"/>
      <c r="K418" s="148"/>
      <c r="CF418" s="148"/>
    </row>
    <row r="419" spans="5:84" x14ac:dyDescent="0.2">
      <c r="E419" s="148"/>
      <c r="F419" s="148"/>
      <c r="G419" s="148"/>
      <c r="H419" s="148"/>
      <c r="I419" s="148"/>
      <c r="J419" s="148"/>
      <c r="K419" s="148"/>
      <c r="CF419" s="148"/>
    </row>
    <row r="420" spans="5:84" x14ac:dyDescent="0.2">
      <c r="E420" s="148"/>
      <c r="F420" s="148"/>
      <c r="G420" s="148"/>
      <c r="H420" s="148"/>
      <c r="I420" s="148"/>
      <c r="J420" s="148"/>
      <c r="K420" s="148"/>
      <c r="CF420" s="148"/>
    </row>
    <row r="421" spans="5:84" x14ac:dyDescent="0.2">
      <c r="E421" s="148"/>
      <c r="F421" s="148"/>
      <c r="G421" s="148"/>
      <c r="H421" s="148"/>
      <c r="I421" s="148"/>
      <c r="J421" s="148"/>
      <c r="K421" s="148"/>
      <c r="CF421" s="148"/>
    </row>
    <row r="422" spans="5:84" x14ac:dyDescent="0.2">
      <c r="E422" s="148"/>
      <c r="F422" s="148"/>
      <c r="G422" s="148"/>
      <c r="H422" s="148"/>
      <c r="I422" s="148"/>
      <c r="J422" s="148"/>
      <c r="K422" s="148"/>
      <c r="CF422" s="148"/>
    </row>
    <row r="423" spans="5:84" x14ac:dyDescent="0.2">
      <c r="E423" s="148"/>
      <c r="F423" s="148"/>
      <c r="G423" s="148"/>
      <c r="H423" s="148"/>
      <c r="I423" s="148"/>
      <c r="J423" s="148"/>
      <c r="K423" s="148"/>
      <c r="CF423" s="148"/>
    </row>
    <row r="424" spans="5:84" x14ac:dyDescent="0.2">
      <c r="E424" s="148"/>
      <c r="F424" s="148"/>
      <c r="G424" s="148"/>
      <c r="H424" s="148"/>
      <c r="I424" s="148"/>
      <c r="J424" s="148"/>
      <c r="K424" s="148"/>
      <c r="CF424" s="148"/>
    </row>
    <row r="425" spans="5:84" x14ac:dyDescent="0.2">
      <c r="E425" s="148"/>
      <c r="F425" s="148"/>
      <c r="G425" s="148"/>
      <c r="H425" s="148"/>
      <c r="I425" s="148"/>
      <c r="J425" s="148"/>
      <c r="K425" s="148"/>
      <c r="CF425" s="148"/>
    </row>
    <row r="426" spans="5:84" x14ac:dyDescent="0.2">
      <c r="E426" s="148"/>
      <c r="F426" s="148"/>
      <c r="G426" s="148"/>
      <c r="H426" s="148"/>
      <c r="I426" s="148"/>
      <c r="J426" s="148"/>
      <c r="K426" s="148"/>
      <c r="CF426" s="148"/>
    </row>
    <row r="427" spans="5:84" x14ac:dyDescent="0.2">
      <c r="E427" s="148"/>
      <c r="F427" s="148"/>
      <c r="G427" s="148"/>
      <c r="H427" s="148"/>
      <c r="I427" s="148"/>
      <c r="J427" s="148"/>
      <c r="K427" s="148"/>
      <c r="CF427" s="148"/>
    </row>
    <row r="428" spans="5:84" x14ac:dyDescent="0.2">
      <c r="E428" s="148"/>
      <c r="F428" s="148"/>
      <c r="G428" s="148"/>
      <c r="H428" s="148"/>
      <c r="I428" s="148"/>
      <c r="J428" s="148"/>
      <c r="K428" s="148"/>
      <c r="CF428" s="148"/>
    </row>
    <row r="429" spans="5:84" x14ac:dyDescent="0.2">
      <c r="E429" s="148"/>
      <c r="F429" s="148"/>
      <c r="G429" s="148"/>
      <c r="H429" s="148"/>
      <c r="I429" s="148"/>
      <c r="J429" s="148"/>
      <c r="K429" s="148"/>
      <c r="CF429" s="148"/>
    </row>
    <row r="430" spans="5:84" x14ac:dyDescent="0.2">
      <c r="E430" s="148"/>
      <c r="F430" s="148"/>
      <c r="G430" s="148"/>
      <c r="H430" s="148"/>
      <c r="I430" s="148"/>
      <c r="J430" s="148"/>
      <c r="K430" s="148"/>
      <c r="CF430" s="148"/>
    </row>
    <row r="431" spans="5:84" x14ac:dyDescent="0.2">
      <c r="E431" s="148"/>
      <c r="F431" s="148"/>
      <c r="G431" s="148"/>
      <c r="H431" s="148"/>
      <c r="I431" s="148"/>
      <c r="J431" s="148"/>
      <c r="K431" s="148"/>
      <c r="CF431" s="148"/>
    </row>
    <row r="432" spans="5:84" x14ac:dyDescent="0.2">
      <c r="E432" s="148"/>
      <c r="F432" s="148"/>
      <c r="G432" s="148"/>
      <c r="H432" s="148"/>
      <c r="I432" s="148"/>
      <c r="J432" s="148"/>
      <c r="K432" s="148"/>
      <c r="CF432" s="148"/>
    </row>
    <row r="433" spans="5:84" x14ac:dyDescent="0.2">
      <c r="E433" s="148"/>
      <c r="F433" s="148"/>
      <c r="G433" s="148"/>
      <c r="H433" s="148"/>
      <c r="I433" s="148"/>
      <c r="J433" s="148"/>
      <c r="K433" s="148"/>
      <c r="CF433" s="148"/>
    </row>
    <row r="434" spans="5:84" x14ac:dyDescent="0.2">
      <c r="E434" s="148"/>
      <c r="F434" s="148"/>
      <c r="G434" s="148"/>
      <c r="H434" s="148"/>
      <c r="I434" s="148"/>
      <c r="J434" s="148"/>
      <c r="K434" s="148"/>
      <c r="CF434" s="148"/>
    </row>
    <row r="435" spans="5:84" x14ac:dyDescent="0.2">
      <c r="E435" s="148"/>
      <c r="F435" s="148"/>
      <c r="G435" s="148"/>
      <c r="H435" s="148"/>
      <c r="I435" s="148"/>
      <c r="J435" s="148"/>
      <c r="K435" s="148"/>
      <c r="CF435" s="148"/>
    </row>
    <row r="436" spans="5:84" x14ac:dyDescent="0.2">
      <c r="E436" s="148"/>
      <c r="F436" s="148"/>
      <c r="G436" s="148"/>
      <c r="H436" s="148"/>
      <c r="I436" s="148"/>
      <c r="J436" s="148"/>
      <c r="K436" s="148"/>
      <c r="CF436" s="148"/>
    </row>
    <row r="437" spans="5:84" x14ac:dyDescent="0.2">
      <c r="E437" s="148"/>
      <c r="F437" s="148"/>
      <c r="G437" s="148"/>
      <c r="H437" s="148"/>
      <c r="I437" s="148"/>
      <c r="J437" s="148"/>
      <c r="K437" s="148"/>
      <c r="CF437" s="148"/>
    </row>
    <row r="438" spans="5:84" x14ac:dyDescent="0.2">
      <c r="E438" s="148"/>
      <c r="F438" s="148"/>
      <c r="G438" s="148"/>
      <c r="H438" s="148"/>
      <c r="I438" s="148"/>
      <c r="J438" s="148"/>
      <c r="K438" s="148"/>
      <c r="CF438" s="148"/>
    </row>
    <row r="439" spans="5:84" x14ac:dyDescent="0.2">
      <c r="E439" s="148"/>
      <c r="F439" s="148"/>
      <c r="G439" s="148"/>
      <c r="H439" s="148"/>
      <c r="I439" s="148"/>
      <c r="J439" s="148"/>
      <c r="K439" s="148"/>
      <c r="CF439" s="148"/>
    </row>
    <row r="440" spans="5:84" x14ac:dyDescent="0.2">
      <c r="E440" s="148"/>
      <c r="F440" s="148"/>
      <c r="G440" s="148"/>
      <c r="H440" s="148"/>
      <c r="I440" s="148"/>
      <c r="J440" s="148"/>
      <c r="K440" s="148"/>
      <c r="CF440" s="148"/>
    </row>
    <row r="441" spans="5:84" x14ac:dyDescent="0.2">
      <c r="E441" s="148"/>
      <c r="F441" s="148"/>
      <c r="G441" s="148"/>
      <c r="H441" s="148"/>
      <c r="I441" s="148"/>
      <c r="J441" s="148"/>
      <c r="K441" s="148"/>
      <c r="CF441" s="148"/>
    </row>
    <row r="442" spans="5:84" x14ac:dyDescent="0.2">
      <c r="E442" s="148"/>
      <c r="F442" s="148"/>
      <c r="G442" s="148"/>
      <c r="H442" s="148"/>
      <c r="I442" s="148"/>
      <c r="J442" s="148"/>
      <c r="K442" s="148"/>
      <c r="CF442" s="148"/>
    </row>
    <row r="443" spans="5:84" x14ac:dyDescent="0.2">
      <c r="E443" s="148"/>
      <c r="F443" s="148"/>
      <c r="G443" s="148"/>
      <c r="H443" s="148"/>
      <c r="I443" s="148"/>
      <c r="J443" s="148"/>
      <c r="K443" s="148"/>
      <c r="CF443" s="148"/>
    </row>
    <row r="444" spans="5:84" x14ac:dyDescent="0.2">
      <c r="E444" s="148"/>
      <c r="F444" s="148"/>
      <c r="G444" s="148"/>
      <c r="H444" s="148"/>
      <c r="I444" s="148"/>
      <c r="J444" s="148"/>
      <c r="K444" s="148"/>
      <c r="CF444" s="148"/>
    </row>
    <row r="445" spans="5:84" x14ac:dyDescent="0.2">
      <c r="E445" s="148"/>
      <c r="F445" s="148"/>
      <c r="G445" s="148"/>
      <c r="H445" s="148"/>
      <c r="I445" s="148"/>
      <c r="J445" s="148"/>
      <c r="K445" s="148"/>
      <c r="CF445" s="148"/>
    </row>
    <row r="446" spans="5:84" x14ac:dyDescent="0.2">
      <c r="E446" s="148"/>
      <c r="F446" s="148"/>
      <c r="G446" s="148"/>
      <c r="H446" s="148"/>
      <c r="I446" s="148"/>
      <c r="J446" s="148"/>
      <c r="K446" s="148"/>
      <c r="CF446" s="148"/>
    </row>
    <row r="447" spans="5:84" x14ac:dyDescent="0.2">
      <c r="E447" s="148"/>
      <c r="F447" s="148"/>
      <c r="G447" s="148"/>
      <c r="H447" s="148"/>
      <c r="I447" s="148"/>
      <c r="J447" s="148"/>
      <c r="K447" s="148"/>
      <c r="CF447" s="148"/>
    </row>
    <row r="448" spans="5:84" x14ac:dyDescent="0.2">
      <c r="E448" s="148"/>
      <c r="F448" s="148"/>
      <c r="G448" s="148"/>
      <c r="H448" s="148"/>
      <c r="I448" s="148"/>
      <c r="J448" s="148"/>
      <c r="K448" s="148"/>
      <c r="CF448" s="148"/>
    </row>
    <row r="449" spans="5:84" x14ac:dyDescent="0.2">
      <c r="E449" s="148"/>
      <c r="F449" s="148"/>
      <c r="G449" s="148"/>
      <c r="H449" s="148"/>
      <c r="I449" s="148"/>
      <c r="J449" s="148"/>
      <c r="K449" s="148"/>
      <c r="CF449" s="148"/>
    </row>
    <row r="450" spans="5:84" x14ac:dyDescent="0.2">
      <c r="E450" s="148"/>
      <c r="F450" s="148"/>
      <c r="G450" s="148"/>
      <c r="H450" s="148"/>
      <c r="I450" s="148"/>
      <c r="J450" s="148"/>
      <c r="K450" s="148"/>
      <c r="CF450" s="148"/>
    </row>
    <row r="451" spans="5:84" x14ac:dyDescent="0.2">
      <c r="E451" s="148"/>
      <c r="F451" s="148"/>
      <c r="G451" s="148"/>
      <c r="H451" s="148"/>
      <c r="I451" s="148"/>
      <c r="J451" s="148"/>
      <c r="K451" s="148"/>
      <c r="CF451" s="148"/>
    </row>
    <row r="452" spans="5:84" x14ac:dyDescent="0.2">
      <c r="E452" s="148"/>
      <c r="F452" s="148"/>
      <c r="G452" s="148"/>
      <c r="H452" s="148"/>
      <c r="I452" s="148"/>
      <c r="J452" s="148"/>
      <c r="K452" s="148"/>
      <c r="CF452" s="148"/>
    </row>
    <row r="453" spans="5:84" x14ac:dyDescent="0.2">
      <c r="E453" s="148"/>
      <c r="F453" s="148"/>
      <c r="G453" s="148"/>
      <c r="H453" s="148"/>
      <c r="I453" s="148"/>
      <c r="J453" s="148"/>
      <c r="K453" s="148"/>
      <c r="CF453" s="148"/>
    </row>
    <row r="454" spans="5:84" x14ac:dyDescent="0.2">
      <c r="E454" s="148"/>
      <c r="F454" s="148"/>
      <c r="G454" s="148"/>
      <c r="H454" s="148"/>
      <c r="I454" s="148"/>
      <c r="J454" s="148"/>
      <c r="K454" s="148"/>
      <c r="CF454" s="148"/>
    </row>
    <row r="455" spans="5:84" x14ac:dyDescent="0.2">
      <c r="E455" s="148"/>
      <c r="F455" s="148"/>
      <c r="G455" s="148"/>
      <c r="H455" s="148"/>
      <c r="I455" s="148"/>
      <c r="J455" s="148"/>
      <c r="K455" s="148"/>
      <c r="CF455" s="148"/>
    </row>
    <row r="456" spans="5:84" x14ac:dyDescent="0.2">
      <c r="E456" s="148"/>
      <c r="F456" s="148"/>
      <c r="G456" s="148"/>
      <c r="H456" s="148"/>
      <c r="I456" s="148"/>
      <c r="J456" s="148"/>
      <c r="K456" s="148"/>
      <c r="CF456" s="148"/>
    </row>
    <row r="457" spans="5:84" x14ac:dyDescent="0.2">
      <c r="E457" s="148"/>
      <c r="F457" s="148"/>
      <c r="G457" s="148"/>
      <c r="H457" s="148"/>
      <c r="I457" s="148"/>
      <c r="J457" s="148"/>
      <c r="K457" s="148"/>
      <c r="CF457" s="148"/>
    </row>
    <row r="458" spans="5:84" x14ac:dyDescent="0.2">
      <c r="E458" s="148"/>
      <c r="F458" s="148"/>
      <c r="G458" s="148"/>
      <c r="H458" s="148"/>
      <c r="I458" s="148"/>
      <c r="J458" s="148"/>
      <c r="K458" s="148"/>
      <c r="CF458" s="148"/>
    </row>
    <row r="459" spans="5:84" x14ac:dyDescent="0.2">
      <c r="E459" s="148"/>
      <c r="F459" s="148"/>
      <c r="G459" s="148"/>
      <c r="H459" s="148"/>
      <c r="I459" s="148"/>
      <c r="J459" s="148"/>
      <c r="K459" s="148"/>
      <c r="CF459" s="148"/>
    </row>
    <row r="460" spans="5:84" x14ac:dyDescent="0.2">
      <c r="E460" s="148"/>
      <c r="F460" s="148"/>
      <c r="G460" s="148"/>
      <c r="H460" s="148"/>
      <c r="I460" s="148"/>
      <c r="J460" s="148"/>
      <c r="K460" s="148"/>
      <c r="CF460" s="148"/>
    </row>
    <row r="461" spans="5:84" x14ac:dyDescent="0.2">
      <c r="E461" s="148"/>
      <c r="F461" s="148"/>
      <c r="G461" s="148"/>
      <c r="H461" s="148"/>
      <c r="I461" s="148"/>
      <c r="J461" s="148"/>
      <c r="K461" s="148"/>
      <c r="CF461" s="148"/>
    </row>
    <row r="462" spans="5:84" x14ac:dyDescent="0.2">
      <c r="E462" s="148"/>
      <c r="F462" s="148"/>
      <c r="G462" s="148"/>
      <c r="H462" s="148"/>
      <c r="I462" s="148"/>
      <c r="J462" s="148"/>
      <c r="K462" s="148"/>
      <c r="CF462" s="148"/>
    </row>
    <row r="463" spans="5:84" x14ac:dyDescent="0.2">
      <c r="E463" s="148"/>
      <c r="F463" s="148"/>
      <c r="G463" s="148"/>
      <c r="H463" s="148"/>
      <c r="I463" s="148"/>
      <c r="J463" s="148"/>
      <c r="K463" s="148"/>
      <c r="CF463" s="148"/>
    </row>
    <row r="464" spans="5:84" x14ac:dyDescent="0.2">
      <c r="E464" s="148"/>
      <c r="F464" s="148"/>
      <c r="G464" s="148"/>
      <c r="H464" s="148"/>
      <c r="I464" s="148"/>
      <c r="J464" s="148"/>
      <c r="K464" s="148"/>
      <c r="CF464" s="148"/>
    </row>
    <row r="465" spans="5:84" x14ac:dyDescent="0.2">
      <c r="E465" s="148"/>
      <c r="F465" s="148"/>
      <c r="G465" s="148"/>
      <c r="H465" s="148"/>
      <c r="I465" s="148"/>
      <c r="J465" s="148"/>
      <c r="K465" s="148"/>
      <c r="CF465" s="148"/>
    </row>
    <row r="466" spans="5:84" x14ac:dyDescent="0.2">
      <c r="E466" s="148"/>
      <c r="F466" s="148"/>
      <c r="G466" s="148"/>
      <c r="H466" s="148"/>
      <c r="I466" s="148"/>
      <c r="J466" s="148"/>
      <c r="K466" s="148"/>
      <c r="CF466" s="148"/>
    </row>
    <row r="467" spans="5:84" x14ac:dyDescent="0.2">
      <c r="E467" s="148"/>
      <c r="F467" s="148"/>
      <c r="G467" s="148"/>
      <c r="H467" s="148"/>
      <c r="I467" s="148"/>
      <c r="J467" s="148"/>
      <c r="K467" s="148"/>
      <c r="CF467" s="148"/>
    </row>
    <row r="468" spans="5:84" x14ac:dyDescent="0.2">
      <c r="E468" s="148"/>
      <c r="F468" s="148"/>
      <c r="G468" s="148"/>
      <c r="H468" s="148"/>
      <c r="I468" s="148"/>
      <c r="J468" s="148"/>
      <c r="K468" s="148"/>
      <c r="CF468" s="148"/>
    </row>
    <row r="469" spans="5:84" x14ac:dyDescent="0.2">
      <c r="E469" s="148"/>
      <c r="F469" s="148"/>
      <c r="G469" s="148"/>
      <c r="H469" s="148"/>
      <c r="I469" s="148"/>
      <c r="J469" s="148"/>
      <c r="K469" s="148"/>
      <c r="CF469" s="148"/>
    </row>
    <row r="470" spans="5:84" x14ac:dyDescent="0.2">
      <c r="E470" s="148"/>
      <c r="F470" s="148"/>
      <c r="G470" s="148"/>
      <c r="H470" s="148"/>
      <c r="I470" s="148"/>
      <c r="J470" s="148"/>
      <c r="K470" s="148"/>
      <c r="CF470" s="148"/>
    </row>
    <row r="471" spans="5:84" x14ac:dyDescent="0.2">
      <c r="E471" s="148"/>
      <c r="F471" s="148"/>
      <c r="G471" s="148"/>
      <c r="H471" s="148"/>
      <c r="I471" s="148"/>
      <c r="J471" s="148"/>
      <c r="K471" s="148"/>
      <c r="CF471" s="148"/>
    </row>
    <row r="472" spans="5:84" x14ac:dyDescent="0.2">
      <c r="E472" s="148"/>
      <c r="F472" s="148"/>
      <c r="G472" s="148"/>
      <c r="H472" s="148"/>
      <c r="I472" s="148"/>
      <c r="J472" s="148"/>
      <c r="K472" s="148"/>
      <c r="CF472" s="148"/>
    </row>
    <row r="473" spans="5:84" x14ac:dyDescent="0.2">
      <c r="E473" s="148"/>
      <c r="F473" s="148"/>
      <c r="G473" s="148"/>
      <c r="H473" s="148"/>
      <c r="I473" s="148"/>
      <c r="J473" s="148"/>
      <c r="K473" s="148"/>
      <c r="CF473" s="148"/>
    </row>
    <row r="474" spans="5:84" x14ac:dyDescent="0.2">
      <c r="E474" s="148"/>
      <c r="F474" s="148"/>
      <c r="G474" s="148"/>
      <c r="H474" s="148"/>
      <c r="I474" s="148"/>
      <c r="J474" s="148"/>
      <c r="K474" s="148"/>
      <c r="CF474" s="148"/>
    </row>
    <row r="475" spans="5:84" x14ac:dyDescent="0.2">
      <c r="E475" s="148"/>
      <c r="F475" s="148"/>
      <c r="G475" s="148"/>
      <c r="H475" s="148"/>
      <c r="I475" s="148"/>
      <c r="J475" s="148"/>
      <c r="K475" s="148"/>
      <c r="CF475" s="148"/>
    </row>
    <row r="476" spans="5:84" x14ac:dyDescent="0.2">
      <c r="E476" s="148"/>
      <c r="F476" s="148"/>
      <c r="G476" s="148"/>
      <c r="H476" s="148"/>
      <c r="I476" s="148"/>
      <c r="J476" s="148"/>
      <c r="K476" s="148"/>
      <c r="CF476" s="148"/>
    </row>
    <row r="477" spans="5:84" x14ac:dyDescent="0.2">
      <c r="E477" s="148"/>
      <c r="F477" s="148"/>
      <c r="G477" s="148"/>
      <c r="H477" s="148"/>
      <c r="I477" s="148"/>
      <c r="J477" s="148"/>
      <c r="K477" s="148"/>
      <c r="CF477" s="148"/>
    </row>
    <row r="478" spans="5:84" x14ac:dyDescent="0.2">
      <c r="E478" s="148"/>
      <c r="F478" s="148"/>
      <c r="G478" s="148"/>
      <c r="H478" s="148"/>
      <c r="I478" s="148"/>
      <c r="J478" s="148"/>
      <c r="K478" s="148"/>
      <c r="CF478" s="148"/>
    </row>
    <row r="479" spans="5:84" x14ac:dyDescent="0.2">
      <c r="E479" s="148"/>
      <c r="F479" s="148"/>
      <c r="G479" s="148"/>
      <c r="H479" s="148"/>
      <c r="I479" s="148"/>
      <c r="J479" s="148"/>
      <c r="K479" s="148"/>
      <c r="CF479" s="148"/>
    </row>
    <row r="480" spans="5:84" x14ac:dyDescent="0.2">
      <c r="E480" s="148"/>
      <c r="F480" s="148"/>
      <c r="G480" s="148"/>
      <c r="H480" s="148"/>
      <c r="I480" s="148"/>
      <c r="J480" s="148"/>
      <c r="K480" s="148"/>
      <c r="CF480" s="148"/>
    </row>
    <row r="481" spans="5:84" x14ac:dyDescent="0.2">
      <c r="E481" s="148"/>
      <c r="F481" s="148"/>
      <c r="G481" s="148"/>
      <c r="H481" s="148"/>
      <c r="I481" s="148"/>
      <c r="J481" s="148"/>
      <c r="K481" s="148"/>
      <c r="CF481" s="148"/>
    </row>
    <row r="482" spans="5:84" x14ac:dyDescent="0.2">
      <c r="E482" s="148"/>
      <c r="F482" s="148"/>
      <c r="G482" s="148"/>
      <c r="H482" s="148"/>
      <c r="I482" s="148"/>
      <c r="J482" s="148"/>
      <c r="K482" s="148"/>
      <c r="CF482" s="148"/>
    </row>
    <row r="483" spans="5:84" x14ac:dyDescent="0.2">
      <c r="E483" s="148"/>
      <c r="F483" s="148"/>
      <c r="G483" s="148"/>
      <c r="H483" s="148"/>
      <c r="I483" s="148"/>
      <c r="J483" s="148"/>
      <c r="K483" s="148"/>
      <c r="CF483" s="148"/>
    </row>
    <row r="484" spans="5:84" x14ac:dyDescent="0.2">
      <c r="E484" s="148"/>
      <c r="F484" s="148"/>
      <c r="G484" s="148"/>
      <c r="H484" s="148"/>
      <c r="I484" s="148"/>
      <c r="J484" s="148"/>
      <c r="K484" s="148"/>
      <c r="CF484" s="148"/>
    </row>
    <row r="485" spans="5:84" x14ac:dyDescent="0.2">
      <c r="E485" s="148"/>
      <c r="F485" s="148"/>
      <c r="G485" s="148"/>
      <c r="H485" s="148"/>
      <c r="I485" s="148"/>
      <c r="J485" s="148"/>
      <c r="K485" s="148"/>
      <c r="CF485" s="148"/>
    </row>
    <row r="486" spans="5:84" x14ac:dyDescent="0.2">
      <c r="E486" s="148"/>
      <c r="F486" s="148"/>
      <c r="G486" s="148"/>
      <c r="H486" s="148"/>
      <c r="I486" s="148"/>
      <c r="J486" s="148"/>
      <c r="K486" s="148"/>
      <c r="CF486" s="148"/>
    </row>
    <row r="487" spans="5:84" x14ac:dyDescent="0.2">
      <c r="E487" s="148"/>
      <c r="F487" s="148"/>
      <c r="G487" s="148"/>
      <c r="H487" s="148"/>
      <c r="I487" s="148"/>
      <c r="J487" s="148"/>
      <c r="K487" s="148"/>
      <c r="CF487" s="148"/>
    </row>
    <row r="488" spans="5:84" x14ac:dyDescent="0.2">
      <c r="E488" s="148"/>
      <c r="F488" s="148"/>
      <c r="G488" s="148"/>
      <c r="H488" s="148"/>
      <c r="I488" s="148"/>
      <c r="J488" s="148"/>
      <c r="K488" s="148"/>
      <c r="CF488" s="148"/>
    </row>
    <row r="489" spans="5:84" x14ac:dyDescent="0.2">
      <c r="E489" s="148"/>
      <c r="F489" s="148"/>
      <c r="G489" s="148"/>
      <c r="H489" s="148"/>
      <c r="I489" s="148"/>
      <c r="J489" s="148"/>
      <c r="K489" s="148"/>
      <c r="CF489" s="148"/>
    </row>
    <row r="490" spans="5:84" x14ac:dyDescent="0.2">
      <c r="E490" s="148"/>
      <c r="F490" s="148"/>
      <c r="G490" s="148"/>
      <c r="H490" s="148"/>
      <c r="I490" s="148"/>
      <c r="J490" s="148"/>
      <c r="K490" s="148"/>
      <c r="CF490" s="148"/>
    </row>
    <row r="491" spans="5:84" x14ac:dyDescent="0.2">
      <c r="E491" s="148"/>
      <c r="F491" s="148"/>
      <c r="G491" s="148"/>
      <c r="H491" s="148"/>
      <c r="I491" s="148"/>
      <c r="J491" s="148"/>
      <c r="K491" s="148"/>
      <c r="CF491" s="148"/>
    </row>
    <row r="492" spans="5:84" x14ac:dyDescent="0.2">
      <c r="E492" s="148"/>
      <c r="F492" s="148"/>
      <c r="G492" s="148"/>
      <c r="H492" s="148"/>
      <c r="I492" s="148"/>
      <c r="J492" s="148"/>
      <c r="K492" s="148"/>
      <c r="CF492" s="148"/>
    </row>
    <row r="493" spans="5:84" x14ac:dyDescent="0.2">
      <c r="E493" s="148"/>
      <c r="F493" s="148"/>
      <c r="G493" s="148"/>
      <c r="H493" s="148"/>
      <c r="I493" s="148"/>
      <c r="J493" s="148"/>
      <c r="K493" s="148"/>
      <c r="CF493" s="148"/>
    </row>
    <row r="494" spans="5:84" x14ac:dyDescent="0.2">
      <c r="E494" s="148"/>
      <c r="F494" s="148"/>
      <c r="G494" s="148"/>
      <c r="H494" s="148"/>
      <c r="I494" s="148"/>
      <c r="J494" s="148"/>
      <c r="K494" s="148"/>
      <c r="CF494" s="148"/>
    </row>
    <row r="495" spans="5:84" x14ac:dyDescent="0.2">
      <c r="E495" s="148"/>
      <c r="F495" s="148"/>
      <c r="G495" s="148"/>
      <c r="H495" s="148"/>
      <c r="I495" s="148"/>
      <c r="J495" s="148"/>
      <c r="K495" s="148"/>
      <c r="CF495" s="148"/>
    </row>
    <row r="496" spans="5:84" x14ac:dyDescent="0.2">
      <c r="E496" s="148"/>
      <c r="F496" s="148"/>
      <c r="G496" s="148"/>
      <c r="H496" s="148"/>
      <c r="I496" s="148"/>
      <c r="J496" s="148"/>
      <c r="K496" s="148"/>
      <c r="CF496" s="148"/>
    </row>
    <row r="497" spans="5:84" x14ac:dyDescent="0.2">
      <c r="E497" s="148"/>
      <c r="F497" s="148"/>
      <c r="G497" s="148"/>
      <c r="H497" s="148"/>
      <c r="I497" s="148"/>
      <c r="J497" s="148"/>
      <c r="K497" s="148"/>
      <c r="CF497" s="148"/>
    </row>
    <row r="498" spans="5:84" x14ac:dyDescent="0.2">
      <c r="E498" s="148"/>
      <c r="F498" s="148"/>
      <c r="G498" s="148"/>
      <c r="H498" s="148"/>
      <c r="I498" s="148"/>
      <c r="J498" s="148"/>
      <c r="K498" s="148"/>
      <c r="CF498" s="148"/>
    </row>
    <row r="499" spans="5:84" x14ac:dyDescent="0.2">
      <c r="E499" s="148"/>
      <c r="F499" s="148"/>
      <c r="G499" s="148"/>
      <c r="H499" s="148"/>
      <c r="I499" s="148"/>
      <c r="J499" s="148"/>
      <c r="K499" s="148"/>
      <c r="CF499" s="148"/>
    </row>
    <row r="500" spans="5:84" x14ac:dyDescent="0.2">
      <c r="E500" s="148"/>
      <c r="F500" s="148"/>
      <c r="G500" s="148"/>
      <c r="H500" s="148"/>
      <c r="I500" s="148"/>
      <c r="J500" s="148"/>
      <c r="K500" s="148"/>
      <c r="CF500" s="148"/>
    </row>
    <row r="501" spans="5:84" x14ac:dyDescent="0.2">
      <c r="E501" s="148"/>
      <c r="F501" s="148"/>
      <c r="G501" s="148"/>
      <c r="H501" s="148"/>
      <c r="I501" s="148"/>
      <c r="J501" s="148"/>
      <c r="K501" s="148"/>
      <c r="CF501" s="148"/>
    </row>
    <row r="502" spans="5:84" x14ac:dyDescent="0.2">
      <c r="E502" s="148"/>
      <c r="F502" s="148"/>
      <c r="G502" s="148"/>
      <c r="H502" s="148"/>
      <c r="I502" s="148"/>
      <c r="J502" s="148"/>
      <c r="K502" s="148"/>
      <c r="CF502" s="148"/>
    </row>
    <row r="503" spans="5:84" x14ac:dyDescent="0.2">
      <c r="E503" s="148"/>
      <c r="F503" s="148"/>
      <c r="G503" s="148"/>
      <c r="H503" s="148"/>
      <c r="I503" s="148"/>
      <c r="J503" s="148"/>
      <c r="K503" s="148"/>
      <c r="CF503" s="148"/>
    </row>
    <row r="504" spans="5:84" x14ac:dyDescent="0.2">
      <c r="E504" s="148"/>
      <c r="F504" s="148"/>
      <c r="G504" s="148"/>
      <c r="H504" s="148"/>
      <c r="I504" s="148"/>
      <c r="J504" s="148"/>
      <c r="K504" s="148"/>
      <c r="CF504" s="148"/>
    </row>
    <row r="505" spans="5:84" x14ac:dyDescent="0.2">
      <c r="E505" s="148"/>
      <c r="F505" s="148"/>
      <c r="G505" s="148"/>
      <c r="H505" s="148"/>
      <c r="I505" s="148"/>
      <c r="J505" s="148"/>
      <c r="K505" s="148"/>
      <c r="CF505" s="148"/>
    </row>
    <row r="506" spans="5:84" x14ac:dyDescent="0.2">
      <c r="E506" s="148"/>
      <c r="F506" s="148"/>
      <c r="G506" s="148"/>
      <c r="H506" s="148"/>
      <c r="I506" s="148"/>
      <c r="J506" s="148"/>
      <c r="K506" s="148"/>
      <c r="CF506" s="148"/>
    </row>
    <row r="507" spans="5:84" x14ac:dyDescent="0.2">
      <c r="E507" s="148"/>
      <c r="F507" s="148"/>
      <c r="G507" s="148"/>
      <c r="H507" s="148"/>
      <c r="I507" s="148"/>
      <c r="J507" s="148"/>
      <c r="K507" s="148"/>
      <c r="CF507" s="148"/>
    </row>
    <row r="508" spans="5:84" x14ac:dyDescent="0.2">
      <c r="E508" s="148"/>
      <c r="F508" s="148"/>
      <c r="G508" s="148"/>
      <c r="H508" s="148"/>
      <c r="I508" s="148"/>
      <c r="J508" s="148"/>
      <c r="K508" s="148"/>
      <c r="CF508" s="148"/>
    </row>
    <row r="509" spans="5:84" x14ac:dyDescent="0.2">
      <c r="E509" s="148"/>
      <c r="F509" s="148"/>
      <c r="G509" s="148"/>
      <c r="H509" s="148"/>
      <c r="I509" s="148"/>
      <c r="J509" s="148"/>
      <c r="K509" s="148"/>
      <c r="CF509" s="148"/>
    </row>
    <row r="510" spans="5:84" x14ac:dyDescent="0.2">
      <c r="E510" s="148"/>
      <c r="F510" s="148"/>
      <c r="G510" s="148"/>
      <c r="H510" s="148"/>
      <c r="I510" s="148"/>
      <c r="J510" s="148"/>
      <c r="K510" s="148"/>
      <c r="CF510" s="148"/>
    </row>
    <row r="511" spans="5:84" x14ac:dyDescent="0.2">
      <c r="E511" s="148"/>
      <c r="F511" s="148"/>
      <c r="G511" s="148"/>
      <c r="H511" s="148"/>
      <c r="I511" s="148"/>
      <c r="J511" s="148"/>
      <c r="K511" s="148"/>
      <c r="CF511" s="148"/>
    </row>
    <row r="512" spans="5:84" x14ac:dyDescent="0.2">
      <c r="E512" s="148"/>
      <c r="F512" s="148"/>
      <c r="G512" s="148"/>
      <c r="H512" s="148"/>
      <c r="I512" s="148"/>
      <c r="J512" s="148"/>
      <c r="K512" s="148"/>
      <c r="CF512" s="148"/>
    </row>
    <row r="513" spans="5:84" x14ac:dyDescent="0.2">
      <c r="E513" s="148"/>
      <c r="F513" s="148"/>
      <c r="G513" s="148"/>
      <c r="H513" s="148"/>
      <c r="I513" s="148"/>
      <c r="J513" s="148"/>
      <c r="K513" s="148"/>
      <c r="CF513" s="148"/>
    </row>
    <row r="514" spans="5:84" x14ac:dyDescent="0.2">
      <c r="E514" s="148"/>
      <c r="F514" s="148"/>
      <c r="G514" s="148"/>
      <c r="H514" s="148"/>
      <c r="I514" s="148"/>
      <c r="J514" s="148"/>
      <c r="K514" s="148"/>
      <c r="CF514" s="148"/>
    </row>
    <row r="515" spans="5:84" x14ac:dyDescent="0.2">
      <c r="E515" s="148"/>
      <c r="F515" s="148"/>
      <c r="G515" s="148"/>
      <c r="H515" s="148"/>
      <c r="I515" s="148"/>
      <c r="J515" s="148"/>
      <c r="K515" s="148"/>
      <c r="CF515" s="148"/>
    </row>
    <row r="516" spans="5:84" x14ac:dyDescent="0.2">
      <c r="E516" s="148"/>
      <c r="F516" s="148"/>
      <c r="G516" s="148"/>
      <c r="H516" s="148"/>
      <c r="I516" s="148"/>
      <c r="J516" s="148"/>
      <c r="K516" s="148"/>
      <c r="CF516" s="148"/>
    </row>
    <row r="517" spans="5:84" x14ac:dyDescent="0.2">
      <c r="E517" s="148"/>
      <c r="F517" s="148"/>
      <c r="G517" s="148"/>
      <c r="H517" s="148"/>
      <c r="I517" s="148"/>
      <c r="J517" s="148"/>
      <c r="K517" s="148"/>
      <c r="CF517" s="148"/>
    </row>
    <row r="518" spans="5:84" x14ac:dyDescent="0.2">
      <c r="E518" s="148"/>
      <c r="F518" s="148"/>
      <c r="G518" s="148"/>
      <c r="H518" s="148"/>
      <c r="I518" s="148"/>
      <c r="J518" s="148"/>
      <c r="K518" s="148"/>
      <c r="CF518" s="148"/>
    </row>
    <row r="519" spans="5:84" x14ac:dyDescent="0.2">
      <c r="E519" s="148"/>
      <c r="F519" s="148"/>
      <c r="G519" s="148"/>
      <c r="H519" s="148"/>
      <c r="I519" s="148"/>
      <c r="J519" s="148"/>
      <c r="K519" s="148"/>
      <c r="CF519" s="148"/>
    </row>
    <row r="520" spans="5:84" x14ac:dyDescent="0.2">
      <c r="E520" s="148"/>
      <c r="F520" s="148"/>
      <c r="G520" s="148"/>
      <c r="H520" s="148"/>
      <c r="I520" s="148"/>
      <c r="J520" s="148"/>
      <c r="K520" s="148"/>
      <c r="CF520" s="148"/>
    </row>
    <row r="521" spans="5:84" x14ac:dyDescent="0.2">
      <c r="E521" s="148"/>
      <c r="F521" s="148"/>
      <c r="G521" s="148"/>
      <c r="H521" s="148"/>
      <c r="I521" s="148"/>
      <c r="J521" s="148"/>
      <c r="K521" s="148"/>
      <c r="CF521" s="148"/>
    </row>
    <row r="522" spans="5:84" x14ac:dyDescent="0.2">
      <c r="E522" s="148"/>
      <c r="F522" s="148"/>
      <c r="G522" s="148"/>
      <c r="H522" s="148"/>
      <c r="I522" s="148"/>
      <c r="J522" s="148"/>
      <c r="K522" s="148"/>
      <c r="CF522" s="148"/>
    </row>
    <row r="523" spans="5:84" x14ac:dyDescent="0.2">
      <c r="E523" s="148"/>
      <c r="F523" s="148"/>
      <c r="G523" s="148"/>
      <c r="H523" s="148"/>
      <c r="I523" s="148"/>
      <c r="J523" s="148"/>
      <c r="K523" s="148"/>
      <c r="CF523" s="148"/>
    </row>
    <row r="524" spans="5:84" x14ac:dyDescent="0.2">
      <c r="E524" s="148"/>
      <c r="F524" s="148"/>
      <c r="G524" s="148"/>
      <c r="H524" s="148"/>
      <c r="I524" s="148"/>
      <c r="J524" s="148"/>
      <c r="K524" s="148"/>
      <c r="CF524" s="148"/>
    </row>
    <row r="525" spans="5:84" x14ac:dyDescent="0.2">
      <c r="E525" s="148"/>
      <c r="F525" s="148"/>
      <c r="G525" s="148"/>
      <c r="H525" s="148"/>
      <c r="I525" s="148"/>
      <c r="J525" s="148"/>
      <c r="K525" s="148"/>
      <c r="CF525" s="148"/>
    </row>
    <row r="526" spans="5:84" x14ac:dyDescent="0.2">
      <c r="E526" s="148"/>
      <c r="F526" s="148"/>
      <c r="G526" s="148"/>
      <c r="H526" s="148"/>
      <c r="I526" s="148"/>
      <c r="J526" s="148"/>
      <c r="K526" s="148"/>
      <c r="CF526" s="148"/>
    </row>
    <row r="527" spans="5:84" x14ac:dyDescent="0.2">
      <c r="E527" s="148"/>
      <c r="F527" s="148"/>
      <c r="G527" s="148"/>
      <c r="H527" s="148"/>
      <c r="I527" s="148"/>
      <c r="J527" s="148"/>
      <c r="K527" s="148"/>
      <c r="CF527" s="148"/>
    </row>
    <row r="528" spans="5:84" x14ac:dyDescent="0.2">
      <c r="E528" s="148"/>
      <c r="F528" s="148"/>
      <c r="G528" s="148"/>
      <c r="H528" s="148"/>
      <c r="I528" s="148"/>
      <c r="J528" s="148"/>
      <c r="K528" s="148"/>
      <c r="CF528" s="148"/>
    </row>
    <row r="529" spans="5:84" x14ac:dyDescent="0.2">
      <c r="E529" s="148"/>
      <c r="F529" s="148"/>
      <c r="G529" s="148"/>
      <c r="H529" s="148"/>
      <c r="I529" s="148"/>
      <c r="J529" s="148"/>
      <c r="K529" s="148"/>
      <c r="CF529" s="148"/>
    </row>
    <row r="530" spans="5:84" x14ac:dyDescent="0.2">
      <c r="E530" s="148"/>
      <c r="F530" s="148"/>
      <c r="G530" s="148"/>
      <c r="H530" s="148"/>
      <c r="I530" s="148"/>
      <c r="J530" s="148"/>
      <c r="K530" s="148"/>
      <c r="CF530" s="148"/>
    </row>
    <row r="531" spans="5:84" x14ac:dyDescent="0.2">
      <c r="E531" s="148"/>
      <c r="F531" s="148"/>
      <c r="G531" s="148"/>
      <c r="H531" s="148"/>
      <c r="I531" s="148"/>
      <c r="J531" s="148"/>
      <c r="K531" s="148"/>
      <c r="CF531" s="148"/>
    </row>
    <row r="532" spans="5:84" x14ac:dyDescent="0.2">
      <c r="E532" s="148"/>
      <c r="F532" s="148"/>
      <c r="G532" s="148"/>
      <c r="H532" s="148"/>
      <c r="I532" s="148"/>
      <c r="J532" s="148"/>
      <c r="K532" s="148"/>
      <c r="CF532" s="148"/>
    </row>
    <row r="533" spans="5:84" x14ac:dyDescent="0.2">
      <c r="E533" s="148"/>
      <c r="F533" s="148"/>
      <c r="G533" s="148"/>
      <c r="H533" s="148"/>
      <c r="I533" s="148"/>
      <c r="J533" s="148"/>
      <c r="K533" s="148"/>
      <c r="CF533" s="148"/>
    </row>
    <row r="534" spans="5:84" x14ac:dyDescent="0.2">
      <c r="E534" s="148"/>
      <c r="F534" s="148"/>
      <c r="G534" s="148"/>
      <c r="H534" s="148"/>
      <c r="I534" s="148"/>
      <c r="J534" s="148"/>
      <c r="K534" s="148"/>
      <c r="CF534" s="148"/>
    </row>
    <row r="535" spans="5:84" x14ac:dyDescent="0.2">
      <c r="E535" s="148"/>
      <c r="F535" s="148"/>
      <c r="G535" s="148"/>
      <c r="H535" s="148"/>
      <c r="I535" s="148"/>
      <c r="J535" s="148"/>
      <c r="K535" s="148"/>
      <c r="CF535" s="148"/>
    </row>
    <row r="536" spans="5:84" x14ac:dyDescent="0.2">
      <c r="E536" s="148"/>
      <c r="F536" s="148"/>
      <c r="G536" s="148"/>
      <c r="H536" s="148"/>
      <c r="I536" s="148"/>
      <c r="J536" s="148"/>
      <c r="K536" s="148"/>
      <c r="CF536" s="148"/>
    </row>
    <row r="537" spans="5:84" x14ac:dyDescent="0.2">
      <c r="E537" s="148"/>
      <c r="F537" s="148"/>
      <c r="G537" s="148"/>
      <c r="H537" s="148"/>
      <c r="I537" s="148"/>
      <c r="J537" s="148"/>
      <c r="K537" s="148"/>
      <c r="CF537" s="148"/>
    </row>
    <row r="538" spans="5:84" x14ac:dyDescent="0.2">
      <c r="E538" s="148"/>
      <c r="F538" s="148"/>
      <c r="G538" s="148"/>
      <c r="H538" s="148"/>
      <c r="I538" s="148"/>
      <c r="J538" s="148"/>
      <c r="K538" s="148"/>
      <c r="CF538" s="148"/>
    </row>
    <row r="539" spans="5:84" x14ac:dyDescent="0.2">
      <c r="E539" s="148"/>
      <c r="F539" s="148"/>
      <c r="G539" s="148"/>
      <c r="H539" s="148"/>
      <c r="I539" s="148"/>
      <c r="J539" s="148"/>
      <c r="K539" s="148"/>
      <c r="CF539" s="148"/>
    </row>
    <row r="540" spans="5:84" x14ac:dyDescent="0.2">
      <c r="E540" s="148"/>
      <c r="F540" s="148"/>
      <c r="G540" s="148"/>
      <c r="H540" s="148"/>
      <c r="I540" s="148"/>
      <c r="J540" s="148"/>
      <c r="K540" s="148"/>
      <c r="CF540" s="148"/>
    </row>
    <row r="541" spans="5:84" x14ac:dyDescent="0.2">
      <c r="E541" s="148"/>
      <c r="F541" s="148"/>
      <c r="G541" s="148"/>
      <c r="H541" s="148"/>
      <c r="I541" s="148"/>
      <c r="J541" s="148"/>
      <c r="K541" s="148"/>
      <c r="CF541" s="148"/>
    </row>
    <row r="542" spans="5:84" x14ac:dyDescent="0.2">
      <c r="E542" s="148"/>
      <c r="F542" s="148"/>
      <c r="G542" s="148"/>
      <c r="H542" s="148"/>
      <c r="I542" s="148"/>
      <c r="J542" s="148"/>
      <c r="K542" s="148"/>
      <c r="CF542" s="148"/>
    </row>
    <row r="543" spans="5:84" x14ac:dyDescent="0.2">
      <c r="E543" s="148"/>
      <c r="F543" s="148"/>
      <c r="G543" s="148"/>
      <c r="H543" s="148"/>
      <c r="I543" s="148"/>
      <c r="J543" s="148"/>
      <c r="K543" s="148"/>
      <c r="CF543" s="148"/>
    </row>
    <row r="544" spans="5:84" x14ac:dyDescent="0.2">
      <c r="E544" s="148"/>
      <c r="F544" s="148"/>
      <c r="G544" s="148"/>
      <c r="H544" s="148"/>
      <c r="I544" s="148"/>
      <c r="J544" s="148"/>
      <c r="K544" s="148"/>
      <c r="CF544" s="148"/>
    </row>
    <row r="545" spans="5:84" x14ac:dyDescent="0.2">
      <c r="E545" s="148"/>
      <c r="F545" s="148"/>
      <c r="G545" s="148"/>
      <c r="H545" s="148"/>
      <c r="I545" s="148"/>
      <c r="J545" s="148"/>
      <c r="K545" s="148"/>
      <c r="CF545" s="148"/>
    </row>
    <row r="546" spans="5:84" x14ac:dyDescent="0.2">
      <c r="E546" s="148"/>
      <c r="F546" s="148"/>
      <c r="G546" s="148"/>
      <c r="H546" s="148"/>
      <c r="I546" s="148"/>
      <c r="J546" s="148"/>
      <c r="K546" s="148"/>
      <c r="CF546" s="148"/>
    </row>
    <row r="547" spans="5:84" x14ac:dyDescent="0.2">
      <c r="E547" s="148"/>
      <c r="F547" s="148"/>
      <c r="G547" s="148"/>
      <c r="H547" s="148"/>
      <c r="I547" s="148"/>
      <c r="J547" s="148"/>
      <c r="K547" s="148"/>
      <c r="CF547" s="148"/>
    </row>
    <row r="548" spans="5:84" x14ac:dyDescent="0.2">
      <c r="E548" s="148"/>
      <c r="F548" s="148"/>
      <c r="G548" s="148"/>
      <c r="H548" s="148"/>
      <c r="I548" s="148"/>
      <c r="J548" s="148"/>
      <c r="K548" s="148"/>
      <c r="CF548" s="148"/>
    </row>
    <row r="549" spans="5:84" x14ac:dyDescent="0.2">
      <c r="E549" s="148"/>
      <c r="F549" s="148"/>
      <c r="G549" s="148"/>
      <c r="H549" s="148"/>
      <c r="I549" s="148"/>
      <c r="J549" s="148"/>
      <c r="K549" s="148"/>
      <c r="CF549" s="148"/>
    </row>
    <row r="550" spans="5:84" x14ac:dyDescent="0.2">
      <c r="E550" s="148"/>
      <c r="F550" s="148"/>
      <c r="G550" s="148"/>
      <c r="H550" s="148"/>
      <c r="I550" s="148"/>
      <c r="J550" s="148"/>
      <c r="K550" s="148"/>
      <c r="CF550" s="148"/>
    </row>
    <row r="551" spans="5:84" x14ac:dyDescent="0.2">
      <c r="E551" s="148"/>
      <c r="F551" s="148"/>
      <c r="G551" s="148"/>
      <c r="H551" s="148"/>
      <c r="I551" s="148"/>
      <c r="J551" s="148"/>
      <c r="K551" s="148"/>
      <c r="CF551" s="148"/>
    </row>
    <row r="552" spans="5:84" x14ac:dyDescent="0.2">
      <c r="E552" s="148"/>
      <c r="F552" s="148"/>
      <c r="G552" s="148"/>
      <c r="H552" s="148"/>
      <c r="I552" s="148"/>
      <c r="J552" s="148"/>
      <c r="K552" s="148"/>
      <c r="CF552" s="148"/>
    </row>
    <row r="553" spans="5:84" x14ac:dyDescent="0.2">
      <c r="E553" s="148"/>
      <c r="F553" s="148"/>
      <c r="G553" s="148"/>
      <c r="H553" s="148"/>
      <c r="I553" s="148"/>
      <c r="J553" s="148"/>
      <c r="K553" s="148"/>
      <c r="CF553" s="148"/>
    </row>
    <row r="554" spans="5:84" x14ac:dyDescent="0.2">
      <c r="E554" s="148"/>
      <c r="F554" s="148"/>
      <c r="G554" s="148"/>
      <c r="H554" s="148"/>
      <c r="I554" s="148"/>
      <c r="J554" s="148"/>
      <c r="K554" s="148"/>
      <c r="CF554" s="148"/>
    </row>
    <row r="555" spans="5:84" x14ac:dyDescent="0.2">
      <c r="E555" s="148"/>
      <c r="F555" s="148"/>
      <c r="G555" s="148"/>
      <c r="H555" s="148"/>
      <c r="I555" s="148"/>
      <c r="J555" s="148"/>
      <c r="K555" s="148"/>
      <c r="CF555" s="148"/>
    </row>
    <row r="556" spans="5:84" x14ac:dyDescent="0.2">
      <c r="E556" s="148"/>
      <c r="F556" s="148"/>
      <c r="G556" s="148"/>
      <c r="H556" s="148"/>
      <c r="I556" s="148"/>
      <c r="J556" s="148"/>
      <c r="K556" s="148"/>
      <c r="CF556" s="148"/>
    </row>
    <row r="557" spans="5:84" x14ac:dyDescent="0.2">
      <c r="E557" s="148"/>
      <c r="F557" s="148"/>
      <c r="G557" s="148"/>
      <c r="H557" s="148"/>
      <c r="I557" s="148"/>
      <c r="J557" s="148"/>
      <c r="K557" s="148"/>
      <c r="CF557" s="148"/>
    </row>
    <row r="558" spans="5:84" x14ac:dyDescent="0.2">
      <c r="E558" s="148"/>
      <c r="F558" s="148"/>
      <c r="G558" s="148"/>
      <c r="H558" s="148"/>
      <c r="I558" s="148"/>
      <c r="J558" s="148"/>
      <c r="K558" s="148"/>
      <c r="CF558" s="148"/>
    </row>
    <row r="559" spans="5:84" x14ac:dyDescent="0.2">
      <c r="E559" s="148"/>
      <c r="F559" s="148"/>
      <c r="G559" s="148"/>
      <c r="H559" s="148"/>
      <c r="I559" s="148"/>
      <c r="J559" s="148"/>
      <c r="K559" s="148"/>
      <c r="CF559" s="148"/>
    </row>
    <row r="560" spans="5:84" x14ac:dyDescent="0.2">
      <c r="E560" s="148"/>
      <c r="F560" s="148"/>
      <c r="G560" s="148"/>
      <c r="H560" s="148"/>
      <c r="I560" s="148"/>
      <c r="J560" s="148"/>
      <c r="K560" s="148"/>
      <c r="CF560" s="148"/>
    </row>
    <row r="561" spans="5:84" x14ac:dyDescent="0.2">
      <c r="E561" s="148"/>
      <c r="F561" s="148"/>
      <c r="G561" s="148"/>
      <c r="H561" s="148"/>
      <c r="I561" s="148"/>
      <c r="J561" s="148"/>
      <c r="K561" s="148"/>
      <c r="CF561" s="148"/>
    </row>
    <row r="562" spans="5:84" x14ac:dyDescent="0.2">
      <c r="E562" s="148"/>
      <c r="F562" s="148"/>
      <c r="G562" s="148"/>
      <c r="H562" s="148"/>
      <c r="I562" s="148"/>
      <c r="J562" s="148"/>
      <c r="K562" s="148"/>
      <c r="CF562" s="148"/>
    </row>
    <row r="563" spans="5:84" x14ac:dyDescent="0.2">
      <c r="E563" s="148"/>
      <c r="F563" s="148"/>
      <c r="G563" s="148"/>
      <c r="H563" s="148"/>
      <c r="I563" s="148"/>
      <c r="J563" s="148"/>
      <c r="K563" s="148"/>
      <c r="CF563" s="148"/>
    </row>
    <row r="564" spans="5:84" x14ac:dyDescent="0.2">
      <c r="E564" s="148"/>
      <c r="F564" s="148"/>
      <c r="G564" s="148"/>
      <c r="H564" s="148"/>
      <c r="I564" s="148"/>
      <c r="J564" s="148"/>
      <c r="K564" s="148"/>
      <c r="CF564" s="148"/>
    </row>
    <row r="565" spans="5:84" x14ac:dyDescent="0.2">
      <c r="E565" s="148"/>
      <c r="F565" s="148"/>
      <c r="G565" s="148"/>
      <c r="H565" s="148"/>
      <c r="I565" s="148"/>
      <c r="J565" s="148"/>
      <c r="K565" s="148"/>
      <c r="CF565" s="148"/>
    </row>
    <row r="566" spans="5:84" x14ac:dyDescent="0.2">
      <c r="E566" s="148"/>
      <c r="F566" s="148"/>
      <c r="G566" s="148"/>
      <c r="H566" s="148"/>
      <c r="I566" s="148"/>
      <c r="J566" s="148"/>
      <c r="K566" s="148"/>
      <c r="CF566" s="148"/>
    </row>
    <row r="567" spans="5:84" x14ac:dyDescent="0.2">
      <c r="E567" s="148"/>
      <c r="F567" s="148"/>
      <c r="G567" s="148"/>
      <c r="H567" s="148"/>
      <c r="I567" s="148"/>
      <c r="J567" s="148"/>
      <c r="K567" s="148"/>
      <c r="CF567" s="148"/>
    </row>
    <row r="568" spans="5:84" x14ac:dyDescent="0.2">
      <c r="E568" s="148"/>
      <c r="F568" s="148"/>
      <c r="G568" s="148"/>
      <c r="H568" s="148"/>
      <c r="I568" s="148"/>
      <c r="J568" s="148"/>
      <c r="K568" s="148"/>
      <c r="CF568" s="148"/>
    </row>
    <row r="569" spans="5:84" x14ac:dyDescent="0.2">
      <c r="E569" s="148"/>
      <c r="F569" s="148"/>
      <c r="G569" s="148"/>
      <c r="H569" s="148"/>
      <c r="I569" s="148"/>
      <c r="J569" s="148"/>
      <c r="K569" s="148"/>
      <c r="CF569" s="148"/>
    </row>
    <row r="570" spans="5:84" x14ac:dyDescent="0.2">
      <c r="E570" s="148"/>
      <c r="F570" s="148"/>
      <c r="G570" s="148"/>
      <c r="H570" s="148"/>
      <c r="I570" s="148"/>
      <c r="J570" s="148"/>
      <c r="K570" s="148"/>
      <c r="CF570" s="148"/>
    </row>
    <row r="571" spans="5:84" x14ac:dyDescent="0.2">
      <c r="E571" s="148"/>
      <c r="F571" s="148"/>
      <c r="G571" s="148"/>
      <c r="H571" s="148"/>
      <c r="I571" s="148"/>
      <c r="J571" s="148"/>
      <c r="K571" s="148"/>
      <c r="CF571" s="148"/>
    </row>
    <row r="572" spans="5:84" x14ac:dyDescent="0.2">
      <c r="E572" s="148"/>
      <c r="F572" s="148"/>
      <c r="G572" s="148"/>
      <c r="H572" s="148"/>
      <c r="I572" s="148"/>
      <c r="J572" s="148"/>
      <c r="K572" s="148"/>
      <c r="CF572" s="148"/>
    </row>
    <row r="573" spans="5:84" x14ac:dyDescent="0.2">
      <c r="E573" s="148"/>
      <c r="F573" s="148"/>
      <c r="G573" s="148"/>
      <c r="H573" s="148"/>
      <c r="I573" s="148"/>
      <c r="J573" s="148"/>
      <c r="K573" s="148"/>
      <c r="CF573" s="148"/>
    </row>
    <row r="574" spans="5:84" x14ac:dyDescent="0.2">
      <c r="E574" s="148"/>
      <c r="F574" s="148"/>
      <c r="G574" s="148"/>
      <c r="H574" s="148"/>
      <c r="I574" s="148"/>
      <c r="J574" s="148"/>
      <c r="K574" s="148"/>
      <c r="CF574" s="148"/>
    </row>
    <row r="575" spans="5:84" x14ac:dyDescent="0.2">
      <c r="E575" s="148"/>
      <c r="F575" s="148"/>
      <c r="G575" s="148"/>
      <c r="H575" s="148"/>
      <c r="I575" s="148"/>
      <c r="J575" s="148"/>
      <c r="K575" s="148"/>
      <c r="CF575" s="148"/>
    </row>
    <row r="576" spans="5:84" x14ac:dyDescent="0.2">
      <c r="E576" s="148"/>
      <c r="F576" s="148"/>
      <c r="G576" s="148"/>
      <c r="H576" s="148"/>
      <c r="I576" s="148"/>
      <c r="J576" s="148"/>
      <c r="K576" s="148"/>
      <c r="CF576" s="148"/>
    </row>
    <row r="577" spans="5:84" x14ac:dyDescent="0.2">
      <c r="E577" s="148"/>
      <c r="F577" s="148"/>
      <c r="G577" s="148"/>
      <c r="H577" s="148"/>
      <c r="I577" s="148"/>
      <c r="J577" s="148"/>
      <c r="K577" s="148"/>
      <c r="CF577" s="148"/>
    </row>
    <row r="578" spans="5:84" x14ac:dyDescent="0.2">
      <c r="E578" s="148"/>
      <c r="F578" s="148"/>
      <c r="G578" s="148"/>
      <c r="H578" s="148"/>
      <c r="I578" s="148"/>
      <c r="J578" s="148"/>
      <c r="K578" s="148"/>
      <c r="CF578" s="148"/>
    </row>
    <row r="579" spans="5:84" x14ac:dyDescent="0.2">
      <c r="E579" s="148"/>
      <c r="F579" s="148"/>
      <c r="G579" s="148"/>
      <c r="H579" s="148"/>
      <c r="I579" s="148"/>
      <c r="J579" s="148"/>
      <c r="K579" s="148"/>
      <c r="CF579" s="148"/>
    </row>
    <row r="580" spans="5:84" x14ac:dyDescent="0.2">
      <c r="E580" s="148"/>
      <c r="F580" s="148"/>
      <c r="G580" s="148"/>
      <c r="H580" s="148"/>
      <c r="I580" s="148"/>
      <c r="J580" s="148"/>
      <c r="K580" s="148"/>
      <c r="CF580" s="148"/>
    </row>
    <row r="581" spans="5:84" x14ac:dyDescent="0.2">
      <c r="E581" s="148"/>
      <c r="F581" s="148"/>
      <c r="G581" s="148"/>
      <c r="H581" s="148"/>
      <c r="I581" s="148"/>
      <c r="J581" s="148"/>
      <c r="K581" s="148"/>
      <c r="CF581" s="148"/>
    </row>
    <row r="582" spans="5:84" x14ac:dyDescent="0.2">
      <c r="E582" s="148"/>
      <c r="F582" s="148"/>
      <c r="G582" s="148"/>
      <c r="H582" s="148"/>
      <c r="I582" s="148"/>
      <c r="J582" s="148"/>
      <c r="K582" s="148"/>
      <c r="CF582" s="148"/>
    </row>
    <row r="583" spans="5:84" x14ac:dyDescent="0.2">
      <c r="E583" s="148"/>
      <c r="F583" s="148"/>
      <c r="G583" s="148"/>
      <c r="H583" s="148"/>
      <c r="I583" s="148"/>
      <c r="J583" s="148"/>
      <c r="K583" s="148"/>
      <c r="CF583" s="148"/>
    </row>
    <row r="584" spans="5:84" x14ac:dyDescent="0.2">
      <c r="E584" s="148"/>
      <c r="F584" s="148"/>
      <c r="G584" s="148"/>
      <c r="H584" s="148"/>
      <c r="I584" s="148"/>
      <c r="J584" s="148"/>
      <c r="K584" s="148"/>
      <c r="CF584" s="148"/>
    </row>
    <row r="585" spans="5:84" x14ac:dyDescent="0.2">
      <c r="E585" s="148"/>
      <c r="F585" s="148"/>
      <c r="G585" s="148"/>
      <c r="H585" s="148"/>
      <c r="I585" s="148"/>
      <c r="J585" s="148"/>
      <c r="K585" s="148"/>
      <c r="CF585" s="148"/>
    </row>
    <row r="586" spans="5:84" x14ac:dyDescent="0.2">
      <c r="E586" s="148"/>
      <c r="F586" s="148"/>
      <c r="G586" s="148"/>
      <c r="H586" s="148"/>
      <c r="I586" s="148"/>
      <c r="J586" s="148"/>
      <c r="K586" s="148"/>
      <c r="CF586" s="148"/>
    </row>
    <row r="587" spans="5:84" x14ac:dyDescent="0.2">
      <c r="E587" s="148"/>
      <c r="F587" s="148"/>
      <c r="G587" s="148"/>
      <c r="H587" s="148"/>
      <c r="I587" s="148"/>
      <c r="J587" s="148"/>
      <c r="K587" s="148"/>
      <c r="CF587" s="148"/>
    </row>
    <row r="588" spans="5:84" x14ac:dyDescent="0.2">
      <c r="E588" s="148"/>
      <c r="F588" s="148"/>
      <c r="G588" s="148"/>
      <c r="H588" s="148"/>
      <c r="I588" s="148"/>
      <c r="J588" s="148"/>
      <c r="K588" s="148"/>
      <c r="CF588" s="148"/>
    </row>
    <row r="589" spans="5:84" x14ac:dyDescent="0.2">
      <c r="E589" s="148"/>
      <c r="F589" s="148"/>
      <c r="G589" s="148"/>
      <c r="H589" s="148"/>
      <c r="I589" s="148"/>
      <c r="J589" s="148"/>
      <c r="K589" s="148"/>
      <c r="CF589" s="148"/>
    </row>
    <row r="590" spans="5:84" x14ac:dyDescent="0.2">
      <c r="E590" s="148"/>
      <c r="F590" s="148"/>
      <c r="G590" s="148"/>
      <c r="H590" s="148"/>
      <c r="I590" s="148"/>
      <c r="J590" s="148"/>
      <c r="K590" s="148"/>
      <c r="CF590" s="148"/>
    </row>
    <row r="591" spans="5:84" x14ac:dyDescent="0.2">
      <c r="E591" s="148"/>
      <c r="F591" s="148"/>
      <c r="G591" s="148"/>
      <c r="H591" s="148"/>
      <c r="I591" s="148"/>
      <c r="J591" s="148"/>
      <c r="K591" s="148"/>
      <c r="CF591" s="148"/>
    </row>
    <row r="592" spans="5:84" x14ac:dyDescent="0.2">
      <c r="E592" s="148"/>
      <c r="F592" s="148"/>
      <c r="G592" s="148"/>
      <c r="H592" s="148"/>
      <c r="I592" s="148"/>
      <c r="J592" s="148"/>
      <c r="K592" s="148"/>
      <c r="CF592" s="148"/>
    </row>
    <row r="593" spans="5:84" x14ac:dyDescent="0.2">
      <c r="E593" s="148"/>
      <c r="F593" s="148"/>
      <c r="G593" s="148"/>
      <c r="H593" s="148"/>
      <c r="I593" s="148"/>
      <c r="J593" s="148"/>
      <c r="K593" s="148"/>
      <c r="CF593" s="148"/>
    </row>
    <row r="594" spans="5:84" x14ac:dyDescent="0.2">
      <c r="E594" s="148"/>
      <c r="F594" s="148"/>
      <c r="G594" s="148"/>
      <c r="H594" s="148"/>
      <c r="I594" s="148"/>
      <c r="J594" s="148"/>
      <c r="K594" s="148"/>
      <c r="CF594" s="148"/>
    </row>
    <row r="595" spans="5:84" x14ac:dyDescent="0.2">
      <c r="E595" s="148"/>
      <c r="F595" s="148"/>
      <c r="G595" s="148"/>
      <c r="H595" s="148"/>
      <c r="I595" s="148"/>
      <c r="J595" s="148"/>
      <c r="K595" s="148"/>
      <c r="CF595" s="148"/>
    </row>
    <row r="596" spans="5:84" x14ac:dyDescent="0.2">
      <c r="E596" s="148"/>
      <c r="F596" s="148"/>
      <c r="G596" s="148"/>
      <c r="H596" s="148"/>
      <c r="I596" s="148"/>
      <c r="J596" s="148"/>
      <c r="K596" s="148"/>
      <c r="CF596" s="148"/>
    </row>
    <row r="597" spans="5:84" x14ac:dyDescent="0.2">
      <c r="E597" s="148"/>
      <c r="F597" s="148"/>
      <c r="G597" s="148"/>
      <c r="H597" s="148"/>
      <c r="I597" s="148"/>
      <c r="J597" s="148"/>
      <c r="K597" s="148"/>
      <c r="CF597" s="148"/>
    </row>
    <row r="598" spans="5:84" x14ac:dyDescent="0.2">
      <c r="E598" s="148"/>
      <c r="F598" s="148"/>
      <c r="G598" s="148"/>
      <c r="H598" s="148"/>
      <c r="I598" s="148"/>
      <c r="J598" s="148"/>
      <c r="K598" s="148"/>
      <c r="CF598" s="148"/>
    </row>
    <row r="599" spans="5:84" x14ac:dyDescent="0.2">
      <c r="E599" s="148"/>
      <c r="F599" s="148"/>
      <c r="G599" s="148"/>
      <c r="H599" s="148"/>
      <c r="I599" s="148"/>
      <c r="J599" s="148"/>
      <c r="K599" s="148"/>
      <c r="CF599" s="148"/>
    </row>
    <row r="600" spans="5:84" x14ac:dyDescent="0.2">
      <c r="E600" s="148"/>
      <c r="F600" s="148"/>
      <c r="G600" s="148"/>
      <c r="H600" s="148"/>
      <c r="I600" s="148"/>
      <c r="J600" s="148"/>
      <c r="K600" s="148"/>
      <c r="CF600" s="148"/>
    </row>
    <row r="601" spans="5:84" x14ac:dyDescent="0.2">
      <c r="E601" s="148"/>
      <c r="F601" s="148"/>
      <c r="G601" s="148"/>
      <c r="H601" s="148"/>
      <c r="I601" s="148"/>
      <c r="J601" s="148"/>
      <c r="K601" s="148"/>
      <c r="CF601" s="148"/>
    </row>
    <row r="602" spans="5:84" x14ac:dyDescent="0.2">
      <c r="E602" s="148"/>
      <c r="F602" s="148"/>
      <c r="G602" s="148"/>
      <c r="H602" s="148"/>
      <c r="I602" s="148"/>
      <c r="J602" s="148"/>
      <c r="K602" s="148"/>
      <c r="CF602" s="148"/>
    </row>
    <row r="603" spans="5:84" x14ac:dyDescent="0.2">
      <c r="E603" s="148"/>
      <c r="F603" s="148"/>
      <c r="G603" s="148"/>
      <c r="H603" s="148"/>
      <c r="I603" s="148"/>
      <c r="J603" s="148"/>
      <c r="K603" s="148"/>
      <c r="CF603" s="148"/>
    </row>
    <row r="604" spans="5:84" x14ac:dyDescent="0.2">
      <c r="E604" s="148"/>
      <c r="F604" s="148"/>
      <c r="G604" s="148"/>
      <c r="H604" s="148"/>
      <c r="I604" s="148"/>
      <c r="J604" s="148"/>
      <c r="K604" s="148"/>
      <c r="CF604" s="148"/>
    </row>
    <row r="605" spans="5:84" x14ac:dyDescent="0.2">
      <c r="E605" s="148"/>
      <c r="F605" s="148"/>
      <c r="G605" s="148"/>
      <c r="H605" s="148"/>
      <c r="I605" s="148"/>
      <c r="J605" s="148"/>
      <c r="K605" s="148"/>
      <c r="CF605" s="148"/>
    </row>
    <row r="606" spans="5:84" x14ac:dyDescent="0.2">
      <c r="E606" s="148"/>
      <c r="F606" s="148"/>
      <c r="G606" s="148"/>
      <c r="H606" s="148"/>
      <c r="I606" s="148"/>
      <c r="J606" s="148"/>
      <c r="K606" s="148"/>
      <c r="CF606" s="148"/>
    </row>
    <row r="607" spans="5:84" x14ac:dyDescent="0.2">
      <c r="E607" s="148"/>
      <c r="F607" s="148"/>
      <c r="G607" s="148"/>
      <c r="H607" s="148"/>
      <c r="I607" s="148"/>
      <c r="J607" s="148"/>
      <c r="K607" s="148"/>
      <c r="CF607" s="148"/>
    </row>
    <row r="608" spans="5:84" x14ac:dyDescent="0.2">
      <c r="E608" s="148"/>
      <c r="F608" s="148"/>
      <c r="G608" s="148"/>
      <c r="H608" s="148"/>
      <c r="I608" s="148"/>
      <c r="J608" s="148"/>
      <c r="K608" s="148"/>
      <c r="CF608" s="148"/>
    </row>
    <row r="609" spans="5:84" x14ac:dyDescent="0.2">
      <c r="E609" s="148"/>
      <c r="F609" s="148"/>
      <c r="G609" s="148"/>
      <c r="H609" s="148"/>
      <c r="I609" s="148"/>
      <c r="J609" s="148"/>
      <c r="K609" s="148"/>
      <c r="CF609" s="148"/>
    </row>
    <row r="610" spans="5:84" x14ac:dyDescent="0.2">
      <c r="E610" s="148"/>
      <c r="F610" s="148"/>
      <c r="G610" s="148"/>
      <c r="H610" s="148"/>
      <c r="I610" s="148"/>
      <c r="J610" s="148"/>
      <c r="K610" s="148"/>
      <c r="CF610" s="148"/>
    </row>
    <row r="611" spans="5:84" x14ac:dyDescent="0.2">
      <c r="E611" s="148"/>
      <c r="F611" s="148"/>
      <c r="G611" s="148"/>
      <c r="H611" s="148"/>
      <c r="I611" s="148"/>
      <c r="J611" s="148"/>
      <c r="K611" s="148"/>
      <c r="CF611" s="148"/>
    </row>
    <row r="612" spans="5:84" x14ac:dyDescent="0.2">
      <c r="E612" s="148"/>
      <c r="F612" s="148"/>
      <c r="G612" s="148"/>
      <c r="H612" s="148"/>
      <c r="I612" s="148"/>
      <c r="J612" s="148"/>
      <c r="K612" s="148"/>
      <c r="CF612" s="148"/>
    </row>
    <row r="613" spans="5:84" x14ac:dyDescent="0.2">
      <c r="E613" s="148"/>
      <c r="F613" s="148"/>
      <c r="G613" s="148"/>
      <c r="H613" s="148"/>
      <c r="I613" s="148"/>
      <c r="J613" s="148"/>
      <c r="K613" s="148"/>
      <c r="CF613" s="148"/>
    </row>
    <row r="614" spans="5:84" x14ac:dyDescent="0.2">
      <c r="E614" s="148"/>
      <c r="F614" s="148"/>
      <c r="G614" s="148"/>
      <c r="H614" s="148"/>
      <c r="I614" s="148"/>
      <c r="J614" s="148"/>
      <c r="K614" s="148"/>
      <c r="CF614" s="148"/>
    </row>
    <row r="615" spans="5:84" x14ac:dyDescent="0.2">
      <c r="E615" s="148"/>
      <c r="F615" s="148"/>
      <c r="G615" s="148"/>
      <c r="H615" s="148"/>
      <c r="I615" s="148"/>
      <c r="J615" s="148"/>
      <c r="K615" s="148"/>
      <c r="CF615" s="148"/>
    </row>
    <row r="616" spans="5:84" x14ac:dyDescent="0.2">
      <c r="E616" s="148"/>
      <c r="F616" s="148"/>
      <c r="G616" s="148"/>
      <c r="H616" s="148"/>
      <c r="I616" s="148"/>
      <c r="J616" s="148"/>
      <c r="K616" s="148"/>
      <c r="CF616" s="148"/>
    </row>
    <row r="617" spans="5:84" x14ac:dyDescent="0.2">
      <c r="E617" s="148"/>
      <c r="F617" s="148"/>
      <c r="G617" s="148"/>
      <c r="H617" s="148"/>
      <c r="I617" s="148"/>
      <c r="J617" s="148"/>
      <c r="K617" s="148"/>
      <c r="CF617" s="148"/>
    </row>
    <row r="618" spans="5:84" x14ac:dyDescent="0.2">
      <c r="E618" s="148"/>
      <c r="F618" s="148"/>
      <c r="G618" s="148"/>
      <c r="H618" s="148"/>
      <c r="I618" s="148"/>
      <c r="J618" s="148"/>
      <c r="K618" s="148"/>
      <c r="CF618" s="148"/>
    </row>
    <row r="619" spans="5:84" x14ac:dyDescent="0.2">
      <c r="E619" s="148"/>
      <c r="F619" s="148"/>
      <c r="G619" s="148"/>
      <c r="H619" s="148"/>
      <c r="I619" s="148"/>
      <c r="J619" s="148"/>
      <c r="K619" s="148"/>
      <c r="CF619" s="148"/>
    </row>
    <row r="620" spans="5:84" x14ac:dyDescent="0.2">
      <c r="E620" s="148"/>
      <c r="F620" s="148"/>
      <c r="G620" s="148"/>
      <c r="H620" s="148"/>
      <c r="I620" s="148"/>
      <c r="J620" s="148"/>
      <c r="K620" s="148"/>
      <c r="CF620" s="148"/>
    </row>
    <row r="621" spans="5:84" x14ac:dyDescent="0.2">
      <c r="E621" s="148"/>
      <c r="F621" s="148"/>
      <c r="G621" s="148"/>
      <c r="H621" s="148"/>
      <c r="I621" s="148"/>
      <c r="J621" s="148"/>
      <c r="K621" s="148"/>
      <c r="CF621" s="148"/>
    </row>
    <row r="622" spans="5:84" x14ac:dyDescent="0.2">
      <c r="E622" s="148"/>
      <c r="F622" s="148"/>
      <c r="G622" s="148"/>
      <c r="H622" s="148"/>
      <c r="I622" s="148"/>
      <c r="J622" s="148"/>
      <c r="K622" s="148"/>
      <c r="CF622" s="148"/>
    </row>
    <row r="623" spans="5:84" x14ac:dyDescent="0.2">
      <c r="E623" s="148"/>
      <c r="F623" s="148"/>
      <c r="G623" s="148"/>
      <c r="H623" s="148"/>
      <c r="I623" s="148"/>
      <c r="J623" s="148"/>
      <c r="K623" s="148"/>
      <c r="CF623" s="148"/>
    </row>
    <row r="624" spans="5:84" x14ac:dyDescent="0.2">
      <c r="E624" s="148"/>
      <c r="F624" s="148"/>
      <c r="G624" s="148"/>
      <c r="H624" s="148"/>
      <c r="I624" s="148"/>
      <c r="J624" s="148"/>
      <c r="K624" s="148"/>
      <c r="CF624" s="148"/>
    </row>
    <row r="625" spans="5:84" x14ac:dyDescent="0.2">
      <c r="E625" s="148"/>
      <c r="F625" s="148"/>
      <c r="G625" s="148"/>
      <c r="H625" s="148"/>
      <c r="I625" s="148"/>
      <c r="J625" s="148"/>
      <c r="K625" s="148"/>
      <c r="CF625" s="148"/>
    </row>
    <row r="626" spans="5:84" x14ac:dyDescent="0.2">
      <c r="E626" s="148"/>
      <c r="F626" s="148"/>
      <c r="G626" s="148"/>
      <c r="H626" s="148"/>
      <c r="I626" s="148"/>
      <c r="J626" s="148"/>
      <c r="K626" s="148"/>
      <c r="CF626" s="148"/>
    </row>
    <row r="627" spans="5:84" x14ac:dyDescent="0.2">
      <c r="E627" s="148"/>
      <c r="F627" s="148"/>
      <c r="G627" s="148"/>
      <c r="H627" s="148"/>
      <c r="I627" s="148"/>
      <c r="J627" s="148"/>
      <c r="K627" s="148"/>
      <c r="CF627" s="148"/>
    </row>
    <row r="628" spans="5:84" x14ac:dyDescent="0.2">
      <c r="E628" s="148"/>
      <c r="F628" s="148"/>
      <c r="G628" s="148"/>
      <c r="H628" s="148"/>
      <c r="I628" s="148"/>
      <c r="J628" s="148"/>
      <c r="K628" s="148"/>
      <c r="CF628" s="148"/>
    </row>
    <row r="629" spans="5:84" x14ac:dyDescent="0.2">
      <c r="E629" s="148"/>
      <c r="F629" s="148"/>
      <c r="G629" s="148"/>
      <c r="H629" s="148"/>
      <c r="I629" s="148"/>
      <c r="J629" s="148"/>
      <c r="K629" s="148"/>
      <c r="CF629" s="148"/>
    </row>
    <row r="630" spans="5:84" x14ac:dyDescent="0.2">
      <c r="E630" s="148"/>
      <c r="F630" s="148"/>
      <c r="G630" s="148"/>
      <c r="H630" s="148"/>
      <c r="I630" s="148"/>
      <c r="J630" s="148"/>
      <c r="K630" s="148"/>
      <c r="CF630" s="148"/>
    </row>
    <row r="631" spans="5:84" x14ac:dyDescent="0.2">
      <c r="E631" s="148"/>
      <c r="F631" s="148"/>
      <c r="G631" s="148"/>
      <c r="H631" s="148"/>
      <c r="I631" s="148"/>
      <c r="J631" s="148"/>
      <c r="K631" s="148"/>
      <c r="CF631" s="148"/>
    </row>
    <row r="632" spans="5:84" x14ac:dyDescent="0.2">
      <c r="E632" s="148"/>
      <c r="F632" s="148"/>
      <c r="G632" s="148"/>
      <c r="H632" s="148"/>
      <c r="I632" s="148"/>
      <c r="J632" s="148"/>
      <c r="K632" s="148"/>
      <c r="CF632" s="148"/>
    </row>
    <row r="633" spans="5:84" x14ac:dyDescent="0.2">
      <c r="E633" s="148"/>
      <c r="F633" s="148"/>
      <c r="G633" s="148"/>
      <c r="H633" s="148"/>
      <c r="I633" s="148"/>
      <c r="J633" s="148"/>
      <c r="K633" s="148"/>
      <c r="CF633" s="148"/>
    </row>
    <row r="634" spans="5:84" x14ac:dyDescent="0.2">
      <c r="E634" s="148"/>
      <c r="F634" s="148"/>
      <c r="G634" s="148"/>
      <c r="H634" s="148"/>
      <c r="I634" s="148"/>
      <c r="J634" s="148"/>
      <c r="K634" s="148"/>
      <c r="CF634" s="148"/>
    </row>
    <row r="635" spans="5:84" x14ac:dyDescent="0.2">
      <c r="E635" s="148"/>
      <c r="F635" s="148"/>
      <c r="G635" s="148"/>
      <c r="H635" s="148"/>
      <c r="I635" s="148"/>
      <c r="J635" s="148"/>
      <c r="K635" s="148"/>
      <c r="CF635" s="148"/>
    </row>
    <row r="636" spans="5:84" x14ac:dyDescent="0.2">
      <c r="E636" s="148"/>
      <c r="F636" s="148"/>
      <c r="G636" s="148"/>
      <c r="H636" s="148"/>
      <c r="I636" s="148"/>
      <c r="J636" s="148"/>
      <c r="K636" s="148"/>
      <c r="CF636" s="148"/>
    </row>
    <row r="637" spans="5:84" x14ac:dyDescent="0.2">
      <c r="E637" s="148"/>
      <c r="F637" s="148"/>
      <c r="G637" s="148"/>
      <c r="H637" s="148"/>
      <c r="I637" s="148"/>
      <c r="J637" s="148"/>
      <c r="K637" s="148"/>
      <c r="CF637" s="148"/>
    </row>
    <row r="638" spans="5:84" x14ac:dyDescent="0.2">
      <c r="E638" s="148"/>
      <c r="F638" s="148"/>
      <c r="G638" s="148"/>
      <c r="H638" s="148"/>
      <c r="I638" s="148"/>
      <c r="J638" s="148"/>
      <c r="K638" s="148"/>
      <c r="CF638" s="148"/>
    </row>
    <row r="639" spans="5:84" x14ac:dyDescent="0.2">
      <c r="E639" s="148"/>
      <c r="F639" s="148"/>
      <c r="G639" s="148"/>
      <c r="H639" s="148"/>
      <c r="I639" s="148"/>
      <c r="J639" s="148"/>
      <c r="K639" s="148"/>
      <c r="CF639" s="148"/>
    </row>
    <row r="640" spans="5:84" x14ac:dyDescent="0.2">
      <c r="E640" s="148"/>
      <c r="F640" s="148"/>
      <c r="G640" s="148"/>
      <c r="H640" s="148"/>
      <c r="I640" s="148"/>
      <c r="J640" s="148"/>
      <c r="K640" s="148"/>
      <c r="CF640" s="148"/>
    </row>
    <row r="641" spans="5:84" x14ac:dyDescent="0.2">
      <c r="E641" s="148"/>
      <c r="F641" s="148"/>
      <c r="G641" s="148"/>
      <c r="H641" s="148"/>
      <c r="I641" s="148"/>
      <c r="J641" s="148"/>
      <c r="K641" s="148"/>
      <c r="CF641" s="148"/>
    </row>
    <row r="642" spans="5:84" x14ac:dyDescent="0.2">
      <c r="E642" s="148"/>
      <c r="F642" s="148"/>
      <c r="G642" s="148"/>
      <c r="H642" s="148"/>
      <c r="I642" s="148"/>
      <c r="J642" s="148"/>
      <c r="K642" s="148"/>
      <c r="CF642" s="148"/>
    </row>
    <row r="643" spans="5:84" x14ac:dyDescent="0.2">
      <c r="E643" s="148"/>
      <c r="F643" s="148"/>
      <c r="G643" s="148"/>
      <c r="H643" s="148"/>
      <c r="I643" s="148"/>
      <c r="J643" s="148"/>
      <c r="K643" s="148"/>
      <c r="CF643" s="148"/>
    </row>
    <row r="644" spans="5:84" x14ac:dyDescent="0.2">
      <c r="E644" s="148"/>
      <c r="F644" s="148"/>
      <c r="G644" s="148"/>
      <c r="H644" s="148"/>
      <c r="I644" s="148"/>
      <c r="J644" s="148"/>
      <c r="K644" s="148"/>
      <c r="CF644" s="148"/>
    </row>
    <row r="645" spans="5:84" x14ac:dyDescent="0.2">
      <c r="E645" s="148"/>
      <c r="F645" s="148"/>
      <c r="G645" s="148"/>
      <c r="H645" s="148"/>
      <c r="I645" s="148"/>
      <c r="J645" s="148"/>
      <c r="K645" s="148"/>
      <c r="CF645" s="148"/>
    </row>
    <row r="646" spans="5:84" x14ac:dyDescent="0.2">
      <c r="E646" s="148"/>
      <c r="F646" s="148"/>
      <c r="G646" s="148"/>
      <c r="H646" s="148"/>
      <c r="I646" s="148"/>
      <c r="J646" s="148"/>
      <c r="K646" s="148"/>
      <c r="CF646" s="148"/>
    </row>
    <row r="647" spans="5:84" x14ac:dyDescent="0.2">
      <c r="E647" s="148"/>
      <c r="F647" s="148"/>
      <c r="G647" s="148"/>
      <c r="H647" s="148"/>
      <c r="I647" s="148"/>
      <c r="J647" s="148"/>
      <c r="K647" s="148"/>
      <c r="CF647" s="148"/>
    </row>
    <row r="648" spans="5:84" x14ac:dyDescent="0.2">
      <c r="E648" s="148"/>
      <c r="F648" s="148"/>
      <c r="G648" s="148"/>
      <c r="H648" s="148"/>
      <c r="I648" s="148"/>
      <c r="J648" s="148"/>
      <c r="K648" s="148"/>
      <c r="CF648" s="148"/>
    </row>
    <row r="649" spans="5:84" x14ac:dyDescent="0.2">
      <c r="E649" s="148"/>
      <c r="F649" s="148"/>
      <c r="G649" s="148"/>
      <c r="H649" s="148"/>
      <c r="I649" s="148"/>
      <c r="J649" s="148"/>
      <c r="K649" s="148"/>
      <c r="CF649" s="148"/>
    </row>
    <row r="650" spans="5:84" x14ac:dyDescent="0.2">
      <c r="E650" s="148"/>
      <c r="F650" s="148"/>
      <c r="G650" s="148"/>
      <c r="H650" s="148"/>
      <c r="I650" s="148"/>
      <c r="J650" s="148"/>
      <c r="K650" s="148"/>
      <c r="CF650" s="148"/>
    </row>
    <row r="651" spans="5:84" x14ac:dyDescent="0.2">
      <c r="E651" s="148"/>
      <c r="F651" s="148"/>
      <c r="G651" s="148"/>
      <c r="H651" s="148"/>
      <c r="I651" s="148"/>
      <c r="J651" s="148"/>
      <c r="K651" s="148"/>
      <c r="CF651" s="148"/>
    </row>
    <row r="652" spans="5:84" x14ac:dyDescent="0.2">
      <c r="E652" s="148"/>
      <c r="F652" s="148"/>
      <c r="G652" s="148"/>
      <c r="H652" s="148"/>
      <c r="I652" s="148"/>
      <c r="J652" s="148"/>
      <c r="K652" s="148"/>
      <c r="CF652" s="148"/>
    </row>
    <row r="653" spans="5:84" x14ac:dyDescent="0.2">
      <c r="E653" s="148"/>
      <c r="F653" s="148"/>
      <c r="G653" s="148"/>
      <c r="H653" s="148"/>
      <c r="I653" s="148"/>
      <c r="J653" s="148"/>
      <c r="K653" s="148"/>
      <c r="CF653" s="148"/>
    </row>
    <row r="654" spans="5:84" x14ac:dyDescent="0.2">
      <c r="E654" s="148"/>
      <c r="F654" s="148"/>
      <c r="G654" s="148"/>
      <c r="H654" s="148"/>
      <c r="I654" s="148"/>
      <c r="J654" s="148"/>
      <c r="K654" s="148"/>
      <c r="CF654" s="148"/>
    </row>
    <row r="655" spans="5:84" x14ac:dyDescent="0.2">
      <c r="E655" s="148"/>
      <c r="F655" s="148"/>
      <c r="G655" s="148"/>
      <c r="H655" s="148"/>
      <c r="I655" s="148"/>
      <c r="J655" s="148"/>
      <c r="K655" s="148"/>
      <c r="CF655" s="148"/>
    </row>
    <row r="656" spans="5:84" x14ac:dyDescent="0.2">
      <c r="E656" s="148"/>
      <c r="F656" s="148"/>
      <c r="G656" s="148"/>
      <c r="H656" s="148"/>
      <c r="I656" s="148"/>
      <c r="J656" s="148"/>
      <c r="K656" s="148"/>
      <c r="CF656" s="148"/>
    </row>
    <row r="657" spans="5:84" x14ac:dyDescent="0.2">
      <c r="E657" s="148"/>
      <c r="F657" s="148"/>
      <c r="G657" s="148"/>
      <c r="H657" s="148"/>
      <c r="I657" s="148"/>
      <c r="J657" s="148"/>
      <c r="K657" s="148"/>
      <c r="CF657" s="148"/>
    </row>
    <row r="658" spans="5:84" x14ac:dyDescent="0.2">
      <c r="E658" s="148"/>
      <c r="F658" s="148"/>
      <c r="G658" s="148"/>
      <c r="H658" s="148"/>
      <c r="I658" s="148"/>
      <c r="J658" s="148"/>
      <c r="K658" s="148"/>
      <c r="CF658" s="148"/>
    </row>
    <row r="659" spans="5:84" x14ac:dyDescent="0.2">
      <c r="E659" s="148"/>
      <c r="F659" s="148"/>
      <c r="G659" s="148"/>
      <c r="H659" s="148"/>
      <c r="I659" s="148"/>
      <c r="J659" s="148"/>
      <c r="K659" s="148"/>
      <c r="CF659" s="148"/>
    </row>
    <row r="660" spans="5:84" x14ac:dyDescent="0.2">
      <c r="E660" s="148"/>
      <c r="F660" s="148"/>
      <c r="G660" s="148"/>
      <c r="H660" s="148"/>
      <c r="I660" s="148"/>
      <c r="J660" s="148"/>
      <c r="K660" s="148"/>
      <c r="CF660" s="148"/>
    </row>
    <row r="661" spans="5:84" x14ac:dyDescent="0.2">
      <c r="E661" s="148"/>
      <c r="F661" s="148"/>
      <c r="G661" s="148"/>
      <c r="H661" s="148"/>
      <c r="I661" s="148"/>
      <c r="J661" s="148"/>
      <c r="K661" s="148"/>
      <c r="CF661" s="148"/>
    </row>
    <row r="662" spans="5:84" x14ac:dyDescent="0.2">
      <c r="E662" s="148"/>
      <c r="F662" s="148"/>
      <c r="G662" s="148"/>
      <c r="H662" s="148"/>
      <c r="I662" s="148"/>
      <c r="J662" s="148"/>
      <c r="K662" s="148"/>
      <c r="CF662" s="148"/>
    </row>
    <row r="663" spans="5:84" x14ac:dyDescent="0.2">
      <c r="E663" s="148"/>
      <c r="F663" s="148"/>
      <c r="G663" s="148"/>
      <c r="H663" s="148"/>
      <c r="I663" s="148"/>
      <c r="J663" s="148"/>
      <c r="K663" s="148"/>
      <c r="CF663" s="148"/>
    </row>
    <row r="664" spans="5:84" x14ac:dyDescent="0.2">
      <c r="E664" s="148"/>
      <c r="F664" s="148"/>
      <c r="G664" s="148"/>
      <c r="H664" s="148"/>
      <c r="I664" s="148"/>
      <c r="J664" s="148"/>
      <c r="K664" s="148"/>
      <c r="CF664" s="148"/>
    </row>
    <row r="665" spans="5:84" x14ac:dyDescent="0.2">
      <c r="E665" s="148"/>
      <c r="F665" s="148"/>
      <c r="G665" s="148"/>
      <c r="H665" s="148"/>
      <c r="I665" s="148"/>
      <c r="J665" s="148"/>
      <c r="K665" s="148"/>
      <c r="CF665" s="148"/>
    </row>
    <row r="666" spans="5:84" x14ac:dyDescent="0.2">
      <c r="E666" s="148"/>
      <c r="F666" s="148"/>
      <c r="G666" s="148"/>
      <c r="H666" s="148"/>
      <c r="I666" s="148"/>
      <c r="J666" s="148"/>
      <c r="K666" s="148"/>
      <c r="CF666" s="148"/>
    </row>
    <row r="667" spans="5:84" x14ac:dyDescent="0.2">
      <c r="E667" s="148"/>
      <c r="F667" s="148"/>
      <c r="G667" s="148"/>
      <c r="H667" s="148"/>
      <c r="I667" s="148"/>
      <c r="J667" s="148"/>
      <c r="K667" s="148"/>
      <c r="CF667" s="148"/>
    </row>
    <row r="668" spans="5:84" x14ac:dyDescent="0.2">
      <c r="E668" s="148"/>
      <c r="F668" s="148"/>
      <c r="G668" s="148"/>
      <c r="H668" s="148"/>
      <c r="I668" s="148"/>
      <c r="J668" s="148"/>
      <c r="K668" s="148"/>
      <c r="CF668" s="148"/>
    </row>
    <row r="669" spans="5:84" x14ac:dyDescent="0.2">
      <c r="E669" s="148"/>
      <c r="F669" s="148"/>
      <c r="G669" s="148"/>
      <c r="H669" s="148"/>
      <c r="I669" s="148"/>
      <c r="J669" s="148"/>
      <c r="K669" s="148"/>
      <c r="CF669" s="148"/>
    </row>
    <row r="670" spans="5:84" x14ac:dyDescent="0.2">
      <c r="E670" s="148"/>
      <c r="F670" s="148"/>
      <c r="G670" s="148"/>
      <c r="H670" s="148"/>
      <c r="I670" s="148"/>
      <c r="J670" s="148"/>
      <c r="K670" s="148"/>
      <c r="CF670" s="148"/>
    </row>
    <row r="671" spans="5:84" x14ac:dyDescent="0.2">
      <c r="E671" s="148"/>
      <c r="F671" s="148"/>
      <c r="G671" s="148"/>
      <c r="H671" s="148"/>
      <c r="I671" s="148"/>
      <c r="J671" s="148"/>
      <c r="K671" s="148"/>
      <c r="CF671" s="148"/>
    </row>
    <row r="672" spans="5:84" x14ac:dyDescent="0.2">
      <c r="E672" s="148"/>
      <c r="F672" s="148"/>
      <c r="G672" s="148"/>
      <c r="H672" s="148"/>
      <c r="I672" s="148"/>
      <c r="J672" s="148"/>
      <c r="K672" s="148"/>
      <c r="CF672" s="148"/>
    </row>
    <row r="673" spans="5:84" x14ac:dyDescent="0.2">
      <c r="E673" s="148"/>
      <c r="F673" s="148"/>
      <c r="G673" s="148"/>
      <c r="H673" s="148"/>
      <c r="I673" s="148"/>
      <c r="J673" s="148"/>
      <c r="K673" s="148"/>
      <c r="CF673" s="148"/>
    </row>
    <row r="674" spans="5:84" x14ac:dyDescent="0.2">
      <c r="E674" s="148"/>
      <c r="F674" s="148"/>
      <c r="G674" s="148"/>
      <c r="H674" s="148"/>
      <c r="I674" s="148"/>
      <c r="J674" s="148"/>
      <c r="K674" s="148"/>
      <c r="CF674" s="148"/>
    </row>
    <row r="675" spans="5:84" x14ac:dyDescent="0.2">
      <c r="E675" s="148"/>
      <c r="F675" s="148"/>
      <c r="G675" s="148"/>
      <c r="H675" s="148"/>
      <c r="I675" s="148"/>
      <c r="J675" s="148"/>
      <c r="K675" s="148"/>
      <c r="CF675" s="148"/>
    </row>
    <row r="676" spans="5:84" x14ac:dyDescent="0.2">
      <c r="E676" s="148"/>
      <c r="F676" s="148"/>
      <c r="G676" s="148"/>
      <c r="H676" s="148"/>
      <c r="I676" s="148"/>
      <c r="J676" s="148"/>
      <c r="K676" s="148"/>
      <c r="CF676" s="148"/>
    </row>
    <row r="677" spans="5:84" x14ac:dyDescent="0.2">
      <c r="E677" s="148"/>
      <c r="F677" s="148"/>
      <c r="G677" s="148"/>
      <c r="H677" s="148"/>
      <c r="I677" s="148"/>
      <c r="J677" s="148"/>
      <c r="K677" s="148"/>
      <c r="CF677" s="148"/>
    </row>
    <row r="678" spans="5:84" x14ac:dyDescent="0.2">
      <c r="E678" s="148"/>
      <c r="F678" s="148"/>
      <c r="G678" s="148"/>
      <c r="H678" s="148"/>
      <c r="I678" s="148"/>
      <c r="J678" s="148"/>
      <c r="K678" s="148"/>
      <c r="CF678" s="148"/>
    </row>
    <row r="679" spans="5:84" x14ac:dyDescent="0.2">
      <c r="E679" s="148"/>
      <c r="F679" s="148"/>
      <c r="G679" s="148"/>
      <c r="H679" s="148"/>
      <c r="I679" s="148"/>
      <c r="J679" s="148"/>
      <c r="K679" s="148"/>
      <c r="CF679" s="148"/>
    </row>
    <row r="680" spans="5:84" x14ac:dyDescent="0.2">
      <c r="E680" s="148"/>
      <c r="F680" s="148"/>
      <c r="G680" s="148"/>
      <c r="H680" s="148"/>
      <c r="I680" s="148"/>
      <c r="J680" s="148"/>
      <c r="K680" s="148"/>
      <c r="CF680" s="148"/>
    </row>
    <row r="681" spans="5:84" x14ac:dyDescent="0.2">
      <c r="E681" s="148"/>
      <c r="F681" s="148"/>
      <c r="G681" s="148"/>
      <c r="H681" s="148"/>
      <c r="I681" s="148"/>
      <c r="J681" s="148"/>
      <c r="K681" s="148"/>
      <c r="CF681" s="148"/>
    </row>
    <row r="682" spans="5:84" x14ac:dyDescent="0.2">
      <c r="E682" s="148"/>
      <c r="F682" s="148"/>
      <c r="G682" s="148"/>
      <c r="H682" s="148"/>
      <c r="I682" s="148"/>
      <c r="J682" s="148"/>
      <c r="K682" s="148"/>
      <c r="CF682" s="148"/>
    </row>
    <row r="683" spans="5:84" x14ac:dyDescent="0.2">
      <c r="E683" s="148"/>
      <c r="F683" s="148"/>
      <c r="G683" s="148"/>
      <c r="H683" s="148"/>
      <c r="I683" s="148"/>
      <c r="J683" s="148"/>
      <c r="K683" s="148"/>
      <c r="CF683" s="148"/>
    </row>
    <row r="684" spans="5:84" x14ac:dyDescent="0.2">
      <c r="E684" s="148"/>
      <c r="F684" s="148"/>
      <c r="G684" s="148"/>
      <c r="H684" s="148"/>
      <c r="I684" s="148"/>
      <c r="J684" s="148"/>
      <c r="K684" s="148"/>
      <c r="CF684" s="148"/>
    </row>
    <row r="685" spans="5:84" x14ac:dyDescent="0.2">
      <c r="E685" s="148"/>
      <c r="F685" s="148"/>
      <c r="G685" s="148"/>
      <c r="H685" s="148"/>
      <c r="I685" s="148"/>
      <c r="J685" s="148"/>
      <c r="K685" s="148"/>
      <c r="CF685" s="148"/>
    </row>
    <row r="686" spans="5:84" x14ac:dyDescent="0.2">
      <c r="E686" s="148"/>
      <c r="F686" s="148"/>
      <c r="G686" s="148"/>
      <c r="H686" s="148"/>
      <c r="I686" s="148"/>
      <c r="J686" s="148"/>
      <c r="K686" s="148"/>
      <c r="CF686" s="148"/>
    </row>
    <row r="687" spans="5:84" x14ac:dyDescent="0.2">
      <c r="E687" s="148"/>
      <c r="F687" s="148"/>
      <c r="G687" s="148"/>
      <c r="H687" s="148"/>
      <c r="I687" s="148"/>
      <c r="J687" s="148"/>
      <c r="K687" s="148"/>
      <c r="CF687" s="148"/>
    </row>
    <row r="688" spans="5:84" x14ac:dyDescent="0.2">
      <c r="E688" s="148"/>
      <c r="F688" s="148"/>
      <c r="G688" s="148"/>
      <c r="H688" s="148"/>
      <c r="I688" s="148"/>
      <c r="J688" s="148"/>
      <c r="K688" s="148"/>
      <c r="CF688" s="148"/>
    </row>
    <row r="689" spans="5:84" x14ac:dyDescent="0.2">
      <c r="E689" s="148"/>
      <c r="F689" s="148"/>
      <c r="G689" s="148"/>
      <c r="H689" s="148"/>
      <c r="I689" s="148"/>
      <c r="J689" s="148"/>
      <c r="K689" s="148"/>
      <c r="CF689" s="148"/>
    </row>
    <row r="690" spans="5:84" x14ac:dyDescent="0.2">
      <c r="E690" s="148"/>
      <c r="F690" s="148"/>
      <c r="G690" s="148"/>
      <c r="H690" s="148"/>
      <c r="I690" s="148"/>
      <c r="J690" s="148"/>
      <c r="K690" s="148"/>
      <c r="CF690" s="148"/>
    </row>
    <row r="691" spans="5:84" x14ac:dyDescent="0.2">
      <c r="E691" s="148"/>
      <c r="F691" s="148"/>
      <c r="G691" s="148"/>
      <c r="H691" s="148"/>
      <c r="I691" s="148"/>
      <c r="J691" s="148"/>
      <c r="K691" s="148"/>
      <c r="CF691" s="148"/>
    </row>
    <row r="692" spans="5:84" x14ac:dyDescent="0.2">
      <c r="E692" s="148"/>
      <c r="F692" s="148"/>
      <c r="G692" s="148"/>
      <c r="H692" s="148"/>
      <c r="I692" s="148"/>
      <c r="J692" s="148"/>
      <c r="K692" s="148"/>
      <c r="CF692" s="148"/>
    </row>
    <row r="693" spans="5:84" x14ac:dyDescent="0.2">
      <c r="E693" s="148"/>
      <c r="F693" s="148"/>
      <c r="G693" s="148"/>
      <c r="H693" s="148"/>
      <c r="I693" s="148"/>
      <c r="J693" s="148"/>
      <c r="K693" s="148"/>
      <c r="CF693" s="148"/>
    </row>
    <row r="694" spans="5:84" x14ac:dyDescent="0.2">
      <c r="E694" s="148"/>
      <c r="F694" s="148"/>
      <c r="G694" s="148"/>
      <c r="H694" s="148"/>
      <c r="I694" s="148"/>
      <c r="J694" s="148"/>
      <c r="K694" s="148"/>
      <c r="CF694" s="148"/>
    </row>
    <row r="695" spans="5:84" x14ac:dyDescent="0.2">
      <c r="E695" s="148"/>
      <c r="F695" s="148"/>
      <c r="G695" s="148"/>
      <c r="H695" s="148"/>
      <c r="I695" s="148"/>
      <c r="J695" s="148"/>
      <c r="K695" s="148"/>
      <c r="CF695" s="148"/>
    </row>
    <row r="696" spans="5:84" x14ac:dyDescent="0.2">
      <c r="E696" s="148"/>
      <c r="F696" s="148"/>
      <c r="G696" s="148"/>
      <c r="H696" s="148"/>
      <c r="I696" s="148"/>
      <c r="J696" s="148"/>
      <c r="K696" s="148"/>
      <c r="CF696" s="148"/>
    </row>
    <row r="697" spans="5:84" x14ac:dyDescent="0.2">
      <c r="E697" s="148"/>
      <c r="F697" s="148"/>
      <c r="G697" s="148"/>
      <c r="H697" s="148"/>
      <c r="I697" s="148"/>
      <c r="J697" s="148"/>
      <c r="K697" s="148"/>
      <c r="CF697" s="148"/>
    </row>
    <row r="698" spans="5:84" x14ac:dyDescent="0.2">
      <c r="E698" s="148"/>
      <c r="F698" s="148"/>
      <c r="G698" s="148"/>
      <c r="H698" s="148"/>
      <c r="I698" s="148"/>
      <c r="J698" s="148"/>
      <c r="K698" s="148"/>
      <c r="CF698" s="148"/>
    </row>
    <row r="699" spans="5:84" x14ac:dyDescent="0.2">
      <c r="E699" s="148"/>
      <c r="F699" s="148"/>
      <c r="G699" s="148"/>
      <c r="H699" s="148"/>
      <c r="I699" s="148"/>
      <c r="J699" s="148"/>
      <c r="K699" s="148"/>
      <c r="CF699" s="148"/>
    </row>
    <row r="700" spans="5:84" x14ac:dyDescent="0.2">
      <c r="E700" s="148"/>
      <c r="F700" s="148"/>
      <c r="G700" s="148"/>
      <c r="H700" s="148"/>
      <c r="I700" s="148"/>
      <c r="J700" s="148"/>
      <c r="K700" s="148"/>
      <c r="CF700" s="148"/>
    </row>
    <row r="701" spans="5:84" x14ac:dyDescent="0.2">
      <c r="E701" s="148"/>
      <c r="F701" s="148"/>
      <c r="G701" s="148"/>
      <c r="H701" s="148"/>
      <c r="I701" s="148"/>
      <c r="J701" s="148"/>
      <c r="K701" s="148"/>
      <c r="CF701" s="148"/>
    </row>
    <row r="702" spans="5:84" x14ac:dyDescent="0.2">
      <c r="E702" s="148"/>
      <c r="F702" s="148"/>
      <c r="G702" s="148"/>
      <c r="H702" s="148"/>
      <c r="I702" s="148"/>
      <c r="J702" s="148"/>
      <c r="K702" s="148"/>
      <c r="CF702" s="148"/>
    </row>
    <row r="703" spans="5:84" x14ac:dyDescent="0.2">
      <c r="E703" s="148"/>
      <c r="F703" s="148"/>
      <c r="G703" s="148"/>
      <c r="H703" s="148"/>
      <c r="I703" s="148"/>
      <c r="J703" s="148"/>
      <c r="K703" s="148"/>
      <c r="CF703" s="148"/>
    </row>
    <row r="704" spans="5:84" x14ac:dyDescent="0.2">
      <c r="E704" s="148"/>
      <c r="F704" s="148"/>
      <c r="G704" s="148"/>
      <c r="H704" s="148"/>
      <c r="I704" s="148"/>
      <c r="J704" s="148"/>
      <c r="K704" s="148"/>
      <c r="CF704" s="148"/>
    </row>
    <row r="705" spans="5:84" x14ac:dyDescent="0.2">
      <c r="E705" s="148"/>
      <c r="F705" s="148"/>
      <c r="G705" s="148"/>
      <c r="H705" s="148"/>
      <c r="I705" s="148"/>
      <c r="J705" s="148"/>
      <c r="K705" s="148"/>
      <c r="CF705" s="148"/>
    </row>
    <row r="706" spans="5:84" x14ac:dyDescent="0.2">
      <c r="E706" s="148"/>
      <c r="F706" s="148"/>
      <c r="G706" s="148"/>
      <c r="H706" s="148"/>
      <c r="I706" s="148"/>
      <c r="J706" s="148"/>
      <c r="K706" s="148"/>
      <c r="CF706" s="148"/>
    </row>
    <row r="707" spans="5:84" x14ac:dyDescent="0.2">
      <c r="E707" s="148"/>
      <c r="F707" s="148"/>
      <c r="G707" s="148"/>
      <c r="H707" s="148"/>
      <c r="I707" s="148"/>
      <c r="J707" s="148"/>
      <c r="K707" s="148"/>
      <c r="CF707" s="148"/>
    </row>
    <row r="708" spans="5:84" x14ac:dyDescent="0.2">
      <c r="E708" s="148"/>
      <c r="F708" s="148"/>
      <c r="G708" s="148"/>
      <c r="H708" s="148"/>
      <c r="I708" s="148"/>
      <c r="J708" s="148"/>
      <c r="K708" s="148"/>
      <c r="CF708" s="148"/>
    </row>
    <row r="709" spans="5:84" x14ac:dyDescent="0.2">
      <c r="E709" s="148"/>
      <c r="F709" s="148"/>
      <c r="G709" s="148"/>
      <c r="H709" s="148"/>
      <c r="I709" s="148"/>
      <c r="J709" s="148"/>
      <c r="K709" s="148"/>
      <c r="CF709" s="148"/>
    </row>
    <row r="710" spans="5:84" x14ac:dyDescent="0.2">
      <c r="E710" s="148"/>
      <c r="F710" s="148"/>
      <c r="G710" s="148"/>
      <c r="H710" s="148"/>
      <c r="I710" s="148"/>
      <c r="J710" s="148"/>
      <c r="K710" s="148"/>
      <c r="CF710" s="148"/>
    </row>
    <row r="711" spans="5:84" x14ac:dyDescent="0.2">
      <c r="E711" s="148"/>
      <c r="F711" s="148"/>
      <c r="G711" s="148"/>
      <c r="H711" s="148"/>
      <c r="I711" s="148"/>
      <c r="J711" s="148"/>
      <c r="K711" s="148"/>
      <c r="CF711" s="148"/>
    </row>
    <row r="712" spans="5:84" x14ac:dyDescent="0.2">
      <c r="E712" s="148"/>
      <c r="F712" s="148"/>
      <c r="G712" s="148"/>
      <c r="H712" s="148"/>
      <c r="I712" s="148"/>
      <c r="J712" s="148"/>
      <c r="K712" s="148"/>
      <c r="CF712" s="148"/>
    </row>
    <row r="713" spans="5:84" x14ac:dyDescent="0.2">
      <c r="E713" s="148"/>
      <c r="F713" s="148"/>
      <c r="G713" s="148"/>
      <c r="H713" s="148"/>
      <c r="I713" s="148"/>
      <c r="J713" s="148"/>
      <c r="K713" s="148"/>
      <c r="CF713" s="148"/>
    </row>
    <row r="714" spans="5:84" x14ac:dyDescent="0.2">
      <c r="E714" s="148"/>
      <c r="F714" s="148"/>
      <c r="G714" s="148"/>
      <c r="H714" s="148"/>
      <c r="I714" s="148"/>
      <c r="J714" s="148"/>
      <c r="K714" s="148"/>
      <c r="CF714" s="148"/>
    </row>
    <row r="715" spans="5:84" x14ac:dyDescent="0.2">
      <c r="E715" s="148"/>
      <c r="F715" s="148"/>
      <c r="G715" s="148"/>
      <c r="H715" s="148"/>
      <c r="I715" s="148"/>
      <c r="J715" s="148"/>
      <c r="K715" s="148"/>
      <c r="CF715" s="148"/>
    </row>
    <row r="716" spans="5:84" x14ac:dyDescent="0.2">
      <c r="E716" s="148"/>
      <c r="F716" s="148"/>
      <c r="G716" s="148"/>
      <c r="H716" s="148"/>
      <c r="I716" s="148"/>
      <c r="J716" s="148"/>
      <c r="K716" s="148"/>
      <c r="CF716" s="148"/>
    </row>
    <row r="717" spans="5:84" x14ac:dyDescent="0.2">
      <c r="E717" s="148"/>
      <c r="F717" s="148"/>
      <c r="G717" s="148"/>
      <c r="H717" s="148"/>
      <c r="I717" s="148"/>
      <c r="J717" s="148"/>
      <c r="K717" s="148"/>
      <c r="CF717" s="148"/>
    </row>
    <row r="718" spans="5:84" x14ac:dyDescent="0.2">
      <c r="E718" s="148"/>
      <c r="F718" s="148"/>
      <c r="G718" s="148"/>
      <c r="H718" s="148"/>
      <c r="I718" s="148"/>
      <c r="J718" s="148"/>
      <c r="K718" s="148"/>
      <c r="CF718" s="148"/>
    </row>
    <row r="719" spans="5:84" x14ac:dyDescent="0.2">
      <c r="E719" s="148"/>
      <c r="F719" s="148"/>
      <c r="G719" s="148"/>
      <c r="H719" s="148"/>
      <c r="I719" s="148"/>
      <c r="J719" s="148"/>
      <c r="K719" s="148"/>
      <c r="CF719" s="148"/>
    </row>
    <row r="720" spans="5:84" x14ac:dyDescent="0.2">
      <c r="E720" s="148"/>
      <c r="F720" s="148"/>
      <c r="G720" s="148"/>
      <c r="H720" s="148"/>
      <c r="I720" s="148"/>
      <c r="J720" s="148"/>
      <c r="K720" s="148"/>
      <c r="CF720" s="148"/>
    </row>
    <row r="721" spans="5:84" x14ac:dyDescent="0.2">
      <c r="E721" s="148"/>
      <c r="F721" s="148"/>
      <c r="G721" s="148"/>
      <c r="H721" s="148"/>
      <c r="I721" s="148"/>
      <c r="J721" s="148"/>
      <c r="K721" s="148"/>
      <c r="CF721" s="148"/>
    </row>
    <row r="722" spans="5:84" x14ac:dyDescent="0.2">
      <c r="E722" s="148"/>
      <c r="F722" s="148"/>
      <c r="G722" s="148"/>
      <c r="H722" s="148"/>
      <c r="I722" s="148"/>
      <c r="J722" s="148"/>
      <c r="K722" s="148"/>
      <c r="CF722" s="148"/>
    </row>
    <row r="723" spans="5:84" x14ac:dyDescent="0.2">
      <c r="E723" s="148"/>
      <c r="F723" s="148"/>
      <c r="G723" s="148"/>
      <c r="H723" s="148"/>
      <c r="I723" s="148"/>
      <c r="J723" s="148"/>
      <c r="K723" s="148"/>
      <c r="CF723" s="148"/>
    </row>
    <row r="724" spans="5:84" x14ac:dyDescent="0.2">
      <c r="E724" s="148"/>
      <c r="F724" s="148"/>
      <c r="G724" s="148"/>
      <c r="H724" s="148"/>
      <c r="I724" s="148"/>
      <c r="J724" s="148"/>
      <c r="K724" s="148"/>
      <c r="CF724" s="148"/>
    </row>
    <row r="725" spans="5:84" x14ac:dyDescent="0.2">
      <c r="E725" s="148"/>
      <c r="F725" s="148"/>
      <c r="G725" s="148"/>
      <c r="H725" s="148"/>
      <c r="I725" s="148"/>
      <c r="J725" s="148"/>
      <c r="K725" s="148"/>
      <c r="CF725" s="148"/>
    </row>
    <row r="726" spans="5:84" x14ac:dyDescent="0.2">
      <c r="E726" s="148"/>
      <c r="F726" s="148"/>
      <c r="G726" s="148"/>
      <c r="H726" s="148"/>
      <c r="I726" s="148"/>
      <c r="J726" s="148"/>
      <c r="K726" s="148"/>
      <c r="CF726" s="148"/>
    </row>
    <row r="727" spans="5:84" x14ac:dyDescent="0.2">
      <c r="E727" s="148"/>
      <c r="F727" s="148"/>
      <c r="G727" s="148"/>
      <c r="H727" s="148"/>
      <c r="I727" s="148"/>
      <c r="J727" s="148"/>
      <c r="K727" s="148"/>
      <c r="CF727" s="148"/>
    </row>
    <row r="728" spans="5:84" x14ac:dyDescent="0.2">
      <c r="E728" s="148"/>
      <c r="F728" s="148"/>
      <c r="G728" s="148"/>
      <c r="H728" s="148"/>
      <c r="I728" s="148"/>
      <c r="J728" s="148"/>
      <c r="K728" s="148"/>
      <c r="CF728" s="148"/>
    </row>
    <row r="729" spans="5:84" x14ac:dyDescent="0.2">
      <c r="E729" s="148"/>
      <c r="F729" s="148"/>
      <c r="G729" s="148"/>
      <c r="H729" s="148"/>
      <c r="I729" s="148"/>
      <c r="J729" s="148"/>
      <c r="K729" s="148"/>
      <c r="CF729" s="148"/>
    </row>
    <row r="730" spans="5:84" x14ac:dyDescent="0.2">
      <c r="E730" s="148"/>
      <c r="F730" s="148"/>
      <c r="G730" s="148"/>
      <c r="H730" s="148"/>
      <c r="I730" s="148"/>
      <c r="J730" s="148"/>
      <c r="K730" s="148"/>
      <c r="CF730" s="148"/>
    </row>
    <row r="731" spans="5:84" x14ac:dyDescent="0.2">
      <c r="E731" s="148"/>
      <c r="F731" s="148"/>
      <c r="G731" s="148"/>
      <c r="H731" s="148"/>
      <c r="I731" s="148"/>
      <c r="J731" s="148"/>
      <c r="K731" s="148"/>
      <c r="CF731" s="148"/>
    </row>
    <row r="732" spans="5:84" x14ac:dyDescent="0.2">
      <c r="E732" s="148"/>
      <c r="F732" s="148"/>
      <c r="G732" s="148"/>
      <c r="H732" s="148"/>
      <c r="I732" s="148"/>
      <c r="J732" s="148"/>
      <c r="K732" s="148"/>
      <c r="CF732" s="148"/>
    </row>
    <row r="733" spans="5:84" x14ac:dyDescent="0.2">
      <c r="E733" s="148"/>
      <c r="F733" s="148"/>
      <c r="G733" s="148"/>
      <c r="H733" s="148"/>
      <c r="I733" s="148"/>
      <c r="J733" s="148"/>
      <c r="K733" s="148"/>
      <c r="CF733" s="148"/>
    </row>
    <row r="734" spans="5:84" x14ac:dyDescent="0.2">
      <c r="E734" s="148"/>
      <c r="F734" s="148"/>
      <c r="G734" s="148"/>
      <c r="H734" s="148"/>
      <c r="I734" s="148"/>
      <c r="J734" s="148"/>
      <c r="K734" s="148"/>
      <c r="CF734" s="148"/>
    </row>
    <row r="735" spans="5:84" x14ac:dyDescent="0.2">
      <c r="E735" s="148"/>
      <c r="F735" s="148"/>
      <c r="G735" s="148"/>
      <c r="H735" s="148"/>
      <c r="I735" s="148"/>
      <c r="J735" s="148"/>
      <c r="K735" s="148"/>
      <c r="CF735" s="148"/>
    </row>
    <row r="736" spans="5:84" x14ac:dyDescent="0.2">
      <c r="E736" s="148"/>
      <c r="F736" s="148"/>
      <c r="G736" s="148"/>
      <c r="H736" s="148"/>
      <c r="I736" s="148"/>
      <c r="J736" s="148"/>
      <c r="K736" s="148"/>
      <c r="CF736" s="148"/>
    </row>
    <row r="737" spans="5:84" x14ac:dyDescent="0.2">
      <c r="E737" s="148"/>
      <c r="F737" s="148"/>
      <c r="G737" s="148"/>
      <c r="H737" s="148"/>
      <c r="I737" s="148"/>
      <c r="J737" s="148"/>
      <c r="K737" s="148"/>
      <c r="CF737" s="148"/>
    </row>
    <row r="738" spans="5:84" x14ac:dyDescent="0.2">
      <c r="E738" s="148"/>
      <c r="F738" s="148"/>
      <c r="G738" s="148"/>
      <c r="H738" s="148"/>
      <c r="I738" s="148"/>
      <c r="J738" s="148"/>
      <c r="K738" s="148"/>
      <c r="CF738" s="148"/>
    </row>
    <row r="739" spans="5:84" x14ac:dyDescent="0.2">
      <c r="E739" s="148"/>
      <c r="F739" s="148"/>
      <c r="G739" s="148"/>
      <c r="H739" s="148"/>
      <c r="I739" s="148"/>
      <c r="J739" s="148"/>
      <c r="K739" s="148"/>
      <c r="CF739" s="148"/>
    </row>
    <row r="740" spans="5:84" x14ac:dyDescent="0.2">
      <c r="E740" s="148"/>
      <c r="F740" s="148"/>
      <c r="G740" s="148"/>
      <c r="H740" s="148"/>
      <c r="I740" s="148"/>
      <c r="J740" s="148"/>
      <c r="K740" s="148"/>
      <c r="CF740" s="148"/>
    </row>
    <row r="741" spans="5:84" x14ac:dyDescent="0.2">
      <c r="E741" s="148"/>
      <c r="F741" s="148"/>
      <c r="G741" s="148"/>
      <c r="H741" s="148"/>
      <c r="I741" s="148"/>
      <c r="J741" s="148"/>
      <c r="K741" s="148"/>
      <c r="CF741" s="148"/>
    </row>
    <row r="742" spans="5:84" x14ac:dyDescent="0.2">
      <c r="E742" s="148"/>
      <c r="F742" s="148"/>
      <c r="G742" s="148"/>
      <c r="H742" s="148"/>
      <c r="I742" s="148"/>
      <c r="J742" s="148"/>
      <c r="K742" s="148"/>
      <c r="CF742" s="148"/>
    </row>
    <row r="743" spans="5:84" x14ac:dyDescent="0.2">
      <c r="E743" s="148"/>
      <c r="F743" s="148"/>
      <c r="G743" s="148"/>
      <c r="H743" s="148"/>
      <c r="I743" s="148"/>
      <c r="J743" s="148"/>
      <c r="K743" s="148"/>
      <c r="CF743" s="148"/>
    </row>
    <row r="744" spans="5:84" x14ac:dyDescent="0.2">
      <c r="E744" s="148"/>
      <c r="F744" s="148"/>
      <c r="G744" s="148"/>
      <c r="H744" s="148"/>
      <c r="I744" s="148"/>
      <c r="J744" s="148"/>
      <c r="K744" s="148"/>
      <c r="CF744" s="148"/>
    </row>
    <row r="745" spans="5:84" x14ac:dyDescent="0.2">
      <c r="E745" s="148"/>
      <c r="F745" s="148"/>
      <c r="G745" s="148"/>
      <c r="H745" s="148"/>
      <c r="I745" s="148"/>
      <c r="J745" s="148"/>
      <c r="K745" s="148"/>
      <c r="CF745" s="148"/>
    </row>
    <row r="746" spans="5:84" x14ac:dyDescent="0.2">
      <c r="E746" s="148"/>
      <c r="F746" s="148"/>
      <c r="G746" s="148"/>
      <c r="H746" s="148"/>
      <c r="I746" s="148"/>
      <c r="J746" s="148"/>
      <c r="K746" s="148"/>
      <c r="CF746" s="148"/>
    </row>
    <row r="747" spans="5:84" x14ac:dyDescent="0.2">
      <c r="E747" s="148"/>
      <c r="F747" s="148"/>
      <c r="G747" s="148"/>
      <c r="H747" s="148"/>
      <c r="I747" s="148"/>
      <c r="J747" s="148"/>
      <c r="K747" s="148"/>
      <c r="CF747" s="148"/>
    </row>
    <row r="748" spans="5:84" x14ac:dyDescent="0.2">
      <c r="E748" s="148"/>
      <c r="F748" s="148"/>
      <c r="G748" s="148"/>
      <c r="H748" s="148"/>
      <c r="I748" s="148"/>
      <c r="J748" s="148"/>
      <c r="K748" s="148"/>
      <c r="CF748" s="148"/>
    </row>
    <row r="749" spans="5:84" x14ac:dyDescent="0.2">
      <c r="E749" s="148"/>
      <c r="F749" s="148"/>
      <c r="G749" s="148"/>
      <c r="H749" s="148"/>
      <c r="I749" s="148"/>
      <c r="J749" s="148"/>
      <c r="K749" s="148"/>
      <c r="CF749" s="148"/>
    </row>
    <row r="750" spans="5:84" x14ac:dyDescent="0.2">
      <c r="E750" s="148"/>
      <c r="F750" s="148"/>
      <c r="G750" s="148"/>
      <c r="H750" s="148"/>
      <c r="I750" s="148"/>
      <c r="J750" s="148"/>
      <c r="K750" s="148"/>
      <c r="CF750" s="148"/>
    </row>
    <row r="751" spans="5:84" x14ac:dyDescent="0.2">
      <c r="E751" s="148"/>
      <c r="F751" s="148"/>
      <c r="G751" s="148"/>
      <c r="H751" s="148"/>
      <c r="I751" s="148"/>
      <c r="J751" s="148"/>
      <c r="K751" s="148"/>
      <c r="CF751" s="148"/>
    </row>
    <row r="752" spans="5:84" x14ac:dyDescent="0.2">
      <c r="E752" s="148"/>
      <c r="F752" s="148"/>
      <c r="G752" s="148"/>
      <c r="H752" s="148"/>
      <c r="I752" s="148"/>
      <c r="J752" s="148"/>
      <c r="K752" s="148"/>
      <c r="CF752" s="148"/>
    </row>
    <row r="753" spans="5:84" x14ac:dyDescent="0.2">
      <c r="E753" s="148"/>
      <c r="F753" s="148"/>
      <c r="G753" s="148"/>
      <c r="H753" s="148"/>
      <c r="I753" s="148"/>
      <c r="J753" s="148"/>
      <c r="K753" s="148"/>
      <c r="CF753" s="148"/>
    </row>
    <row r="754" spans="5:84" x14ac:dyDescent="0.2">
      <c r="E754" s="148"/>
      <c r="F754" s="148"/>
      <c r="G754" s="148"/>
      <c r="H754" s="148"/>
      <c r="I754" s="148"/>
      <c r="J754" s="148"/>
      <c r="K754" s="148"/>
      <c r="CF754" s="148"/>
    </row>
    <row r="755" spans="5:84" x14ac:dyDescent="0.2">
      <c r="E755" s="148"/>
      <c r="F755" s="148"/>
      <c r="G755" s="148"/>
      <c r="H755" s="148"/>
      <c r="I755" s="148"/>
      <c r="J755" s="148"/>
      <c r="K755" s="148"/>
      <c r="CF755" s="148"/>
    </row>
    <row r="756" spans="5:84" x14ac:dyDescent="0.2">
      <c r="E756" s="148"/>
      <c r="F756" s="148"/>
      <c r="G756" s="148"/>
      <c r="H756" s="148"/>
      <c r="I756" s="148"/>
      <c r="J756" s="148"/>
      <c r="K756" s="148"/>
      <c r="CF756" s="148"/>
    </row>
    <row r="757" spans="5:84" x14ac:dyDescent="0.2">
      <c r="E757" s="148"/>
      <c r="F757" s="148"/>
      <c r="G757" s="148"/>
      <c r="H757" s="148"/>
      <c r="I757" s="148"/>
      <c r="J757" s="148"/>
      <c r="K757" s="148"/>
      <c r="CF757" s="148"/>
    </row>
    <row r="758" spans="5:84" x14ac:dyDescent="0.2">
      <c r="E758" s="148"/>
      <c r="F758" s="148"/>
      <c r="G758" s="148"/>
      <c r="H758" s="148"/>
      <c r="I758" s="148"/>
      <c r="J758" s="148"/>
      <c r="K758" s="148"/>
      <c r="CF758" s="148"/>
    </row>
    <row r="759" spans="5:84" x14ac:dyDescent="0.2">
      <c r="E759" s="148"/>
      <c r="F759" s="148"/>
      <c r="G759" s="148"/>
      <c r="H759" s="148"/>
      <c r="I759" s="148"/>
      <c r="J759" s="148"/>
      <c r="K759" s="148"/>
      <c r="CF759" s="148"/>
    </row>
    <row r="760" spans="5:84" x14ac:dyDescent="0.2">
      <c r="E760" s="148"/>
      <c r="F760" s="148"/>
      <c r="G760" s="148"/>
      <c r="H760" s="148"/>
      <c r="I760" s="148"/>
      <c r="J760" s="148"/>
      <c r="K760" s="148"/>
      <c r="CF760" s="148"/>
    </row>
    <row r="761" spans="5:84" x14ac:dyDescent="0.2">
      <c r="E761" s="148"/>
      <c r="F761" s="148"/>
      <c r="G761" s="148"/>
      <c r="H761" s="148"/>
      <c r="I761" s="148"/>
      <c r="J761" s="148"/>
      <c r="K761" s="148"/>
      <c r="CF761" s="148"/>
    </row>
    <row r="762" spans="5:84" x14ac:dyDescent="0.2">
      <c r="E762" s="148"/>
      <c r="F762" s="148"/>
      <c r="G762" s="148"/>
      <c r="H762" s="148"/>
      <c r="I762" s="148"/>
      <c r="J762" s="148"/>
      <c r="K762" s="148"/>
      <c r="CF762" s="148"/>
    </row>
    <row r="763" spans="5:84" x14ac:dyDescent="0.2">
      <c r="E763" s="148"/>
      <c r="F763" s="148"/>
      <c r="G763" s="148"/>
      <c r="H763" s="148"/>
      <c r="I763" s="148"/>
      <c r="J763" s="148"/>
      <c r="K763" s="148"/>
      <c r="CF763" s="148"/>
    </row>
    <row r="764" spans="5:84" x14ac:dyDescent="0.2">
      <c r="E764" s="148"/>
      <c r="F764" s="148"/>
      <c r="G764" s="148"/>
      <c r="H764" s="148"/>
      <c r="I764" s="148"/>
      <c r="J764" s="148"/>
      <c r="K764" s="148"/>
      <c r="CF764" s="148"/>
    </row>
    <row r="765" spans="5:84" x14ac:dyDescent="0.2">
      <c r="E765" s="148"/>
      <c r="F765" s="148"/>
      <c r="G765" s="148"/>
      <c r="H765" s="148"/>
      <c r="I765" s="148"/>
      <c r="J765" s="148"/>
      <c r="K765" s="148"/>
      <c r="CF765" s="148"/>
    </row>
    <row r="766" spans="5:84" x14ac:dyDescent="0.2">
      <c r="E766" s="148"/>
      <c r="F766" s="148"/>
      <c r="G766" s="148"/>
      <c r="H766" s="148"/>
      <c r="I766" s="148"/>
      <c r="J766" s="148"/>
      <c r="K766" s="148"/>
      <c r="CF766" s="148"/>
    </row>
    <row r="767" spans="5:84" x14ac:dyDescent="0.2">
      <c r="E767" s="148"/>
      <c r="F767" s="148"/>
      <c r="G767" s="148"/>
      <c r="H767" s="148"/>
      <c r="I767" s="148"/>
      <c r="J767" s="148"/>
      <c r="K767" s="148"/>
      <c r="CF767" s="148"/>
    </row>
    <row r="768" spans="5:84" x14ac:dyDescent="0.2">
      <c r="E768" s="148"/>
      <c r="F768" s="148"/>
      <c r="G768" s="148"/>
      <c r="H768" s="148"/>
      <c r="I768" s="148"/>
      <c r="J768" s="148"/>
      <c r="K768" s="148"/>
      <c r="CF768" s="148"/>
    </row>
    <row r="769" spans="5:84" x14ac:dyDescent="0.2">
      <c r="E769" s="148"/>
      <c r="F769" s="148"/>
      <c r="G769" s="148"/>
      <c r="H769" s="148"/>
      <c r="I769" s="148"/>
      <c r="J769" s="148"/>
      <c r="K769" s="148"/>
      <c r="CF769" s="148"/>
    </row>
    <row r="770" spans="5:84" x14ac:dyDescent="0.2">
      <c r="E770" s="148"/>
      <c r="F770" s="148"/>
      <c r="G770" s="148"/>
      <c r="H770" s="148"/>
      <c r="I770" s="148"/>
      <c r="J770" s="148"/>
      <c r="K770" s="148"/>
      <c r="CF770" s="148"/>
    </row>
    <row r="771" spans="5:84" x14ac:dyDescent="0.2">
      <c r="E771" s="148"/>
      <c r="F771" s="148"/>
      <c r="G771" s="148"/>
      <c r="H771" s="148"/>
      <c r="I771" s="148"/>
      <c r="J771" s="148"/>
      <c r="K771" s="148"/>
      <c r="CF771" s="148"/>
    </row>
    <row r="772" spans="5:84" x14ac:dyDescent="0.2">
      <c r="E772" s="148"/>
      <c r="F772" s="148"/>
      <c r="G772" s="148"/>
      <c r="H772" s="148"/>
      <c r="I772" s="148"/>
      <c r="J772" s="148"/>
      <c r="K772" s="148"/>
      <c r="CF772" s="148"/>
    </row>
    <row r="773" spans="5:84" x14ac:dyDescent="0.2">
      <c r="E773" s="148"/>
      <c r="F773" s="148"/>
      <c r="G773" s="148"/>
      <c r="H773" s="148"/>
      <c r="I773" s="148"/>
      <c r="J773" s="148"/>
      <c r="K773" s="148"/>
      <c r="CF773" s="148"/>
    </row>
    <row r="774" spans="5:84" x14ac:dyDescent="0.2">
      <c r="E774" s="148"/>
      <c r="F774" s="148"/>
      <c r="G774" s="148"/>
      <c r="H774" s="148"/>
      <c r="I774" s="148"/>
      <c r="J774" s="148"/>
      <c r="K774" s="148"/>
      <c r="CF774" s="148"/>
    </row>
    <row r="775" spans="5:84" x14ac:dyDescent="0.2">
      <c r="E775" s="148"/>
      <c r="F775" s="148"/>
      <c r="G775" s="148"/>
      <c r="H775" s="148"/>
      <c r="I775" s="148"/>
      <c r="J775" s="148"/>
      <c r="K775" s="148"/>
      <c r="CF775" s="148"/>
    </row>
    <row r="776" spans="5:84" x14ac:dyDescent="0.2">
      <c r="E776" s="148"/>
      <c r="F776" s="148"/>
      <c r="G776" s="148"/>
      <c r="H776" s="148"/>
      <c r="I776" s="148"/>
      <c r="J776" s="148"/>
      <c r="K776" s="148"/>
      <c r="CF776" s="148"/>
    </row>
    <row r="777" spans="5:84" x14ac:dyDescent="0.2">
      <c r="E777" s="148"/>
      <c r="F777" s="148"/>
      <c r="G777" s="148"/>
      <c r="H777" s="148"/>
      <c r="I777" s="148"/>
      <c r="J777" s="148"/>
      <c r="K777" s="148"/>
      <c r="CF777" s="148"/>
    </row>
    <row r="778" spans="5:84" x14ac:dyDescent="0.2">
      <c r="E778" s="148"/>
      <c r="F778" s="148"/>
      <c r="G778" s="148"/>
      <c r="H778" s="148"/>
      <c r="I778" s="148"/>
      <c r="J778" s="148"/>
      <c r="K778" s="148"/>
      <c r="CF778" s="148"/>
    </row>
    <row r="779" spans="5:84" x14ac:dyDescent="0.2">
      <c r="E779" s="148"/>
      <c r="F779" s="148"/>
      <c r="G779" s="148"/>
      <c r="H779" s="148"/>
      <c r="I779" s="148"/>
      <c r="J779" s="148"/>
      <c r="K779" s="148"/>
      <c r="CF779" s="148"/>
    </row>
    <row r="780" spans="5:84" x14ac:dyDescent="0.2">
      <c r="E780" s="148"/>
      <c r="F780" s="148"/>
      <c r="G780" s="148"/>
      <c r="H780" s="148"/>
      <c r="I780" s="148"/>
      <c r="J780" s="148"/>
      <c r="K780" s="148"/>
      <c r="CF780" s="148"/>
    </row>
    <row r="781" spans="5:84" x14ac:dyDescent="0.2">
      <c r="E781" s="148"/>
      <c r="F781" s="148"/>
      <c r="G781" s="148"/>
      <c r="H781" s="148"/>
      <c r="I781" s="148"/>
      <c r="J781" s="148"/>
      <c r="K781" s="148"/>
      <c r="CF781" s="148"/>
    </row>
    <row r="782" spans="5:84" x14ac:dyDescent="0.2">
      <c r="E782" s="148"/>
      <c r="F782" s="148"/>
      <c r="G782" s="148"/>
      <c r="H782" s="148"/>
      <c r="I782" s="148"/>
      <c r="J782" s="148"/>
      <c r="K782" s="148"/>
      <c r="CF782" s="148"/>
    </row>
    <row r="783" spans="5:84" x14ac:dyDescent="0.2">
      <c r="E783" s="148"/>
      <c r="F783" s="148"/>
      <c r="G783" s="148"/>
      <c r="H783" s="148"/>
      <c r="I783" s="148"/>
      <c r="J783" s="148"/>
      <c r="K783" s="148"/>
      <c r="CF783" s="148"/>
    </row>
    <row r="784" spans="5:84" x14ac:dyDescent="0.2">
      <c r="E784" s="148"/>
      <c r="F784" s="148"/>
      <c r="G784" s="148"/>
      <c r="H784" s="148"/>
      <c r="I784" s="148"/>
      <c r="J784" s="148"/>
      <c r="K784" s="148"/>
      <c r="CF784" s="148"/>
    </row>
    <row r="785" spans="5:84" x14ac:dyDescent="0.2">
      <c r="E785" s="148"/>
      <c r="F785" s="148"/>
      <c r="G785" s="148"/>
      <c r="H785" s="148"/>
      <c r="I785" s="148"/>
      <c r="J785" s="148"/>
      <c r="K785" s="148"/>
      <c r="CF785" s="148"/>
    </row>
    <row r="786" spans="5:84" x14ac:dyDescent="0.2">
      <c r="E786" s="148"/>
      <c r="F786" s="148"/>
      <c r="G786" s="148"/>
      <c r="H786" s="148"/>
      <c r="I786" s="148"/>
      <c r="J786" s="148"/>
      <c r="K786" s="148"/>
      <c r="CF786" s="148"/>
    </row>
    <row r="787" spans="5:84" x14ac:dyDescent="0.2">
      <c r="E787" s="148"/>
      <c r="F787" s="148"/>
      <c r="G787" s="148"/>
      <c r="H787" s="148"/>
      <c r="I787" s="148"/>
      <c r="J787" s="148"/>
      <c r="K787" s="148"/>
      <c r="CF787" s="148"/>
    </row>
    <row r="788" spans="5:84" x14ac:dyDescent="0.2">
      <c r="E788" s="148"/>
      <c r="F788" s="148"/>
      <c r="G788" s="148"/>
      <c r="H788" s="148"/>
      <c r="I788" s="148"/>
      <c r="J788" s="148"/>
      <c r="K788" s="148"/>
      <c r="CF788" s="148"/>
    </row>
    <row r="789" spans="5:84" x14ac:dyDescent="0.2">
      <c r="E789" s="148"/>
      <c r="F789" s="148"/>
      <c r="G789" s="148"/>
      <c r="H789" s="148"/>
      <c r="I789" s="148"/>
      <c r="J789" s="148"/>
      <c r="K789" s="148"/>
      <c r="CF789" s="148"/>
    </row>
    <row r="790" spans="5:84" x14ac:dyDescent="0.2">
      <c r="E790" s="148"/>
      <c r="F790" s="148"/>
      <c r="G790" s="148"/>
      <c r="H790" s="148"/>
      <c r="I790" s="148"/>
      <c r="J790" s="148"/>
      <c r="K790" s="148"/>
      <c r="CF790" s="148"/>
    </row>
    <row r="791" spans="5:84" x14ac:dyDescent="0.2">
      <c r="E791" s="148"/>
      <c r="F791" s="148"/>
      <c r="G791" s="148"/>
      <c r="H791" s="148"/>
      <c r="I791" s="148"/>
      <c r="J791" s="148"/>
      <c r="K791" s="148"/>
      <c r="CF791" s="148"/>
    </row>
    <row r="792" spans="5:84" x14ac:dyDescent="0.2">
      <c r="E792" s="148"/>
      <c r="F792" s="148"/>
      <c r="G792" s="148"/>
      <c r="H792" s="148"/>
      <c r="I792" s="148"/>
      <c r="J792" s="148"/>
      <c r="K792" s="148"/>
      <c r="CF792" s="148"/>
    </row>
    <row r="793" spans="5:84" x14ac:dyDescent="0.2">
      <c r="E793" s="148"/>
      <c r="F793" s="148"/>
      <c r="G793" s="148"/>
      <c r="H793" s="148"/>
      <c r="I793" s="148"/>
      <c r="J793" s="148"/>
      <c r="K793" s="148"/>
      <c r="CF793" s="148"/>
    </row>
    <row r="794" spans="5:84" x14ac:dyDescent="0.2">
      <c r="E794" s="148"/>
      <c r="F794" s="148"/>
      <c r="G794" s="148"/>
      <c r="H794" s="148"/>
      <c r="I794" s="148"/>
      <c r="J794" s="148"/>
      <c r="K794" s="148"/>
      <c r="CF794" s="148"/>
    </row>
    <row r="795" spans="5:84" x14ac:dyDescent="0.2">
      <c r="E795" s="148"/>
      <c r="F795" s="148"/>
      <c r="G795" s="148"/>
      <c r="H795" s="148"/>
      <c r="I795" s="148"/>
      <c r="J795" s="148"/>
      <c r="K795" s="148"/>
      <c r="CF795" s="148"/>
    </row>
    <row r="796" spans="5:84" x14ac:dyDescent="0.2">
      <c r="E796" s="148"/>
      <c r="F796" s="148"/>
      <c r="G796" s="148"/>
      <c r="H796" s="148"/>
      <c r="I796" s="148"/>
      <c r="J796" s="148"/>
      <c r="K796" s="148"/>
      <c r="CF796" s="148"/>
    </row>
    <row r="797" spans="5:84" x14ac:dyDescent="0.2">
      <c r="E797" s="148"/>
      <c r="F797" s="148"/>
      <c r="G797" s="148"/>
      <c r="H797" s="148"/>
      <c r="I797" s="148"/>
      <c r="J797" s="148"/>
      <c r="K797" s="148"/>
      <c r="CF797" s="148"/>
    </row>
    <row r="798" spans="5:84" x14ac:dyDescent="0.2">
      <c r="E798" s="148"/>
      <c r="F798" s="148"/>
      <c r="G798" s="148"/>
      <c r="H798" s="148"/>
      <c r="I798" s="148"/>
      <c r="J798" s="148"/>
      <c r="K798" s="148"/>
      <c r="CF798" s="148"/>
    </row>
    <row r="799" spans="5:84" x14ac:dyDescent="0.2">
      <c r="E799" s="148"/>
      <c r="F799" s="148"/>
      <c r="G799" s="148"/>
      <c r="H799" s="148"/>
      <c r="I799" s="148"/>
      <c r="J799" s="148"/>
      <c r="K799" s="148"/>
      <c r="CF799" s="148"/>
    </row>
    <row r="800" spans="5:84" x14ac:dyDescent="0.2">
      <c r="E800" s="148"/>
      <c r="F800" s="148"/>
      <c r="G800" s="148"/>
      <c r="H800" s="148"/>
      <c r="I800" s="148"/>
      <c r="J800" s="148"/>
      <c r="K800" s="148"/>
      <c r="CF800" s="148"/>
    </row>
    <row r="801" spans="5:84" x14ac:dyDescent="0.2">
      <c r="E801" s="148"/>
      <c r="F801" s="148"/>
      <c r="G801" s="148"/>
      <c r="H801" s="148"/>
      <c r="I801" s="148"/>
      <c r="J801" s="148"/>
      <c r="K801" s="148"/>
      <c r="CF801" s="148"/>
    </row>
    <row r="802" spans="5:84" x14ac:dyDescent="0.2">
      <c r="E802" s="148"/>
      <c r="F802" s="148"/>
      <c r="G802" s="148"/>
      <c r="H802" s="148"/>
      <c r="I802" s="148"/>
      <c r="J802" s="148"/>
      <c r="K802" s="148"/>
      <c r="CF802" s="148"/>
    </row>
    <row r="803" spans="5:84" x14ac:dyDescent="0.2">
      <c r="E803" s="148"/>
      <c r="F803" s="148"/>
      <c r="G803" s="148"/>
      <c r="H803" s="148"/>
      <c r="I803" s="148"/>
      <c r="J803" s="148"/>
      <c r="K803" s="148"/>
      <c r="CF803" s="148"/>
    </row>
    <row r="804" spans="5:84" x14ac:dyDescent="0.2">
      <c r="E804" s="148"/>
      <c r="F804" s="148"/>
      <c r="G804" s="148"/>
      <c r="H804" s="148"/>
      <c r="I804" s="148"/>
      <c r="J804" s="148"/>
      <c r="K804" s="148"/>
      <c r="CF804" s="148"/>
    </row>
    <row r="805" spans="5:84" x14ac:dyDescent="0.2">
      <c r="E805" s="148"/>
      <c r="F805" s="148"/>
      <c r="G805" s="148"/>
      <c r="H805" s="148"/>
      <c r="I805" s="148"/>
      <c r="J805" s="148"/>
      <c r="K805" s="148"/>
      <c r="CF805" s="148"/>
    </row>
    <row r="806" spans="5:84" x14ac:dyDescent="0.2">
      <c r="E806" s="148"/>
      <c r="F806" s="148"/>
      <c r="G806" s="148"/>
      <c r="H806" s="148"/>
      <c r="I806" s="148"/>
      <c r="J806" s="148"/>
      <c r="K806" s="148"/>
      <c r="CF806" s="148"/>
    </row>
    <row r="807" spans="5:84" x14ac:dyDescent="0.2">
      <c r="E807" s="148"/>
      <c r="F807" s="148"/>
      <c r="G807" s="148"/>
      <c r="H807" s="148"/>
      <c r="I807" s="148"/>
      <c r="J807" s="148"/>
      <c r="K807" s="148"/>
      <c r="CF807" s="148"/>
    </row>
    <row r="808" spans="5:84" x14ac:dyDescent="0.2">
      <c r="E808" s="148"/>
      <c r="F808" s="148"/>
      <c r="G808" s="148"/>
      <c r="H808" s="148"/>
      <c r="I808" s="148"/>
      <c r="J808" s="148"/>
      <c r="K808" s="148"/>
      <c r="CF808" s="148"/>
    </row>
    <row r="809" spans="5:84" x14ac:dyDescent="0.2">
      <c r="E809" s="148"/>
      <c r="F809" s="148"/>
      <c r="G809" s="148"/>
      <c r="H809" s="148"/>
      <c r="I809" s="148"/>
      <c r="J809" s="148"/>
      <c r="K809" s="148"/>
      <c r="CF809" s="148"/>
    </row>
    <row r="810" spans="5:84" x14ac:dyDescent="0.2">
      <c r="E810" s="148"/>
      <c r="F810" s="148"/>
      <c r="G810" s="148"/>
      <c r="H810" s="148"/>
      <c r="I810" s="148"/>
      <c r="J810" s="148"/>
      <c r="K810" s="148"/>
      <c r="CF810" s="148"/>
    </row>
    <row r="811" spans="5:84" x14ac:dyDescent="0.2">
      <c r="E811" s="148"/>
      <c r="F811" s="148"/>
      <c r="G811" s="148"/>
      <c r="H811" s="148"/>
      <c r="I811" s="148"/>
      <c r="J811" s="148"/>
      <c r="K811" s="148"/>
      <c r="CF811" s="148"/>
    </row>
    <row r="812" spans="5:84" x14ac:dyDescent="0.2">
      <c r="E812" s="148"/>
      <c r="F812" s="148"/>
      <c r="G812" s="148"/>
      <c r="H812" s="148"/>
      <c r="I812" s="148"/>
      <c r="J812" s="148"/>
      <c r="K812" s="148"/>
      <c r="CF812" s="148"/>
    </row>
    <row r="813" spans="5:84" x14ac:dyDescent="0.2">
      <c r="E813" s="148"/>
      <c r="F813" s="148"/>
      <c r="G813" s="148"/>
      <c r="H813" s="148"/>
      <c r="I813" s="148"/>
      <c r="J813" s="148"/>
      <c r="K813" s="148"/>
      <c r="CF813" s="148"/>
    </row>
    <row r="814" spans="5:84" x14ac:dyDescent="0.2">
      <c r="E814" s="148"/>
      <c r="F814" s="148"/>
      <c r="G814" s="148"/>
      <c r="H814" s="148"/>
      <c r="I814" s="148"/>
      <c r="J814" s="148"/>
      <c r="K814" s="148"/>
      <c r="CF814" s="148"/>
    </row>
    <row r="815" spans="5:84" x14ac:dyDescent="0.2">
      <c r="E815" s="148"/>
      <c r="F815" s="148"/>
      <c r="G815" s="148"/>
      <c r="H815" s="148"/>
      <c r="I815" s="148"/>
      <c r="J815" s="148"/>
      <c r="K815" s="148"/>
      <c r="CF815" s="148"/>
    </row>
    <row r="816" spans="5:84" x14ac:dyDescent="0.2">
      <c r="E816" s="148"/>
      <c r="F816" s="148"/>
      <c r="G816" s="148"/>
      <c r="H816" s="148"/>
      <c r="I816" s="148"/>
      <c r="J816" s="148"/>
      <c r="K816" s="148"/>
      <c r="CF816" s="148"/>
    </row>
    <row r="817" spans="5:84" x14ac:dyDescent="0.2">
      <c r="E817" s="148"/>
      <c r="F817" s="148"/>
      <c r="G817" s="148"/>
      <c r="H817" s="148"/>
      <c r="I817" s="148"/>
      <c r="J817" s="148"/>
      <c r="K817" s="148"/>
      <c r="CF817" s="148"/>
    </row>
    <row r="818" spans="5:84" x14ac:dyDescent="0.2">
      <c r="E818" s="148"/>
      <c r="F818" s="148"/>
      <c r="G818" s="148"/>
      <c r="H818" s="148"/>
      <c r="I818" s="148"/>
      <c r="J818" s="148"/>
      <c r="K818" s="148"/>
      <c r="CF818" s="148"/>
    </row>
    <row r="819" spans="5:84" x14ac:dyDescent="0.2">
      <c r="E819" s="148"/>
      <c r="F819" s="148"/>
      <c r="G819" s="148"/>
      <c r="H819" s="148"/>
      <c r="I819" s="148"/>
      <c r="J819" s="148"/>
      <c r="K819" s="148"/>
      <c r="CF819" s="148"/>
    </row>
    <row r="820" spans="5:84" x14ac:dyDescent="0.2">
      <c r="E820" s="148"/>
      <c r="F820" s="148"/>
      <c r="G820" s="148"/>
      <c r="H820" s="148"/>
      <c r="I820" s="148"/>
      <c r="J820" s="148"/>
      <c r="K820" s="148"/>
      <c r="CF820" s="148"/>
    </row>
    <row r="821" spans="5:84" x14ac:dyDescent="0.2">
      <c r="E821" s="148"/>
      <c r="F821" s="148"/>
      <c r="G821" s="148"/>
      <c r="H821" s="148"/>
      <c r="I821" s="148"/>
      <c r="J821" s="148"/>
      <c r="K821" s="148"/>
      <c r="CF821" s="148"/>
    </row>
    <row r="822" spans="5:84" x14ac:dyDescent="0.2">
      <c r="E822" s="148"/>
      <c r="F822" s="148"/>
      <c r="G822" s="148"/>
      <c r="H822" s="148"/>
      <c r="I822" s="148"/>
      <c r="J822" s="148"/>
      <c r="K822" s="148"/>
      <c r="CF822" s="148"/>
    </row>
    <row r="823" spans="5:84" x14ac:dyDescent="0.2">
      <c r="E823" s="148"/>
      <c r="F823" s="148"/>
      <c r="G823" s="148"/>
      <c r="H823" s="148"/>
      <c r="I823" s="148"/>
      <c r="J823" s="148"/>
      <c r="K823" s="148"/>
      <c r="CF823" s="148"/>
    </row>
    <row r="824" spans="5:84" x14ac:dyDescent="0.2">
      <c r="E824" s="148"/>
      <c r="F824" s="148"/>
      <c r="G824" s="148"/>
      <c r="H824" s="148"/>
      <c r="I824" s="148"/>
      <c r="J824" s="148"/>
      <c r="K824" s="148"/>
      <c r="CF824" s="148"/>
    </row>
    <row r="825" spans="5:84" x14ac:dyDescent="0.2">
      <c r="E825" s="148"/>
      <c r="F825" s="148"/>
      <c r="G825" s="148"/>
      <c r="H825" s="148"/>
      <c r="I825" s="148"/>
      <c r="J825" s="148"/>
      <c r="K825" s="148"/>
      <c r="CF825" s="148"/>
    </row>
    <row r="826" spans="5:84" x14ac:dyDescent="0.2">
      <c r="E826" s="148"/>
      <c r="F826" s="148"/>
      <c r="G826" s="148"/>
      <c r="H826" s="148"/>
      <c r="I826" s="148"/>
      <c r="J826" s="148"/>
      <c r="K826" s="148"/>
      <c r="CF826" s="148"/>
    </row>
    <row r="827" spans="5:84" x14ac:dyDescent="0.2">
      <c r="E827" s="148"/>
      <c r="F827" s="148"/>
      <c r="G827" s="148"/>
      <c r="H827" s="148"/>
      <c r="I827" s="148"/>
      <c r="J827" s="148"/>
      <c r="K827" s="148"/>
      <c r="CF827" s="148"/>
    </row>
    <row r="828" spans="5:84" x14ac:dyDescent="0.2">
      <c r="E828" s="148"/>
      <c r="F828" s="148"/>
      <c r="G828" s="148"/>
      <c r="H828" s="148"/>
      <c r="I828" s="148"/>
      <c r="J828" s="148"/>
      <c r="K828" s="148"/>
      <c r="CF828" s="148"/>
    </row>
    <row r="829" spans="5:84" x14ac:dyDescent="0.2">
      <c r="E829" s="148"/>
      <c r="F829" s="148"/>
      <c r="G829" s="148"/>
      <c r="H829" s="148"/>
      <c r="I829" s="148"/>
      <c r="J829" s="148"/>
      <c r="K829" s="148"/>
      <c r="CF829" s="148"/>
    </row>
    <row r="830" spans="5:84" x14ac:dyDescent="0.2">
      <c r="E830" s="148"/>
      <c r="F830" s="148"/>
      <c r="G830" s="148"/>
      <c r="H830" s="148"/>
      <c r="I830" s="148"/>
      <c r="J830" s="148"/>
      <c r="K830" s="148"/>
      <c r="CF830" s="148"/>
    </row>
    <row r="831" spans="5:84" x14ac:dyDescent="0.2">
      <c r="E831" s="148"/>
      <c r="F831" s="148"/>
      <c r="G831" s="148"/>
      <c r="H831" s="148"/>
      <c r="I831" s="148"/>
      <c r="J831" s="148"/>
      <c r="K831" s="148"/>
      <c r="CF831" s="148"/>
    </row>
    <row r="832" spans="5:84" x14ac:dyDescent="0.2">
      <c r="E832" s="148"/>
      <c r="F832" s="148"/>
      <c r="G832" s="148"/>
      <c r="H832" s="148"/>
      <c r="I832" s="148"/>
      <c r="J832" s="148"/>
      <c r="K832" s="148"/>
      <c r="CF832" s="148"/>
    </row>
    <row r="833" spans="5:84" x14ac:dyDescent="0.2">
      <c r="E833" s="148"/>
      <c r="F833" s="148"/>
      <c r="G833" s="148"/>
      <c r="H833" s="148"/>
      <c r="I833" s="148"/>
      <c r="J833" s="148"/>
      <c r="K833" s="148"/>
      <c r="CF833" s="148"/>
    </row>
    <row r="834" spans="5:84" x14ac:dyDescent="0.2">
      <c r="E834" s="148"/>
      <c r="F834" s="148"/>
      <c r="G834" s="148"/>
      <c r="H834" s="148"/>
      <c r="I834" s="148"/>
      <c r="J834" s="148"/>
      <c r="K834" s="148"/>
      <c r="CF834" s="148"/>
    </row>
    <row r="835" spans="5:84" x14ac:dyDescent="0.2">
      <c r="E835" s="148"/>
      <c r="F835" s="148"/>
      <c r="G835" s="148"/>
      <c r="H835" s="148"/>
      <c r="I835" s="148"/>
      <c r="J835" s="148"/>
      <c r="K835" s="148"/>
      <c r="CF835" s="148"/>
    </row>
    <row r="836" spans="5:84" x14ac:dyDescent="0.2">
      <c r="E836" s="148"/>
      <c r="F836" s="148"/>
      <c r="G836" s="148"/>
      <c r="H836" s="148"/>
      <c r="I836" s="148"/>
      <c r="J836" s="148"/>
      <c r="K836" s="148"/>
      <c r="CF836" s="148"/>
    </row>
    <row r="837" spans="5:84" x14ac:dyDescent="0.2">
      <c r="E837" s="148"/>
      <c r="F837" s="148"/>
      <c r="G837" s="148"/>
      <c r="H837" s="148"/>
      <c r="I837" s="148"/>
      <c r="J837" s="148"/>
      <c r="K837" s="148"/>
      <c r="CF837" s="148"/>
    </row>
    <row r="838" spans="5:84" x14ac:dyDescent="0.2">
      <c r="E838" s="148"/>
      <c r="F838" s="148"/>
      <c r="G838" s="148"/>
      <c r="H838" s="148"/>
      <c r="I838" s="148"/>
      <c r="J838" s="148"/>
      <c r="K838" s="148"/>
      <c r="CF838" s="148"/>
    </row>
    <row r="839" spans="5:84" x14ac:dyDescent="0.2">
      <c r="E839" s="148"/>
      <c r="F839" s="148"/>
      <c r="G839" s="148"/>
      <c r="H839" s="148"/>
      <c r="I839" s="148"/>
      <c r="J839" s="148"/>
      <c r="K839" s="148"/>
      <c r="CF839" s="148"/>
    </row>
    <row r="840" spans="5:84" x14ac:dyDescent="0.2">
      <c r="E840" s="148"/>
      <c r="F840" s="148"/>
      <c r="G840" s="148"/>
      <c r="H840" s="148"/>
      <c r="I840" s="148"/>
      <c r="J840" s="148"/>
      <c r="K840" s="148"/>
      <c r="CF840" s="148"/>
    </row>
    <row r="841" spans="5:84" x14ac:dyDescent="0.2">
      <c r="E841" s="148"/>
      <c r="F841" s="148"/>
      <c r="G841" s="148"/>
      <c r="H841" s="148"/>
      <c r="I841" s="148"/>
      <c r="J841" s="148"/>
      <c r="K841" s="148"/>
      <c r="CF841" s="148"/>
    </row>
    <row r="842" spans="5:84" x14ac:dyDescent="0.2">
      <c r="E842" s="148"/>
      <c r="F842" s="148"/>
      <c r="G842" s="148"/>
      <c r="H842" s="148"/>
      <c r="I842" s="148"/>
      <c r="J842" s="148"/>
      <c r="K842" s="148"/>
      <c r="CF842" s="148"/>
    </row>
    <row r="843" spans="5:84" x14ac:dyDescent="0.2">
      <c r="E843" s="148"/>
      <c r="F843" s="148"/>
      <c r="G843" s="148"/>
      <c r="H843" s="148"/>
      <c r="I843" s="148"/>
      <c r="J843" s="148"/>
      <c r="K843" s="148"/>
      <c r="CF843" s="148"/>
    </row>
    <row r="844" spans="5:84" x14ac:dyDescent="0.2">
      <c r="E844" s="148"/>
      <c r="F844" s="148"/>
      <c r="G844" s="148"/>
      <c r="H844" s="148"/>
      <c r="I844" s="148"/>
      <c r="J844" s="148"/>
      <c r="K844" s="148"/>
      <c r="CF844" s="148"/>
    </row>
    <row r="845" spans="5:84" x14ac:dyDescent="0.2">
      <c r="E845" s="148"/>
      <c r="F845" s="148"/>
      <c r="G845" s="148"/>
      <c r="H845" s="148"/>
      <c r="I845" s="148"/>
      <c r="J845" s="148"/>
      <c r="K845" s="148"/>
      <c r="CF845" s="148"/>
    </row>
    <row r="846" spans="5:84" x14ac:dyDescent="0.2">
      <c r="E846" s="148"/>
      <c r="F846" s="148"/>
      <c r="G846" s="148"/>
      <c r="H846" s="148"/>
      <c r="I846" s="148"/>
      <c r="J846" s="148"/>
      <c r="K846" s="148"/>
      <c r="CF846" s="148"/>
    </row>
    <row r="847" spans="5:84" x14ac:dyDescent="0.2">
      <c r="E847" s="148"/>
      <c r="F847" s="148"/>
      <c r="G847" s="148"/>
      <c r="H847" s="148"/>
      <c r="I847" s="148"/>
      <c r="J847" s="148"/>
      <c r="K847" s="148"/>
      <c r="CF847" s="148"/>
    </row>
    <row r="848" spans="5:84" x14ac:dyDescent="0.2">
      <c r="E848" s="148"/>
      <c r="F848" s="148"/>
      <c r="G848" s="148"/>
      <c r="H848" s="148"/>
      <c r="I848" s="148"/>
      <c r="J848" s="148"/>
      <c r="K848" s="148"/>
      <c r="CF848" s="148"/>
    </row>
    <row r="849" spans="5:84" x14ac:dyDescent="0.2">
      <c r="E849" s="148"/>
      <c r="F849" s="148"/>
      <c r="G849" s="148"/>
      <c r="H849" s="148"/>
      <c r="I849" s="148"/>
      <c r="J849" s="148"/>
      <c r="K849" s="148"/>
      <c r="CF849" s="148"/>
    </row>
    <row r="850" spans="5:84" x14ac:dyDescent="0.2">
      <c r="E850" s="148"/>
      <c r="F850" s="148"/>
      <c r="G850" s="148"/>
      <c r="H850" s="148"/>
      <c r="I850" s="148"/>
      <c r="J850" s="148"/>
      <c r="K850" s="148"/>
      <c r="CF850" s="148"/>
    </row>
    <row r="851" spans="5:84" x14ac:dyDescent="0.2">
      <c r="E851" s="148"/>
      <c r="F851" s="148"/>
      <c r="G851" s="148"/>
      <c r="H851" s="148"/>
      <c r="I851" s="148"/>
      <c r="J851" s="148"/>
      <c r="K851" s="148"/>
      <c r="CF851" s="148"/>
    </row>
    <row r="852" spans="5:84" x14ac:dyDescent="0.2">
      <c r="E852" s="148"/>
      <c r="F852" s="148"/>
      <c r="G852" s="148"/>
      <c r="H852" s="148"/>
      <c r="I852" s="148"/>
      <c r="J852" s="148"/>
      <c r="K852" s="148"/>
      <c r="CF852" s="148"/>
    </row>
    <row r="853" spans="5:84" x14ac:dyDescent="0.2">
      <c r="E853" s="148"/>
      <c r="F853" s="148"/>
      <c r="G853" s="148"/>
      <c r="H853" s="148"/>
      <c r="I853" s="148"/>
      <c r="J853" s="148"/>
      <c r="K853" s="148"/>
      <c r="CF853" s="148"/>
    </row>
    <row r="854" spans="5:84" x14ac:dyDescent="0.2">
      <c r="E854" s="148"/>
      <c r="F854" s="148"/>
      <c r="G854" s="148"/>
      <c r="H854" s="148"/>
      <c r="I854" s="148"/>
      <c r="J854" s="148"/>
      <c r="K854" s="148"/>
      <c r="CF854" s="148"/>
    </row>
    <row r="855" spans="5:84" x14ac:dyDescent="0.2">
      <c r="E855" s="148"/>
      <c r="F855" s="148"/>
      <c r="G855" s="148"/>
      <c r="H855" s="148"/>
      <c r="I855" s="148"/>
      <c r="J855" s="148"/>
      <c r="K855" s="148"/>
      <c r="CF855" s="148"/>
    </row>
    <row r="856" spans="5:84" x14ac:dyDescent="0.2">
      <c r="E856" s="148"/>
      <c r="F856" s="148"/>
      <c r="G856" s="148"/>
      <c r="H856" s="148"/>
      <c r="I856" s="148"/>
      <c r="J856" s="148"/>
      <c r="K856" s="148"/>
      <c r="CF856" s="148"/>
    </row>
    <row r="857" spans="5:84" x14ac:dyDescent="0.2">
      <c r="E857" s="148"/>
      <c r="F857" s="148"/>
      <c r="G857" s="148"/>
      <c r="H857" s="148"/>
      <c r="I857" s="148"/>
      <c r="J857" s="148"/>
      <c r="K857" s="148"/>
      <c r="CF857" s="148"/>
    </row>
    <row r="858" spans="5:84" x14ac:dyDescent="0.2">
      <c r="E858" s="148"/>
      <c r="F858" s="148"/>
      <c r="G858" s="148"/>
      <c r="H858" s="148"/>
      <c r="I858" s="148"/>
      <c r="J858" s="148"/>
      <c r="K858" s="148"/>
      <c r="CF858" s="148"/>
    </row>
    <row r="859" spans="5:84" x14ac:dyDescent="0.2">
      <c r="E859" s="148"/>
      <c r="F859" s="148"/>
      <c r="G859" s="148"/>
      <c r="H859" s="148"/>
      <c r="I859" s="148"/>
      <c r="J859" s="148"/>
      <c r="K859" s="148"/>
      <c r="CF859" s="148"/>
    </row>
    <row r="860" spans="5:84" x14ac:dyDescent="0.2">
      <c r="E860" s="148"/>
      <c r="F860" s="148"/>
      <c r="G860" s="148"/>
      <c r="H860" s="148"/>
      <c r="I860" s="148"/>
      <c r="J860" s="148"/>
      <c r="K860" s="148"/>
      <c r="CF860" s="148"/>
    </row>
    <row r="861" spans="5:84" x14ac:dyDescent="0.2">
      <c r="E861" s="148"/>
      <c r="F861" s="148"/>
      <c r="G861" s="148"/>
      <c r="H861" s="148"/>
      <c r="I861" s="148"/>
      <c r="J861" s="148"/>
      <c r="K861" s="148"/>
      <c r="CF861" s="148"/>
    </row>
    <row r="862" spans="5:84" x14ac:dyDescent="0.2">
      <c r="E862" s="148"/>
      <c r="F862" s="148"/>
      <c r="G862" s="148"/>
      <c r="H862" s="148"/>
      <c r="I862" s="148"/>
      <c r="J862" s="148"/>
      <c r="K862" s="148"/>
      <c r="CF862" s="148"/>
    </row>
    <row r="863" spans="5:84" x14ac:dyDescent="0.2">
      <c r="E863" s="148"/>
      <c r="F863" s="148"/>
      <c r="G863" s="148"/>
      <c r="H863" s="148"/>
      <c r="I863" s="148"/>
      <c r="J863" s="148"/>
      <c r="K863" s="148"/>
      <c r="CF863" s="148"/>
    </row>
    <row r="864" spans="5:84" x14ac:dyDescent="0.2">
      <c r="E864" s="148"/>
      <c r="F864" s="148"/>
      <c r="G864" s="148"/>
      <c r="H864" s="148"/>
      <c r="I864" s="148"/>
      <c r="J864" s="148"/>
      <c r="K864" s="148"/>
      <c r="CF864" s="148"/>
    </row>
    <row r="865" spans="5:84" x14ac:dyDescent="0.2">
      <c r="E865" s="148"/>
      <c r="F865" s="148"/>
      <c r="G865" s="148"/>
      <c r="H865" s="148"/>
      <c r="I865" s="148"/>
      <c r="J865" s="148"/>
      <c r="K865" s="148"/>
      <c r="CF865" s="148"/>
    </row>
    <row r="866" spans="5:84" x14ac:dyDescent="0.2">
      <c r="E866" s="148"/>
      <c r="F866" s="148"/>
      <c r="G866" s="148"/>
      <c r="H866" s="148"/>
      <c r="I866" s="148"/>
      <c r="J866" s="148"/>
      <c r="K866" s="148"/>
      <c r="CF866" s="148"/>
    </row>
    <row r="867" spans="5:84" x14ac:dyDescent="0.2">
      <c r="E867" s="148"/>
      <c r="F867" s="148"/>
      <c r="G867" s="148"/>
      <c r="H867" s="148"/>
      <c r="I867" s="148"/>
      <c r="J867" s="148"/>
      <c r="K867" s="148"/>
      <c r="CF867" s="148"/>
    </row>
    <row r="868" spans="5:84" x14ac:dyDescent="0.2">
      <c r="E868" s="148"/>
      <c r="F868" s="148"/>
      <c r="G868" s="148"/>
      <c r="H868" s="148"/>
      <c r="I868" s="148"/>
      <c r="J868" s="148"/>
      <c r="K868" s="148"/>
      <c r="CF868" s="148"/>
    </row>
    <row r="869" spans="5:84" x14ac:dyDescent="0.2">
      <c r="E869" s="148"/>
      <c r="F869" s="148"/>
      <c r="G869" s="148"/>
      <c r="H869" s="148"/>
      <c r="I869" s="148"/>
      <c r="J869" s="148"/>
      <c r="K869" s="148"/>
      <c r="CF869" s="148"/>
    </row>
    <row r="870" spans="5:84" x14ac:dyDescent="0.2">
      <c r="E870" s="148"/>
      <c r="F870" s="148"/>
      <c r="G870" s="148"/>
      <c r="H870" s="148"/>
      <c r="I870" s="148"/>
      <c r="J870" s="148"/>
      <c r="K870" s="148"/>
      <c r="CF870" s="148"/>
    </row>
    <row r="871" spans="5:84" x14ac:dyDescent="0.2">
      <c r="E871" s="148"/>
      <c r="F871" s="148"/>
      <c r="G871" s="148"/>
      <c r="H871" s="148"/>
      <c r="I871" s="148"/>
      <c r="J871" s="148"/>
      <c r="K871" s="148"/>
      <c r="CF871" s="148"/>
    </row>
    <row r="872" spans="5:84" x14ac:dyDescent="0.2">
      <c r="E872" s="148"/>
      <c r="F872" s="148"/>
      <c r="G872" s="148"/>
      <c r="H872" s="148"/>
      <c r="I872" s="148"/>
      <c r="J872" s="148"/>
      <c r="K872" s="148"/>
      <c r="CF872" s="148"/>
    </row>
    <row r="873" spans="5:84" x14ac:dyDescent="0.2">
      <c r="E873" s="148"/>
      <c r="F873" s="148"/>
      <c r="G873" s="148"/>
      <c r="H873" s="148"/>
      <c r="I873" s="148"/>
      <c r="J873" s="148"/>
      <c r="K873" s="148"/>
      <c r="CF873" s="148"/>
    </row>
    <row r="874" spans="5:84" x14ac:dyDescent="0.2">
      <c r="E874" s="148"/>
      <c r="F874" s="148"/>
      <c r="G874" s="148"/>
      <c r="H874" s="148"/>
      <c r="I874" s="148"/>
      <c r="J874" s="148"/>
      <c r="K874" s="148"/>
      <c r="CF874" s="148"/>
    </row>
    <row r="875" spans="5:84" x14ac:dyDescent="0.2">
      <c r="E875" s="148"/>
      <c r="F875" s="148"/>
      <c r="G875" s="148"/>
      <c r="H875" s="148"/>
      <c r="I875" s="148"/>
      <c r="J875" s="148"/>
      <c r="K875" s="148"/>
      <c r="CF875" s="148"/>
    </row>
    <row r="876" spans="5:84" x14ac:dyDescent="0.2">
      <c r="E876" s="148"/>
      <c r="F876" s="148"/>
      <c r="G876" s="148"/>
      <c r="H876" s="148"/>
      <c r="I876" s="148"/>
      <c r="J876" s="148"/>
      <c r="K876" s="148"/>
      <c r="CF876" s="148"/>
    </row>
    <row r="877" spans="5:84" x14ac:dyDescent="0.2">
      <c r="E877" s="148"/>
      <c r="F877" s="148"/>
      <c r="G877" s="148"/>
      <c r="H877" s="148"/>
      <c r="I877" s="148"/>
      <c r="J877" s="148"/>
      <c r="K877" s="148"/>
      <c r="CF877" s="148"/>
    </row>
    <row r="878" spans="5:84" x14ac:dyDescent="0.2">
      <c r="E878" s="148"/>
      <c r="F878" s="148"/>
      <c r="G878" s="148"/>
      <c r="H878" s="148"/>
      <c r="I878" s="148"/>
      <c r="J878" s="148"/>
      <c r="K878" s="148"/>
      <c r="CF878" s="148"/>
    </row>
    <row r="879" spans="5:84" x14ac:dyDescent="0.2">
      <c r="E879" s="148"/>
      <c r="F879" s="148"/>
      <c r="G879" s="148"/>
      <c r="H879" s="148"/>
      <c r="I879" s="148"/>
      <c r="J879" s="148"/>
      <c r="K879" s="148"/>
      <c r="CF879" s="148"/>
    </row>
    <row r="880" spans="5:84" x14ac:dyDescent="0.2">
      <c r="E880" s="148"/>
      <c r="F880" s="148"/>
      <c r="G880" s="148"/>
      <c r="H880" s="148"/>
      <c r="I880" s="148"/>
      <c r="J880" s="148"/>
      <c r="K880" s="148"/>
      <c r="CF880" s="148"/>
    </row>
    <row r="881" spans="5:84" x14ac:dyDescent="0.2">
      <c r="E881" s="148"/>
      <c r="F881" s="148"/>
      <c r="G881" s="148"/>
      <c r="H881" s="148"/>
      <c r="I881" s="148"/>
      <c r="J881" s="148"/>
      <c r="K881" s="148"/>
      <c r="CF881" s="148"/>
    </row>
    <row r="882" spans="5:84" x14ac:dyDescent="0.2">
      <c r="E882" s="148"/>
      <c r="F882" s="148"/>
      <c r="G882" s="148"/>
      <c r="H882" s="148"/>
      <c r="I882" s="148"/>
      <c r="J882" s="148"/>
      <c r="K882" s="148"/>
      <c r="CF882" s="148"/>
    </row>
    <row r="883" spans="5:84" x14ac:dyDescent="0.2">
      <c r="E883" s="148"/>
      <c r="F883" s="148"/>
      <c r="G883" s="148"/>
      <c r="H883" s="148"/>
      <c r="I883" s="148"/>
      <c r="J883" s="148"/>
      <c r="K883" s="148"/>
      <c r="CF883" s="148"/>
    </row>
    <row r="884" spans="5:84" x14ac:dyDescent="0.2">
      <c r="E884" s="148"/>
      <c r="F884" s="148"/>
      <c r="G884" s="148"/>
      <c r="H884" s="148"/>
      <c r="I884" s="148"/>
      <c r="J884" s="148"/>
      <c r="K884" s="148"/>
      <c r="CF884" s="148"/>
    </row>
    <row r="885" spans="5:84" x14ac:dyDescent="0.2">
      <c r="E885" s="148"/>
      <c r="F885" s="148"/>
      <c r="G885" s="148"/>
      <c r="H885" s="148"/>
      <c r="I885" s="148"/>
      <c r="J885" s="148"/>
      <c r="K885" s="148"/>
      <c r="CF885" s="148"/>
    </row>
    <row r="886" spans="5:84" x14ac:dyDescent="0.2">
      <c r="E886" s="148"/>
      <c r="F886" s="148"/>
      <c r="G886" s="148"/>
      <c r="H886" s="148"/>
      <c r="I886" s="148"/>
      <c r="J886" s="148"/>
      <c r="K886" s="148"/>
      <c r="CF886" s="148"/>
    </row>
    <row r="887" spans="5:84" x14ac:dyDescent="0.2">
      <c r="E887" s="148"/>
      <c r="F887" s="148"/>
      <c r="G887" s="148"/>
      <c r="H887" s="148"/>
      <c r="I887" s="148"/>
      <c r="J887" s="148"/>
      <c r="K887" s="148"/>
      <c r="CF887" s="148"/>
    </row>
  </sheetData>
  <mergeCells count="87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N3:N4"/>
    <mergeCell ref="O3:O4"/>
    <mergeCell ref="R3:R4"/>
    <mergeCell ref="U3:U4"/>
    <mergeCell ref="T3:T4"/>
    <mergeCell ref="Q3:Q4"/>
    <mergeCell ref="S3:S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78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791" t="str">
        <f>+entero!CF3</f>
        <v>Semana 1*</v>
      </c>
      <c r="CG3" s="794" t="str">
        <f>+entero!CG3</f>
        <v xml:space="preserve">   Semana 2*</v>
      </c>
      <c r="CH3" s="795"/>
      <c r="CI3" s="795"/>
      <c r="CJ3" s="795"/>
      <c r="CK3" s="796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793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2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">
        <v>228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8"/>
      <c r="AY5" s="402"/>
      <c r="AZ5" s="417"/>
      <c r="BA5" s="418"/>
      <c r="BB5" s="420"/>
      <c r="BC5" s="421"/>
      <c r="BD5" s="422"/>
      <c r="BE5" s="425"/>
      <c r="BF5" s="426"/>
      <c r="BG5" s="427"/>
      <c r="BH5" s="431"/>
      <c r="BI5" s="432"/>
      <c r="BJ5" s="434"/>
      <c r="BK5" s="437"/>
      <c r="BL5" s="443"/>
      <c r="BM5" s="459"/>
      <c r="BN5" s="459"/>
      <c r="BO5" s="460"/>
      <c r="BP5" s="461"/>
      <c r="BQ5" s="468"/>
      <c r="BR5" s="473"/>
      <c r="BS5" s="477"/>
      <c r="BT5" s="478"/>
      <c r="BU5" s="497"/>
      <c r="BV5" s="504"/>
      <c r="BW5" s="524"/>
      <c r="BX5" s="528"/>
      <c r="BY5" s="725"/>
      <c r="BZ5" s="731"/>
      <c r="CA5" s="735"/>
      <c r="CB5" s="761"/>
      <c r="CC5" s="764"/>
      <c r="CD5" s="769"/>
      <c r="CE5" s="770"/>
      <c r="CF5" s="398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14620.49044704</v>
      </c>
      <c r="CG6" s="626">
        <f>+entero!CG7</f>
        <v>14759.149608939997</v>
      </c>
      <c r="CH6" s="626">
        <f>+entero!CH7</f>
        <v>14755.778846489999</v>
      </c>
      <c r="CI6" s="626">
        <f>+entero!CI7</f>
        <v>14727.830238340001</v>
      </c>
      <c r="CJ6" s="626">
        <f>+entero!CJ7</f>
        <v>14728.156527699999</v>
      </c>
      <c r="CK6" s="626">
        <f>+entero!CK7</f>
        <v>14736.908412759998</v>
      </c>
      <c r="CL6" s="628">
        <f>+entero!CL7</f>
        <v>116.41796571999839</v>
      </c>
      <c r="CM6" s="541">
        <f>+entero!CM7</f>
        <v>0.79626580340583786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12777.316681869999</v>
      </c>
      <c r="CG7" s="626">
        <f>+entero!CG8</f>
        <v>12912.676517899999</v>
      </c>
      <c r="CH7" s="626">
        <f>+entero!CH8</f>
        <v>12908.773161249999</v>
      </c>
      <c r="CI7" s="626">
        <f>+entero!CI8</f>
        <v>12899.878340589999</v>
      </c>
      <c r="CJ7" s="626">
        <f>+entero!CJ8</f>
        <v>12895.121359719999</v>
      </c>
      <c r="CK7" s="626">
        <f>+entero!CK8</f>
        <v>12901.40757729</v>
      </c>
      <c r="CL7" s="628">
        <f>+entero!CL8</f>
        <v>124.09089542000038</v>
      </c>
      <c r="CM7" s="541">
        <f>+entero!CM8</f>
        <v>0.9711811838871931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233.2542942</v>
      </c>
      <c r="CG8" s="626">
        <f>+entero!CG9</f>
        <v>233.2542942</v>
      </c>
      <c r="CH8" s="626">
        <f>+entero!CH9</f>
        <v>233.01426233999999</v>
      </c>
      <c r="CI8" s="626">
        <f>+entero!CI9</f>
        <v>232.52086351</v>
      </c>
      <c r="CJ8" s="626">
        <f>+entero!CJ9</f>
        <v>232.66921654000001</v>
      </c>
      <c r="CK8" s="626">
        <f>+entero!CK9</f>
        <v>232.94091927000002</v>
      </c>
      <c r="CL8" s="628">
        <f>+entero!CL9</f>
        <v>-0.31337492999998062</v>
      </c>
      <c r="CM8" s="541">
        <f>+entero!CM9</f>
        <v>-0.13434905071084691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1597.5003284700001</v>
      </c>
      <c r="CG9" s="626">
        <f>+entero!CG10</f>
        <v>1600.79965434</v>
      </c>
      <c r="CH9" s="626">
        <f>+entero!CH10</f>
        <v>1601.5850604</v>
      </c>
      <c r="CI9" s="626">
        <f>+entero!CI10</f>
        <v>1583.0509417399999</v>
      </c>
      <c r="CJ9" s="626">
        <f>+entero!CJ10</f>
        <v>1587.97796019</v>
      </c>
      <c r="CK9" s="626">
        <f>+entero!CK10</f>
        <v>1590.1574587</v>
      </c>
      <c r="CL9" s="628">
        <f>+entero!CL10</f>
        <v>-7.3428697700001067</v>
      </c>
      <c r="CM9" s="541">
        <f>+entero!CM10</f>
        <v>-0.4596474654269822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12.4191425</v>
      </c>
      <c r="CG10" s="626">
        <f>+entero!CG11</f>
        <v>12.4191425</v>
      </c>
      <c r="CH10" s="626">
        <f>+entero!CH11</f>
        <v>12.406362499999998</v>
      </c>
      <c r="CI10" s="626">
        <f>+entero!CI11</f>
        <v>12.3800925</v>
      </c>
      <c r="CJ10" s="626">
        <f>+entero!CJ11</f>
        <v>12.387991249999999</v>
      </c>
      <c r="CK10" s="626">
        <f>+entero!CK11</f>
        <v>12.402457500000001</v>
      </c>
      <c r="CL10" s="628">
        <f>+entero!CL11</f>
        <v>-1.6684999999998951E-2</v>
      </c>
      <c r="CM10" s="541">
        <f>+entero!CM11</f>
        <v>-0.13434905026654675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18572.501467287253</v>
      </c>
      <c r="CA11" s="627">
        <f>+entero!CA12</f>
        <v>18587.019263592367</v>
      </c>
      <c r="CB11" s="627">
        <f>+entero!CB12</f>
        <v>18425.117325552001</v>
      </c>
      <c r="CC11" s="627">
        <f>+entero!CC12</f>
        <v>18507.563915062452</v>
      </c>
      <c r="CD11" s="627">
        <f>+entero!CD12</f>
        <v>18387.76470682682</v>
      </c>
      <c r="CE11" s="627">
        <f>+entero!CE12</f>
        <v>18387.033010021729</v>
      </c>
      <c r="CF11" s="627">
        <f>+entero!CF12</f>
        <v>18299.304461060929</v>
      </c>
      <c r="CG11" s="628">
        <f>+entero!CG12</f>
        <v>18436.398260092625</v>
      </c>
      <c r="CH11" s="628">
        <f>+entero!CH12</f>
        <v>18420.164776195536</v>
      </c>
      <c r="CI11" s="628">
        <f>+entero!CI12</f>
        <v>18396.933133538249</v>
      </c>
      <c r="CJ11" s="628">
        <f>+entero!CJ12</f>
        <v>18417.768922309726</v>
      </c>
      <c r="CK11" s="628">
        <f>+entero!CK12</f>
        <v>18422.496545790746</v>
      </c>
      <c r="CL11" s="628">
        <f>+entero!CL12</f>
        <v>123.192084729817</v>
      </c>
      <c r="CM11" s="541">
        <f>+entero!CM12</f>
        <v>0.67320637782686266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14620.355773689998</v>
      </c>
      <c r="CG12" s="628">
        <f>+entero!CG13</f>
        <v>14759.015278179997</v>
      </c>
      <c r="CH12" s="628">
        <f>+entero!CH13</f>
        <v>14755.77813603</v>
      </c>
      <c r="CI12" s="628">
        <f>+entero!CI13</f>
        <v>14727.82952788</v>
      </c>
      <c r="CJ12" s="628">
        <f>+entero!CJ13</f>
        <v>14728.155984769999</v>
      </c>
      <c r="CK12" s="628">
        <f>+entero!CK13</f>
        <v>14736.907786319998</v>
      </c>
      <c r="CL12" s="628">
        <f>+entero!CL13</f>
        <v>116.55201262999981</v>
      </c>
      <c r="CM12" s="541">
        <f>+entero!CM13</f>
        <v>0.79718998931435081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2010.555639387755</v>
      </c>
      <c r="CA13" s="627">
        <f>+entero!CA14</f>
        <v>1967.976029712828</v>
      </c>
      <c r="CB13" s="627">
        <f>+entero!CB14</f>
        <v>2029.5828346311951</v>
      </c>
      <c r="CC13" s="627">
        <f>+entero!CC14</f>
        <v>2215.9182047419822</v>
      </c>
      <c r="CD13" s="627">
        <f>+entero!CD14</f>
        <v>2310.3730403134109</v>
      </c>
      <c r="CE13" s="627">
        <f>+entero!CE14</f>
        <v>2268.611934361516</v>
      </c>
      <c r="CF13" s="627">
        <f>+entero!CF14</f>
        <v>2268.3989818309033</v>
      </c>
      <c r="CG13" s="627">
        <f>+entero!CG14</f>
        <v>2266.7855255524782</v>
      </c>
      <c r="CH13" s="627">
        <f>+entero!CH14</f>
        <v>2253.9986228119533</v>
      </c>
      <c r="CI13" s="627">
        <f>+entero!CI14</f>
        <v>2258.7155883046648</v>
      </c>
      <c r="CJ13" s="627">
        <f>+entero!CJ14</f>
        <v>2282.0792981734694</v>
      </c>
      <c r="CK13" s="627">
        <f>+entero!CK14</f>
        <v>2278.0343656501459</v>
      </c>
      <c r="CL13" s="628">
        <f>+entero!CL14</f>
        <v>9.6353838192426338</v>
      </c>
      <c r="CM13" s="541">
        <f>+entero!CM14</f>
        <v>0.42476583248443056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23" t="s">
        <v>209</v>
      </c>
      <c r="E14" s="627">
        <f>+entero!E15</f>
        <v>103.68603273000001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483.98966125139998</v>
      </c>
      <c r="CG14" s="628">
        <f>+entero!CG15</f>
        <v>483.99932685139999</v>
      </c>
      <c r="CH14" s="628">
        <f>+entero!CH15</f>
        <v>483.96194145999999</v>
      </c>
      <c r="CI14" s="628">
        <f>+entero!CI15</f>
        <v>483.96194145999999</v>
      </c>
      <c r="CJ14" s="628">
        <f>+entero!CJ15</f>
        <v>483.9794521476</v>
      </c>
      <c r="CK14" s="628">
        <f>+entero!CK15</f>
        <v>483.98581396200001</v>
      </c>
      <c r="CL14" s="628">
        <f>+entero!CL15</f>
        <v>-3.8472893999710323E-3</v>
      </c>
      <c r="CM14" s="541">
        <f>+entero!CM15</f>
        <v>-7.9491148426980018E-4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926.56004428862968</v>
      </c>
      <c r="CG15" s="628">
        <f>+entero!CG16</f>
        <v>926.59812950874641</v>
      </c>
      <c r="CH15" s="628">
        <f>+entero!CH16</f>
        <v>926.4260758935859</v>
      </c>
      <c r="CI15" s="628">
        <f>+entero!CI16</f>
        <v>926.4260758935859</v>
      </c>
      <c r="CJ15" s="628">
        <f>+entero!CJ16</f>
        <v>923.55418721865885</v>
      </c>
      <c r="CK15" s="628">
        <f>+entero!CK16</f>
        <v>923.56857985860051</v>
      </c>
      <c r="CL15" s="628">
        <f>+entero!CL16</f>
        <v>-2.9914644300291684</v>
      </c>
      <c r="CM15" s="541">
        <f>+entero!CM16</f>
        <v>-0.32285705049216462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82">
        <f>+entero!CL17</f>
        <v>0</v>
      </c>
      <c r="CM16" s="542" t="e">
        <f>+entero!CM17</f>
        <v>#DIV/0!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2</v>
      </c>
      <c r="CG17" s="74">
        <f>+entero!CG18</f>
        <v>0</v>
      </c>
      <c r="CH17" s="74">
        <f>+entero!CH18</f>
        <v>2.2000000000000002</v>
      </c>
      <c r="CI17" s="74">
        <f>+entero!CI18</f>
        <v>0</v>
      </c>
      <c r="CJ17" s="74">
        <f>+entero!CJ18</f>
        <v>0.9</v>
      </c>
      <c r="CK17" s="74">
        <f>+entero!CK18</f>
        <v>0</v>
      </c>
      <c r="CL17" s="682">
        <f>+entero!CL18</f>
        <v>1.1000000000000001</v>
      </c>
      <c r="CM17" s="541">
        <f>+entero!CM18</f>
        <v>55.000000000000007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82">
        <f>+entero!CL19</f>
        <v>0</v>
      </c>
      <c r="CM18" s="542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82">
        <f>+entero!CL20</f>
        <v>0</v>
      </c>
      <c r="CM19" s="542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23</v>
      </c>
      <c r="CG20" s="83">
        <f>+entero!CG21</f>
        <v>5</v>
      </c>
      <c r="CH20" s="83">
        <f>+entero!CH21</f>
        <v>5.3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683">
        <f>+entero!CL21</f>
        <v>-9.6999999999999993</v>
      </c>
      <c r="CM20" s="736">
        <f>+entero!CM21</f>
        <v>-42.173913043478265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42202.803157754628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19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19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19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>
        <v>0</v>
      </c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>
        <v>8605.6139999994666</v>
      </c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S3:S4"/>
    <mergeCell ref="K3:K4"/>
    <mergeCell ref="AW3:AW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CE3:CE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M12 I12:AT12 CG12:CL12 CG16:CL16 CG18:CL20 CF14:CF15 CF18:CF20 CF17 CF16 CF12 CL13 CF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3" width="9.42578125" customWidth="1"/>
    <col min="84" max="84" width="9.140625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791" t="str">
        <f>+entero!CF3</f>
        <v>Semana 1*</v>
      </c>
      <c r="CG3" s="794" t="str">
        <f>+entero!CG3</f>
        <v xml:space="preserve">   Semana 2*</v>
      </c>
      <c r="CH3" s="795"/>
      <c r="CI3" s="795"/>
      <c r="CJ3" s="795"/>
      <c r="CK3" s="796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2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0"/>
      <c r="CH5" s="37"/>
      <c r="CI5" s="37"/>
      <c r="CJ5" s="37"/>
      <c r="CK5" s="351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75" t="s">
        <v>3</v>
      </c>
      <c r="C6" s="17"/>
      <c r="D6" s="22" t="s">
        <v>0</v>
      </c>
      <c r="E6" s="637">
        <f>+entero!E23</f>
        <v>22292.500307408791</v>
      </c>
      <c r="F6" s="637">
        <f>+entero!F23</f>
        <v>21540.969362952852</v>
      </c>
      <c r="G6" s="637">
        <f>+entero!G23</f>
        <v>20230.765696745053</v>
      </c>
      <c r="H6" s="637">
        <f>+entero!H23</f>
        <v>19820.482065121079</v>
      </c>
      <c r="I6" s="637">
        <f>+entero!I23</f>
        <v>19286.560879350989</v>
      </c>
      <c r="J6" s="637">
        <f>+entero!J23</f>
        <v>19348.027533117092</v>
      </c>
      <c r="K6" s="637">
        <f>+entero!K23</f>
        <v>21046.297231696335</v>
      </c>
      <c r="L6" s="637">
        <f>+entero!L23</f>
        <v>21660.379042175198</v>
      </c>
      <c r="M6" s="637">
        <f>+entero!M23</f>
        <v>22566.20273726937</v>
      </c>
      <c r="N6" s="637">
        <f>+entero!N23</f>
        <v>24306.220993078063</v>
      </c>
      <c r="O6" s="637">
        <f>+entero!O23</f>
        <v>26471.486631139283</v>
      </c>
      <c r="P6" s="637">
        <f>+entero!P23</f>
        <v>26908.051625143991</v>
      </c>
      <c r="Q6" s="637">
        <f>+entero!Q23</f>
        <v>29568.09127885045</v>
      </c>
      <c r="R6" s="637">
        <f>+entero!R23</f>
        <v>31352.859707103111</v>
      </c>
      <c r="S6" s="637">
        <f>+entero!S23</f>
        <v>31766.3252910835</v>
      </c>
      <c r="T6" s="637">
        <f>+entero!T23</f>
        <v>31734.835493930408</v>
      </c>
      <c r="U6" s="637">
        <f>+entero!U23</f>
        <v>30157.232277248353</v>
      </c>
      <c r="V6" s="637">
        <f>+entero!V23</f>
        <v>30403.324394647541</v>
      </c>
      <c r="W6" s="637">
        <f>+entero!W23</f>
        <v>29903.289470033258</v>
      </c>
      <c r="X6" s="637">
        <f>+entero!X23</f>
        <v>28898.70055204309</v>
      </c>
      <c r="Y6" s="637">
        <f>+entero!Y23</f>
        <v>28619.650201445958</v>
      </c>
      <c r="Z6" s="637">
        <f>+entero!Z23</f>
        <v>28656.14215422389</v>
      </c>
      <c r="AA6" s="637">
        <f>+entero!AA23</f>
        <v>28178.482855580798</v>
      </c>
      <c r="AB6" s="637">
        <f>+entero!AB23</f>
        <v>28789.856249272303</v>
      </c>
      <c r="AC6" s="637">
        <f>+entero!AC23</f>
        <v>32577.475381140739</v>
      </c>
      <c r="AD6" s="637">
        <f>+entero!AD23</f>
        <v>32958.579074453213</v>
      </c>
      <c r="AE6" s="637">
        <f>+entero!AE23</f>
        <v>32753.997521922407</v>
      </c>
      <c r="AF6" s="637">
        <f>+entero!AF23</f>
        <v>33318.498855925034</v>
      </c>
      <c r="AG6" s="637">
        <f>+entero!AG23</f>
        <v>30179.544053439462</v>
      </c>
      <c r="AH6" s="637">
        <f>+entero!AH23</f>
        <v>29387.94146173272</v>
      </c>
      <c r="AI6" s="637">
        <f>+entero!AI23</f>
        <v>31157.768917289424</v>
      </c>
      <c r="AJ6" s="637">
        <f>+entero!AJ23</f>
        <v>31437.502481094012</v>
      </c>
      <c r="AK6" s="637">
        <f>+entero!AK23</f>
        <v>32635.139769102381</v>
      </c>
      <c r="AL6" s="637">
        <f>+entero!AL23</f>
        <v>34320.068200088397</v>
      </c>
      <c r="AM6" s="637">
        <f>+entero!AM23</f>
        <v>35375.422907394481</v>
      </c>
      <c r="AN6" s="637">
        <f>+entero!AN23</f>
        <v>37694.737930022849</v>
      </c>
      <c r="AO6" s="637">
        <f>+entero!AO23</f>
        <v>41768.10404689797</v>
      </c>
      <c r="AP6" s="637">
        <f>+entero!AP23</f>
        <v>39518.452970210099</v>
      </c>
      <c r="AQ6" s="637">
        <f>+entero!AQ23</f>
        <v>39171.409393767935</v>
      </c>
      <c r="AR6" s="637">
        <f>+entero!AR23</f>
        <v>39703.293302109952</v>
      </c>
      <c r="AS6" s="637">
        <f>+entero!AS23</f>
        <v>39703.293302109952</v>
      </c>
      <c r="AT6" s="637">
        <f>+entero!AT23</f>
        <v>36725.834415524267</v>
      </c>
      <c r="AU6" s="637">
        <f>+entero!AU23</f>
        <v>37503.828244931763</v>
      </c>
      <c r="AV6" s="637">
        <f>+entero!AV23</f>
        <v>36976.145654643202</v>
      </c>
      <c r="AW6" s="637">
        <f>+entero!AW23</f>
        <v>37915.235268250122</v>
      </c>
      <c r="AX6" s="637">
        <f>+entero!AX23</f>
        <v>39808.812685307246</v>
      </c>
      <c r="AY6" s="637">
        <f>+entero!AY23</f>
        <v>39897.674000118262</v>
      </c>
      <c r="AZ6" s="637">
        <f>+entero!AZ23</f>
        <v>42290.00662329363</v>
      </c>
      <c r="BA6" s="637">
        <f>+entero!BA23</f>
        <v>48670.600375916838</v>
      </c>
      <c r="BB6" s="637">
        <f>+entero!BB23</f>
        <v>45853.153171793674</v>
      </c>
      <c r="BC6" s="637">
        <f>+entero!BC23</f>
        <v>45106.01534060634</v>
      </c>
      <c r="BD6" s="637">
        <f>+entero!BD23</f>
        <v>43142.448600577838</v>
      </c>
      <c r="BE6" s="637">
        <f>+entero!BE23</f>
        <v>41892.660601382173</v>
      </c>
      <c r="BF6" s="637">
        <f>+entero!BF23</f>
        <v>41468.493126136476</v>
      </c>
      <c r="BG6" s="637">
        <f>+entero!BG23</f>
        <v>43314.165693718947</v>
      </c>
      <c r="BH6" s="637">
        <f>+entero!BH23</f>
        <v>42593.305946749912</v>
      </c>
      <c r="BI6" s="637">
        <f>+entero!BI23</f>
        <v>43705.429036464229</v>
      </c>
      <c r="BJ6" s="637">
        <f>+entero!BJ23</f>
        <v>44527.373373869792</v>
      </c>
      <c r="BK6" s="637">
        <f>+entero!BK23</f>
        <v>45122.235544590403</v>
      </c>
      <c r="BL6" s="637">
        <f>+entero!BL23</f>
        <v>45309.288393787479</v>
      </c>
      <c r="BM6" s="637">
        <f>+entero!BM23</f>
        <v>53487.841091198701</v>
      </c>
      <c r="BN6" s="637">
        <f>+entero!BN23</f>
        <v>46502.025808538099</v>
      </c>
      <c r="BO6" s="637">
        <f>+entero!BO23</f>
        <v>44971.025892743819</v>
      </c>
      <c r="BP6" s="637">
        <f>+entero!BP23</f>
        <v>43583.380129660538</v>
      </c>
      <c r="BQ6" s="637">
        <f>+entero!BQ23</f>
        <v>44933.133215966773</v>
      </c>
      <c r="BR6" s="637">
        <f>+entero!BR23</f>
        <v>44710.185835211887</v>
      </c>
      <c r="BS6" s="637">
        <f>+entero!BS23</f>
        <v>46248.208124989978</v>
      </c>
      <c r="BT6" s="637">
        <f>+entero!BT23</f>
        <v>45999.454656780101</v>
      </c>
      <c r="BU6" s="637">
        <f>+entero!BU23</f>
        <v>47132.791285223575</v>
      </c>
      <c r="BV6" s="637">
        <f>+entero!BV23</f>
        <v>48305.382136724707</v>
      </c>
      <c r="BW6" s="637">
        <f>+entero!BW23</f>
        <v>51843.43906314332</v>
      </c>
      <c r="BX6" s="637">
        <f>+entero!BX23</f>
        <v>52751.707843056443</v>
      </c>
      <c r="BY6" s="637">
        <f>+entero!BY23</f>
        <v>61256.800381815308</v>
      </c>
      <c r="BZ6" s="637">
        <f>+entero!BZ23</f>
        <v>58118.611381419993</v>
      </c>
      <c r="CA6" s="637">
        <f>+entero!CA23</f>
        <v>56149.437725975207</v>
      </c>
      <c r="CB6" s="637">
        <f>+entero!CB23</f>
        <v>53168.353856128393</v>
      </c>
      <c r="CC6" s="637">
        <f>+entero!CC23</f>
        <v>52657.881866565527</v>
      </c>
      <c r="CD6" s="637">
        <f>+entero!CD23</f>
        <v>52892.309277199347</v>
      </c>
      <c r="CE6" s="637">
        <f>+entero!CE23</f>
        <v>55576.847906729046</v>
      </c>
      <c r="CF6" s="637">
        <f>+entero!CF23</f>
        <v>57205.547685656398</v>
      </c>
      <c r="CG6" s="638">
        <f>+entero!CG23</f>
        <v>57143.962840813358</v>
      </c>
      <c r="CH6" s="639">
        <f>+entero!CH23</f>
        <v>57301.984730715747</v>
      </c>
      <c r="CI6" s="639">
        <f>+entero!CI23</f>
        <v>57282.609394582927</v>
      </c>
      <c r="CJ6" s="639">
        <f>+entero!CJ23</f>
        <v>57151.252913924705</v>
      </c>
      <c r="CK6" s="640">
        <f>+entero!CK23</f>
        <v>57248.280333780494</v>
      </c>
      <c r="CL6" s="638">
        <f>+entero!CL23</f>
        <v>42.732648124096158</v>
      </c>
      <c r="CM6" s="543">
        <f>+entero!CM23</f>
        <v>7.4700181805642529E-2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75"/>
      <c r="C7" s="17"/>
      <c r="D7" s="22" t="s">
        <v>1</v>
      </c>
      <c r="E7" s="637">
        <f>+entero!E24</f>
        <v>17043.31910552</v>
      </c>
      <c r="F7" s="637">
        <f>+entero!F24</f>
        <v>15808.647000790001</v>
      </c>
      <c r="G7" s="637">
        <f>+entero!G24</f>
        <v>15391.40763399</v>
      </c>
      <c r="H7" s="637">
        <f>+entero!H24</f>
        <v>14840.80677166</v>
      </c>
      <c r="I7" s="637">
        <f>+entero!I24</f>
        <v>14840.585365319999</v>
      </c>
      <c r="J7" s="637">
        <f>+entero!J24</f>
        <v>14944.717257</v>
      </c>
      <c r="K7" s="637">
        <f>+entero!K24</f>
        <v>15350.320920440001</v>
      </c>
      <c r="L7" s="637">
        <f>+entero!L24</f>
        <v>15416.73963217</v>
      </c>
      <c r="M7" s="637">
        <f>+entero!M24</f>
        <v>15516.48481116</v>
      </c>
      <c r="N7" s="637">
        <f>+entero!N24</f>
        <v>15664.60447672</v>
      </c>
      <c r="O7" s="637">
        <f>+entero!O24</f>
        <v>16338.611020350001</v>
      </c>
      <c r="P7" s="637">
        <f>+entero!P24</f>
        <v>17061.986295070001</v>
      </c>
      <c r="Q7" s="637">
        <f>+entero!Q24</f>
        <v>17892.392916360001</v>
      </c>
      <c r="R7" s="637">
        <f>+entero!R24</f>
        <v>17257.12798827</v>
      </c>
      <c r="S7" s="637">
        <f>+entero!S24</f>
        <v>17954.210320189999</v>
      </c>
      <c r="T7" s="637">
        <f>+entero!T24</f>
        <v>17884.95294603</v>
      </c>
      <c r="U7" s="637">
        <f>+entero!U24</f>
        <v>18102.7542961</v>
      </c>
      <c r="V7" s="637">
        <f>+entero!V24</f>
        <v>18598.362352259999</v>
      </c>
      <c r="W7" s="637">
        <f>+entero!W24</f>
        <v>19111.73186009</v>
      </c>
      <c r="X7" s="637">
        <f>+entero!X24</f>
        <v>19273.531734020002</v>
      </c>
      <c r="Y7" s="637">
        <f>+entero!Y24</f>
        <v>19243.647425389998</v>
      </c>
      <c r="Z7" s="637">
        <f>+entero!Z24</f>
        <v>19374.36654173</v>
      </c>
      <c r="AA7" s="637">
        <f>+entero!AA24</f>
        <v>19720.61379911</v>
      </c>
      <c r="AB7" s="637">
        <f>+entero!AB24</f>
        <v>20284.401278249999</v>
      </c>
      <c r="AC7" s="637">
        <f>+entero!AC24</f>
        <v>24585.622267570001</v>
      </c>
      <c r="AD7" s="637">
        <f>+entero!AD24</f>
        <v>23610.75446086</v>
      </c>
      <c r="AE7" s="637">
        <f>+entero!AE24</f>
        <v>23358.59828613</v>
      </c>
      <c r="AF7" s="637">
        <f>+entero!AF24</f>
        <v>23139.315299330003</v>
      </c>
      <c r="AG7" s="637">
        <f>+entero!AG24</f>
        <v>23402.080371930002</v>
      </c>
      <c r="AH7" s="637">
        <f>+entero!AH24</f>
        <v>23750.031313169999</v>
      </c>
      <c r="AI7" s="637">
        <f>+entero!AI24</f>
        <v>24643.468506500001</v>
      </c>
      <c r="AJ7" s="637">
        <f>+entero!AJ24</f>
        <v>25057.120629689998</v>
      </c>
      <c r="AK7" s="637">
        <f>+entero!AK24</f>
        <v>25377.25269935</v>
      </c>
      <c r="AL7" s="637">
        <f>+entero!AL24</f>
        <v>25704.845640889998</v>
      </c>
      <c r="AM7" s="637">
        <f>+entero!AM24</f>
        <v>26070.208207840002</v>
      </c>
      <c r="AN7" s="637">
        <f>+entero!AN24</f>
        <v>26355.467033959998</v>
      </c>
      <c r="AO7" s="637">
        <f>+entero!AO24</f>
        <v>28585.08716164</v>
      </c>
      <c r="AP7" s="637">
        <f>+entero!AP24</f>
        <v>27904.261643500002</v>
      </c>
      <c r="AQ7" s="637">
        <f>+entero!AQ24</f>
        <v>27651.922542569999</v>
      </c>
      <c r="AR7" s="637">
        <f>+entero!AR24</f>
        <v>27218.263037979999</v>
      </c>
      <c r="AS7" s="637">
        <f>+entero!AS24</f>
        <v>27218.263037979999</v>
      </c>
      <c r="AT7" s="637">
        <f>+entero!AT24</f>
        <v>27520.15649094</v>
      </c>
      <c r="AU7" s="637">
        <f>+entero!AU24</f>
        <v>28361.012891549999</v>
      </c>
      <c r="AV7" s="637">
        <f>+entero!AV24</f>
        <v>28505.503548820001</v>
      </c>
      <c r="AW7" s="637">
        <f>+entero!AW24</f>
        <v>28584.619925939998</v>
      </c>
      <c r="AX7" s="637">
        <f>+entero!AX24</f>
        <v>29033.313723990002</v>
      </c>
      <c r="AY7" s="637">
        <f>+entero!AY24</f>
        <v>29535.500998900003</v>
      </c>
      <c r="AZ7" s="637">
        <f>+entero!AZ24</f>
        <v>30131.992337290001</v>
      </c>
      <c r="BA7" s="637">
        <f>+entero!BA24</f>
        <v>32665.086160450002</v>
      </c>
      <c r="BB7" s="637">
        <f>+entero!BB24</f>
        <v>31825.354411959997</v>
      </c>
      <c r="BC7" s="637">
        <f>+entero!BC24</f>
        <v>31105.858646380002</v>
      </c>
      <c r="BD7" s="637">
        <f>+entero!BD24</f>
        <v>30802.19048116</v>
      </c>
      <c r="BE7" s="637">
        <f>+entero!BE24</f>
        <v>30829.345512419997</v>
      </c>
      <c r="BF7" s="637">
        <f>+entero!BF24</f>
        <v>31213.30397026</v>
      </c>
      <c r="BG7" s="637">
        <f>+entero!BG24</f>
        <v>31641.167205549998</v>
      </c>
      <c r="BH7" s="637">
        <f>+entero!BH24</f>
        <v>31888.061633040001</v>
      </c>
      <c r="BI7" s="637">
        <f>+entero!BI24</f>
        <v>31958.471105610002</v>
      </c>
      <c r="BJ7" s="637">
        <f>+entero!BJ24</f>
        <v>32333.088900520001</v>
      </c>
      <c r="BK7" s="637">
        <f>+entero!BK24</f>
        <v>32726.848775180002</v>
      </c>
      <c r="BL7" s="637">
        <f>+entero!BL24</f>
        <v>33376.52294907</v>
      </c>
      <c r="BM7" s="637">
        <f>+entero!BM24</f>
        <v>37001.012189349996</v>
      </c>
      <c r="BN7" s="637">
        <f>+entero!BN24</f>
        <v>35908.594242320003</v>
      </c>
      <c r="BO7" s="637">
        <f>+entero!BO24</f>
        <v>35170.474726610002</v>
      </c>
      <c r="BP7" s="637">
        <f>+entero!BP24</f>
        <v>34508.930251170001</v>
      </c>
      <c r="BQ7" s="637">
        <f>+entero!BQ24</f>
        <v>34555.717835570002</v>
      </c>
      <c r="BR7" s="637">
        <f>+entero!BR24</f>
        <v>34634.109018330004</v>
      </c>
      <c r="BS7" s="637">
        <f>+entero!BS24</f>
        <v>35280.659298040002</v>
      </c>
      <c r="BT7" s="637">
        <f>+entero!BT24</f>
        <v>35344.692928870005</v>
      </c>
      <c r="BU7" s="637">
        <f>+entero!BU24</f>
        <v>35635.031122339999</v>
      </c>
      <c r="BV7" s="637">
        <f>+entero!BV24</f>
        <v>36020.29927055</v>
      </c>
      <c r="BW7" s="637">
        <f>+entero!BW24</f>
        <v>36636.916671539999</v>
      </c>
      <c r="BX7" s="637">
        <f>+entero!BX24</f>
        <v>37663.86396078</v>
      </c>
      <c r="BY7" s="637">
        <f>+entero!BY24</f>
        <v>41371.515351379996</v>
      </c>
      <c r="BZ7" s="637">
        <f>+entero!BZ24</f>
        <v>40506.033192499999</v>
      </c>
      <c r="CA7" s="637">
        <f>+entero!CA24</f>
        <v>39262.991807869999</v>
      </c>
      <c r="CB7" s="637">
        <f>+entero!CB24</f>
        <v>38283.96615778</v>
      </c>
      <c r="CC7" s="637">
        <f>+entero!CC24</f>
        <v>37850.323657679997</v>
      </c>
      <c r="CD7" s="637">
        <f>+entero!CD24</f>
        <v>38148.541673379994</v>
      </c>
      <c r="CE7" s="637">
        <f>+entero!CE24</f>
        <v>38359.647042080003</v>
      </c>
      <c r="CF7" s="637">
        <f>+entero!CF24</f>
        <v>38732.739350579999</v>
      </c>
      <c r="CG7" s="638">
        <f>+entero!CG24</f>
        <v>38800.95492258</v>
      </c>
      <c r="CH7" s="639">
        <f>+entero!CH24</f>
        <v>39015.565027980003</v>
      </c>
      <c r="CI7" s="639">
        <f>+entero!CI24</f>
        <v>39015.565027980003</v>
      </c>
      <c r="CJ7" s="639">
        <f>+entero!CJ24</f>
        <v>39048.416661279996</v>
      </c>
      <c r="CK7" s="640">
        <f>+entero!CK24</f>
        <v>39135.756122779996</v>
      </c>
      <c r="CL7" s="638">
        <f>+entero!CL24</f>
        <v>403.01677219999692</v>
      </c>
      <c r="CM7" s="543">
        <f>+entero!CM24</f>
        <v>1.0405067623856512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75"/>
      <c r="C8" s="17"/>
      <c r="D8" s="22" t="s">
        <v>26</v>
      </c>
      <c r="E8" s="637">
        <f>+entero!E25</f>
        <v>-36779.201253403495</v>
      </c>
      <c r="F8" s="637">
        <f>+entero!F25</f>
        <v>-38442.365162255592</v>
      </c>
      <c r="G8" s="637">
        <f>+entero!G25</f>
        <v>-38131.99694694746</v>
      </c>
      <c r="H8" s="637">
        <f>+entero!H25</f>
        <v>-39281.034730554442</v>
      </c>
      <c r="I8" s="637">
        <f>+entero!I25</f>
        <v>-39108.524165928487</v>
      </c>
      <c r="J8" s="637">
        <f>+entero!J25</f>
        <v>-40080.477212219397</v>
      </c>
      <c r="K8" s="637">
        <f>+entero!K25</f>
        <v>-40100.533764195701</v>
      </c>
      <c r="L8" s="637">
        <f>+entero!L25</f>
        <v>-40400.366856336754</v>
      </c>
      <c r="M8" s="637">
        <f>+entero!M25</f>
        <v>-42404.280717641355</v>
      </c>
      <c r="N8" s="637">
        <f>+entero!N25</f>
        <v>-43255.980398323809</v>
      </c>
      <c r="O8" s="637">
        <f>+entero!O25</f>
        <v>-43597.531125447298</v>
      </c>
      <c r="P8" s="637">
        <f>+entero!P25</f>
        <v>-43996.375476328256</v>
      </c>
      <c r="Q8" s="637">
        <f>+entero!Q25</f>
        <v>-40910.92261469888</v>
      </c>
      <c r="R8" s="637">
        <f>+entero!R25</f>
        <v>-41394.693758971094</v>
      </c>
      <c r="S8" s="637">
        <f>+entero!S25</f>
        <v>-41454.649890003071</v>
      </c>
      <c r="T8" s="637">
        <f>+entero!T25</f>
        <v>-40993.012545658261</v>
      </c>
      <c r="U8" s="637">
        <f>+entero!U25</f>
        <v>-40725.721875145755</v>
      </c>
      <c r="V8" s="637">
        <f>+entero!V25</f>
        <v>-40337.81012964726</v>
      </c>
      <c r="W8" s="637">
        <f>+entero!W25</f>
        <v>-40393.376146655639</v>
      </c>
      <c r="X8" s="637">
        <f>+entero!X25</f>
        <v>-40786.054479408231</v>
      </c>
      <c r="Y8" s="637">
        <f>+entero!Y25</f>
        <v>-41654.468781513388</v>
      </c>
      <c r="Z8" s="637">
        <f>+entero!Z25</f>
        <v>-43763.135008598176</v>
      </c>
      <c r="AA8" s="637">
        <f>+entero!AA25</f>
        <v>-44456.948586455765</v>
      </c>
      <c r="AB8" s="637">
        <f>+entero!AB25</f>
        <v>-44259.691304114895</v>
      </c>
      <c r="AC8" s="637">
        <f>+entero!AC25</f>
        <v>-42938.181556930314</v>
      </c>
      <c r="AD8" s="637">
        <f>+entero!AD25</f>
        <v>-45901.140750460218</v>
      </c>
      <c r="AE8" s="637">
        <f>+entero!AE25</f>
        <v>-48312.242030117974</v>
      </c>
      <c r="AF8" s="637">
        <f>+entero!AF25</f>
        <v>-49213.248066820343</v>
      </c>
      <c r="AG8" s="637">
        <f>+entero!AG25</f>
        <v>-50678.862959427162</v>
      </c>
      <c r="AH8" s="637">
        <f>+entero!AH25</f>
        <v>-49812.623303278691</v>
      </c>
      <c r="AI8" s="637">
        <f>+entero!AI25</f>
        <v>-49325.781787705811</v>
      </c>
      <c r="AJ8" s="637">
        <f>+entero!AJ25</f>
        <v>-50765.833533730947</v>
      </c>
      <c r="AK8" s="637">
        <f>+entero!AK25</f>
        <v>-54535.029617007371</v>
      </c>
      <c r="AL8" s="637">
        <f>+entero!AL25</f>
        <v>-52669.107745117784</v>
      </c>
      <c r="AM8" s="637">
        <f>+entero!AM25</f>
        <v>-55701.044226470614</v>
      </c>
      <c r="AN8" s="637">
        <f>+entero!AN25</f>
        <v>-56751.641763571315</v>
      </c>
      <c r="AO8" s="637">
        <f>+entero!AO25</f>
        <v>-53862.153016766635</v>
      </c>
      <c r="AP8" s="637">
        <f>+entero!AP25</f>
        <v>-57769.8499961743</v>
      </c>
      <c r="AQ8" s="637">
        <f>+entero!AQ25</f>
        <v>-59738.430211019026</v>
      </c>
      <c r="AR8" s="637">
        <f>+entero!AR25</f>
        <v>-60223.761023498584</v>
      </c>
      <c r="AS8" s="637">
        <f>+entero!AS25</f>
        <v>-60223.761023498584</v>
      </c>
      <c r="AT8" s="637">
        <f>+entero!AT25</f>
        <v>-57693.920501219334</v>
      </c>
      <c r="AU8" s="637">
        <f>+entero!AU25</f>
        <v>-56975.733137620555</v>
      </c>
      <c r="AV8" s="637">
        <f>+entero!AV25</f>
        <v>-58945.687472738617</v>
      </c>
      <c r="AW8" s="637">
        <f>+entero!AW25</f>
        <v>-61032.358741471253</v>
      </c>
      <c r="AX8" s="637">
        <f>+entero!AX25</f>
        <v>-63022.789226928377</v>
      </c>
      <c r="AY8" s="637">
        <f>+entero!AY25</f>
        <v>-64938.716468228835</v>
      </c>
      <c r="AZ8" s="637">
        <f>+entero!AZ25</f>
        <v>-65398.945782221133</v>
      </c>
      <c r="BA8" s="637">
        <f>+entero!BA25</f>
        <v>-62872.216313078694</v>
      </c>
      <c r="BB8" s="637">
        <f>+entero!BB25</f>
        <v>-64550.757844114705</v>
      </c>
      <c r="BC8" s="637">
        <f>+entero!BC25</f>
        <v>-65624.384177470201</v>
      </c>
      <c r="BD8" s="637">
        <f>+entero!BD25</f>
        <v>-66525.27326386956</v>
      </c>
      <c r="BE8" s="637">
        <f>+entero!BE25</f>
        <v>-66625.615153915016</v>
      </c>
      <c r="BF8" s="637">
        <f>+entero!BF25</f>
        <v>-64879.032880982537</v>
      </c>
      <c r="BG8" s="637">
        <f>+entero!BG25</f>
        <v>-64067.514772103619</v>
      </c>
      <c r="BH8" s="637">
        <f>+entero!BH25</f>
        <v>-66282.880942301694</v>
      </c>
      <c r="BI8" s="637">
        <f>+entero!BI25</f>
        <v>-66834.390144024423</v>
      </c>
      <c r="BJ8" s="637">
        <f>+entero!BJ25</f>
        <v>-67257.32114892808</v>
      </c>
      <c r="BK8" s="637">
        <f>+entero!BK25</f>
        <v>-65027.991334582759</v>
      </c>
      <c r="BL8" s="637">
        <f>+entero!BL25</f>
        <v>-64228.712436513662</v>
      </c>
      <c r="BM8" s="637">
        <f>+entero!BM25</f>
        <v>-61989.77955595086</v>
      </c>
      <c r="BN8" s="637">
        <f>+entero!BN25</f>
        <v>-63694.572215758635</v>
      </c>
      <c r="BO8" s="637">
        <f>+entero!BO25</f>
        <v>-64695.313957981081</v>
      </c>
      <c r="BP8" s="637">
        <f>+entero!BP25</f>
        <v>-64896.284958885997</v>
      </c>
      <c r="BQ8" s="637">
        <f>+entero!BQ25</f>
        <v>-65140.840120823574</v>
      </c>
      <c r="BR8" s="637">
        <f>+entero!BR25</f>
        <v>-65115.007822482745</v>
      </c>
      <c r="BS8" s="637">
        <f>+entero!BS25</f>
        <v>-66308.059794521148</v>
      </c>
      <c r="BT8" s="637">
        <f>+entero!BT25</f>
        <v>-66686.713396128602</v>
      </c>
      <c r="BU8" s="637">
        <f>+entero!BU25</f>
        <v>-69975.856252409969</v>
      </c>
      <c r="BV8" s="637">
        <f>+entero!BV25</f>
        <v>-68744.612766179111</v>
      </c>
      <c r="BW8" s="637">
        <f>+entero!BW25</f>
        <v>-68916.057885444578</v>
      </c>
      <c r="BX8" s="637">
        <f>+entero!BX25</f>
        <v>-68511.081671989712</v>
      </c>
      <c r="BY8" s="637">
        <f>+entero!BY25</f>
        <v>-62371.181571876186</v>
      </c>
      <c r="BZ8" s="637">
        <f>+entero!BZ25</f>
        <v>-62991.898781180244</v>
      </c>
      <c r="CA8" s="637">
        <f>+entero!CA25</f>
        <v>-64621.504459789583</v>
      </c>
      <c r="CB8" s="637">
        <f>+entero!CB25</f>
        <v>-64393.307691634778</v>
      </c>
      <c r="CC8" s="637">
        <f>+entero!CC25</f>
        <v>-63958.757084868026</v>
      </c>
      <c r="CD8" s="637">
        <f>+entero!CD25</f>
        <v>-62334.519483329743</v>
      </c>
      <c r="CE8" s="637">
        <f>+entero!CE25</f>
        <v>-62536.810570389527</v>
      </c>
      <c r="CF8" s="637">
        <f>+entero!CF25</f>
        <v>-61562.90125666088</v>
      </c>
      <c r="CG8" s="638">
        <f>+entero!CG25</f>
        <v>-62445.889885533565</v>
      </c>
      <c r="CH8" s="639">
        <f>+entero!CH25</f>
        <v>-62209.072985021638</v>
      </c>
      <c r="CI8" s="639">
        <f>+entero!CI25</f>
        <v>-62017.345533051717</v>
      </c>
      <c r="CJ8" s="639">
        <f>+entero!CJ25</f>
        <v>-61986.733394116796</v>
      </c>
      <c r="CK8" s="640">
        <f>+entero!CK25</f>
        <v>-61959.43129123206</v>
      </c>
      <c r="CL8" s="638">
        <f>+entero!CL25</f>
        <v>-396.53003457118029</v>
      </c>
      <c r="CM8" s="543">
        <f>+entero!CM25</f>
        <v>0.64410550262732347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75"/>
      <c r="C9" s="17"/>
      <c r="D9" s="22" t="s">
        <v>43</v>
      </c>
      <c r="E9" s="637">
        <f>+entero!E26</f>
        <v>-11931.858236763219</v>
      </c>
      <c r="F9" s="637">
        <f>+entero!F26</f>
        <v>-12564.234717054193</v>
      </c>
      <c r="G9" s="637">
        <f>+entero!G26</f>
        <v>-13157.015446541927</v>
      </c>
      <c r="H9" s="637">
        <f>+entero!H26</f>
        <v>-13994.098295523072</v>
      </c>
      <c r="I9" s="637">
        <f>+entero!I26</f>
        <v>-15092.949144283639</v>
      </c>
      <c r="J9" s="637">
        <f>+entero!J26</f>
        <v>-16211.804937160685</v>
      </c>
      <c r="K9" s="637">
        <f>+entero!K26</f>
        <v>-15645.075490415855</v>
      </c>
      <c r="L9" s="637">
        <f>+entero!L26</f>
        <v>-16557.844935554949</v>
      </c>
      <c r="M9" s="637">
        <f>+entero!M26</f>
        <v>-16285.247744686087</v>
      </c>
      <c r="N9" s="637">
        <f>+entero!N26</f>
        <v>-15842.017450560101</v>
      </c>
      <c r="O9" s="637">
        <f>+entero!O26</f>
        <v>-14869.605046034345</v>
      </c>
      <c r="P9" s="637">
        <f>+entero!P26</f>
        <v>-14810.16082922297</v>
      </c>
      <c r="Q9" s="637">
        <f>+entero!Q26</f>
        <v>-12037.861640102699</v>
      </c>
      <c r="R9" s="637">
        <f>+entero!R26</f>
        <v>-12046.325549962668</v>
      </c>
      <c r="S9" s="637">
        <f>+entero!S26</f>
        <v>-11798.433159611999</v>
      </c>
      <c r="T9" s="637">
        <f>+entero!T26</f>
        <v>-12534.1795896276</v>
      </c>
      <c r="U9" s="637">
        <f>+entero!U26</f>
        <v>-14535.737468911831</v>
      </c>
      <c r="V9" s="637">
        <f>+entero!V26</f>
        <v>-14921.374404462185</v>
      </c>
      <c r="W9" s="637">
        <f>+entero!W26</f>
        <v>-16051.877890473672</v>
      </c>
      <c r="X9" s="637">
        <f>+entero!X26</f>
        <v>-17451.955823853175</v>
      </c>
      <c r="Y9" s="637">
        <f>+entero!Y26</f>
        <v>-18695.844246511424</v>
      </c>
      <c r="Z9" s="637">
        <f>+entero!Z26</f>
        <v>-19622.556781357227</v>
      </c>
      <c r="AA9" s="637">
        <f>+entero!AA26</f>
        <v>-20206.230807064483</v>
      </c>
      <c r="AB9" s="637">
        <f>+entero!AB26</f>
        <v>-20380.590815921831</v>
      </c>
      <c r="AC9" s="637">
        <f>+entero!AC26</f>
        <v>-19033.717018390915</v>
      </c>
      <c r="AD9" s="637">
        <f>+entero!AD26</f>
        <v>-20395.683250635</v>
      </c>
      <c r="AE9" s="637">
        <f>+entero!AE26</f>
        <v>-21398.482908853341</v>
      </c>
      <c r="AF9" s="637">
        <f>+entero!AF26</f>
        <v>-20515.376437737094</v>
      </c>
      <c r="AG9" s="637">
        <f>+entero!AG26</f>
        <v>-22720.668638767067</v>
      </c>
      <c r="AH9" s="637">
        <f>+entero!AH26</f>
        <v>-24039.985288323489</v>
      </c>
      <c r="AI9" s="637">
        <f>+entero!AI26</f>
        <v>-23153.205909382435</v>
      </c>
      <c r="AJ9" s="637">
        <f>+entero!AJ26</f>
        <v>-24583.659881486485</v>
      </c>
      <c r="AK9" s="637">
        <f>+entero!AK26</f>
        <v>-25793.166578529057</v>
      </c>
      <c r="AL9" s="637">
        <f>+entero!AL26</f>
        <v>-26182.201187179729</v>
      </c>
      <c r="AM9" s="637">
        <f>+entero!AM26</f>
        <v>-26496.70745701719</v>
      </c>
      <c r="AN9" s="637">
        <f>+entero!AN26</f>
        <v>-25953.885438716748</v>
      </c>
      <c r="AO9" s="637">
        <f>+entero!AO26</f>
        <v>-23173.066224700859</v>
      </c>
      <c r="AP9" s="637">
        <f>+entero!AP26</f>
        <v>-26541.033333331314</v>
      </c>
      <c r="AQ9" s="637">
        <f>+entero!AQ26</f>
        <v>-27446.881256662626</v>
      </c>
      <c r="AR9" s="637">
        <f>+entero!AR26</f>
        <v>-27543.760398590322</v>
      </c>
      <c r="AS9" s="637">
        <f>+entero!AS26</f>
        <v>-27543.760398590322</v>
      </c>
      <c r="AT9" s="637">
        <f>+entero!AT26</f>
        <v>-29605.296675278201</v>
      </c>
      <c r="AU9" s="637">
        <f>+entero!AU26</f>
        <v>-29131.072663441082</v>
      </c>
      <c r="AV9" s="637">
        <f>+entero!AV26</f>
        <v>-31072.632851696399</v>
      </c>
      <c r="AW9" s="637">
        <f>+entero!AW26</f>
        <v>-32641.457819049901</v>
      </c>
      <c r="AX9" s="637">
        <f>+entero!AX26</f>
        <v>-31624.133640066389</v>
      </c>
      <c r="AY9" s="637">
        <f>+entero!AY26</f>
        <v>-35032.5816729574</v>
      </c>
      <c r="AZ9" s="637">
        <f>+entero!AZ26</f>
        <v>-34484.140394999115</v>
      </c>
      <c r="BA9" s="637">
        <f>+entero!BA26</f>
        <v>-29315.840023017481</v>
      </c>
      <c r="BB9" s="637">
        <f>+entero!BB26</f>
        <v>-31541.942415822032</v>
      </c>
      <c r="BC9" s="637">
        <f>+entero!BC26</f>
        <v>-33255.567901084709</v>
      </c>
      <c r="BD9" s="637">
        <f>+entero!BD26</f>
        <v>-34246.472273750573</v>
      </c>
      <c r="BE9" s="637">
        <f>+entero!BE26</f>
        <v>-36347.891468227179</v>
      </c>
      <c r="BF9" s="637">
        <f>+entero!BF26</f>
        <v>-36985.8815015625</v>
      </c>
      <c r="BG9" s="637">
        <f>+entero!BG26</f>
        <v>-35653.62847587213</v>
      </c>
      <c r="BH9" s="637">
        <f>+entero!BH26</f>
        <v>-37909.190004581549</v>
      </c>
      <c r="BI9" s="637">
        <f>+entero!BI26</f>
        <v>-41299.918654736801</v>
      </c>
      <c r="BJ9" s="637">
        <f>+entero!BJ26</f>
        <v>-41345.434098601705</v>
      </c>
      <c r="BK9" s="637">
        <f>+entero!BK26</f>
        <v>-41671.917323780086</v>
      </c>
      <c r="BL9" s="637">
        <f>+entero!BL26</f>
        <v>-41205.002824314797</v>
      </c>
      <c r="BM9" s="637">
        <f>+entero!BM26</f>
        <v>-33813.097812691674</v>
      </c>
      <c r="BN9" s="637">
        <f>+entero!BN26</f>
        <v>-35379.873657794473</v>
      </c>
      <c r="BO9" s="637">
        <f>+entero!BO26</f>
        <v>-35909.120431382136</v>
      </c>
      <c r="BP9" s="637">
        <f>+entero!BP26</f>
        <v>-37354.259685190009</v>
      </c>
      <c r="BQ9" s="637">
        <f>+entero!BQ26</f>
        <v>-38644.746607878733</v>
      </c>
      <c r="BR9" s="637">
        <f>+entero!BR26</f>
        <v>-39922.86813474472</v>
      </c>
      <c r="BS9" s="637">
        <f>+entero!BS26</f>
        <v>-39064.965928607722</v>
      </c>
      <c r="BT9" s="637">
        <f>+entero!BT26</f>
        <v>-41939.025653690995</v>
      </c>
      <c r="BU9" s="637">
        <f>+entero!BU26</f>
        <v>-44207.526102950054</v>
      </c>
      <c r="BV9" s="637">
        <f>+entero!BV26</f>
        <v>-42349.181198990605</v>
      </c>
      <c r="BW9" s="637">
        <f>+entero!BW26</f>
        <v>-40838.065709731833</v>
      </c>
      <c r="BX9" s="637">
        <f>+entero!BX26</f>
        <v>-40093.649966347883</v>
      </c>
      <c r="BY9" s="637">
        <f>+entero!BY26</f>
        <v>-29328.915759721393</v>
      </c>
      <c r="BZ9" s="637">
        <f>+entero!BZ26</f>
        <v>-31461.852360015266</v>
      </c>
      <c r="CA9" s="637">
        <f>+entero!CA26</f>
        <v>-31891.980872479322</v>
      </c>
      <c r="CB9" s="637">
        <f>+entero!CB26</f>
        <v>-31100.461763368094</v>
      </c>
      <c r="CC9" s="637">
        <f>+entero!CC26</f>
        <v>-33126.363105549004</v>
      </c>
      <c r="CD9" s="637">
        <f>+entero!CD26</f>
        <v>-31763.446206964381</v>
      </c>
      <c r="CE9" s="637">
        <f>+entero!CE26</f>
        <v>-31746.886380987838</v>
      </c>
      <c r="CF9" s="637">
        <f>+entero!CF26</f>
        <v>-29900.327430729794</v>
      </c>
      <c r="CG9" s="638">
        <f>+entero!CG26</f>
        <v>-30894.413898331684</v>
      </c>
      <c r="CH9" s="639">
        <f>+entero!CH26</f>
        <v>-30744.243242764536</v>
      </c>
      <c r="CI9" s="639">
        <f>+entero!CI26</f>
        <v>-30762.805156560196</v>
      </c>
      <c r="CJ9" s="639">
        <f>+entero!CJ26</f>
        <v>-30815.581533721255</v>
      </c>
      <c r="CK9" s="640">
        <f>+entero!CK26</f>
        <v>-30965.160753118496</v>
      </c>
      <c r="CL9" s="638">
        <f>+entero!CL26</f>
        <v>-1064.8333223887021</v>
      </c>
      <c r="CM9" s="543">
        <f>+entero!CM26</f>
        <v>3.5612764604521674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75"/>
      <c r="C10" s="17"/>
      <c r="D10" s="22" t="str">
        <f>+entero!D27</f>
        <v>Crédito a otros sectores (financiero y privado)</v>
      </c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637"/>
      <c r="AC10" s="637"/>
      <c r="AD10" s="637"/>
      <c r="AE10" s="637"/>
      <c r="AF10" s="637"/>
      <c r="AG10" s="637"/>
      <c r="AH10" s="637"/>
      <c r="AI10" s="637"/>
      <c r="AJ10" s="637"/>
      <c r="AK10" s="637"/>
      <c r="AL10" s="637"/>
      <c r="AM10" s="637"/>
      <c r="AN10" s="637"/>
      <c r="AO10" s="637">
        <f>+entero!AO27</f>
        <v>1455.511738355</v>
      </c>
      <c r="AP10" s="637">
        <f>+entero!AP27</f>
        <v>0</v>
      </c>
      <c r="AQ10" s="637">
        <f>+entero!AQ27</f>
        <v>0</v>
      </c>
      <c r="AR10" s="637">
        <f>+entero!AR27</f>
        <v>0</v>
      </c>
      <c r="AS10" s="637">
        <f>+entero!AS27</f>
        <v>0</v>
      </c>
      <c r="AT10" s="637">
        <f>+entero!AT27</f>
        <v>0</v>
      </c>
      <c r="AU10" s="637">
        <f>+entero!AU27</f>
        <v>0</v>
      </c>
      <c r="AV10" s="637">
        <f>+entero!AV27</f>
        <v>0</v>
      </c>
      <c r="AW10" s="637">
        <f>+entero!AW27</f>
        <v>0</v>
      </c>
      <c r="AX10" s="637">
        <f>+entero!AX27</f>
        <v>0</v>
      </c>
      <c r="AY10" s="637">
        <f>+entero!AY27</f>
        <v>0</v>
      </c>
      <c r="AZ10" s="637">
        <f>+entero!AZ27</f>
        <v>0</v>
      </c>
      <c r="BA10" s="637">
        <f>+entero!BA27</f>
        <v>1459.122102502</v>
      </c>
      <c r="BB10" s="637">
        <f>+entero!BB27</f>
        <v>0</v>
      </c>
      <c r="BC10" s="637">
        <f>+entero!BC27</f>
        <v>0</v>
      </c>
      <c r="BD10" s="637">
        <f>+entero!BD27</f>
        <v>0</v>
      </c>
      <c r="BE10" s="637">
        <f>+entero!BE27</f>
        <v>0</v>
      </c>
      <c r="BF10" s="637">
        <f>+entero!BF27</f>
        <v>0</v>
      </c>
      <c r="BG10" s="637">
        <f>+entero!BG27</f>
        <v>0</v>
      </c>
      <c r="BH10" s="637">
        <f>+entero!BH27</f>
        <v>0</v>
      </c>
      <c r="BI10" s="637">
        <f>+entero!BI27</f>
        <v>0</v>
      </c>
      <c r="BJ10" s="637">
        <f>+entero!BJ27</f>
        <v>0</v>
      </c>
      <c r="BK10" s="637">
        <f>+entero!BK27</f>
        <v>0</v>
      </c>
      <c r="BL10" s="637">
        <f>+entero!BL27</f>
        <v>0</v>
      </c>
      <c r="BM10" s="637">
        <f>+entero!BM27</f>
        <v>5573.0120549231997</v>
      </c>
      <c r="BN10" s="637">
        <f>+entero!BN27</f>
        <v>5575.2324228890002</v>
      </c>
      <c r="BO10" s="637">
        <f>+entero!BO27</f>
        <v>5575.7902906360005</v>
      </c>
      <c r="BP10" s="637">
        <f>+entero!BP27</f>
        <v>5732.2215220583994</v>
      </c>
      <c r="BQ10" s="637">
        <f>+entero!BQ27</f>
        <v>6387.6393860655999</v>
      </c>
      <c r="BR10" s="637">
        <f>+entero!BR27</f>
        <v>6720.5717864904</v>
      </c>
      <c r="BS10" s="637">
        <f>+entero!BS27</f>
        <v>6402.3115020688001</v>
      </c>
      <c r="BT10" s="637">
        <f>+entero!BT27</f>
        <v>7008.4402740528003</v>
      </c>
      <c r="BU10" s="637">
        <f>+entero!BU27</f>
        <v>6174.7879282787999</v>
      </c>
      <c r="BV10" s="637">
        <f>+entero!BV27</f>
        <v>5572.7175188295996</v>
      </c>
      <c r="BW10" s="637">
        <f>+entero!BW27</f>
        <v>6032.0038579862003</v>
      </c>
      <c r="BX10" s="637">
        <f>+entero!BX27</f>
        <v>5550.5131906986007</v>
      </c>
      <c r="BY10" s="637">
        <f>+entero!BY27</f>
        <v>5614.7077047839994</v>
      </c>
      <c r="BZ10" s="637">
        <f>+entero!BZ27</f>
        <v>5520.3519819792009</v>
      </c>
      <c r="CA10" s="637">
        <f>+entero!CA27</f>
        <v>5515.2189933064001</v>
      </c>
      <c r="CB10" s="637">
        <f>+entero!CB27</f>
        <v>5515.5993681549999</v>
      </c>
      <c r="CC10" s="637">
        <f>+entero!CC27</f>
        <v>6006.9863481479997</v>
      </c>
      <c r="CD10" s="637">
        <f>+entero!CD27</f>
        <v>5515.1043655202002</v>
      </c>
      <c r="CE10" s="637">
        <f>+entero!CE27</f>
        <v>5514.9757570049997</v>
      </c>
      <c r="CF10" s="637">
        <f>+entero!CF27</f>
        <v>5514.8424328878</v>
      </c>
      <c r="CG10" s="638">
        <f>+entero!CG27</f>
        <v>5514.8596233324006</v>
      </c>
      <c r="CH10" s="639">
        <f>+entero!CH27</f>
        <v>5514.8184851666001</v>
      </c>
      <c r="CI10" s="639">
        <f>+entero!CI27</f>
        <v>5514.7845322140001</v>
      </c>
      <c r="CJ10" s="639">
        <f>+entero!CJ27</f>
        <v>5514.8277028474004</v>
      </c>
      <c r="CK10" s="640">
        <f>+entero!CK27</f>
        <v>5513.7688010880001</v>
      </c>
      <c r="CL10" s="638">
        <f>+entero!CL27</f>
        <v>-1.0736317997998412</v>
      </c>
      <c r="CM10" s="543">
        <f>+entero!CM27</f>
        <v>-1.9468041251680113E-2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75"/>
      <c r="C11" s="17"/>
      <c r="D11" s="92" t="s">
        <v>160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1"/>
      <c r="BI11" s="641"/>
      <c r="BJ11" s="641"/>
      <c r="BK11" s="641"/>
      <c r="BL11" s="641"/>
      <c r="BM11" s="641"/>
      <c r="BN11" s="641"/>
      <c r="BO11" s="641"/>
      <c r="BP11" s="641"/>
      <c r="BQ11" s="641"/>
      <c r="BR11" s="641"/>
      <c r="BS11" s="641"/>
      <c r="BT11" s="641"/>
      <c r="BU11" s="641"/>
      <c r="BV11" s="641"/>
      <c r="BW11" s="641"/>
      <c r="BX11" s="641"/>
      <c r="BY11" s="641"/>
      <c r="BZ11" s="641"/>
      <c r="CA11" s="641"/>
      <c r="CB11" s="641"/>
      <c r="CC11" s="641"/>
      <c r="CD11" s="641"/>
      <c r="CE11" s="641"/>
      <c r="CF11" s="641"/>
      <c r="CG11" s="642"/>
      <c r="CH11" s="643"/>
      <c r="CI11" s="643"/>
      <c r="CJ11" s="643"/>
      <c r="CK11" s="644"/>
      <c r="CL11" s="638"/>
      <c r="CM11" s="543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75"/>
      <c r="C12" s="17"/>
      <c r="D12" s="22" t="s">
        <v>69</v>
      </c>
      <c r="E12" s="637">
        <f>+entero!E29</f>
        <v>25645.572286460003</v>
      </c>
      <c r="F12" s="637">
        <f>+entero!F29</f>
        <v>24622.515750930001</v>
      </c>
      <c r="G12" s="637">
        <f>+entero!G29</f>
        <v>24248.767373540002</v>
      </c>
      <c r="H12" s="637">
        <f>+entero!H29</f>
        <v>23824.72457106</v>
      </c>
      <c r="I12" s="637">
        <f>+entero!I29</f>
        <v>23648.226722019994</v>
      </c>
      <c r="J12" s="637">
        <f>+entero!J29</f>
        <v>23844.441160409999</v>
      </c>
      <c r="K12" s="637">
        <f>+entero!K29</f>
        <v>24704.865051889999</v>
      </c>
      <c r="L12" s="637">
        <f>+entero!L29</f>
        <v>24697.269103929997</v>
      </c>
      <c r="M12" s="637">
        <f>+entero!M29</f>
        <v>25121.753179530002</v>
      </c>
      <c r="N12" s="637">
        <f>+entero!N29</f>
        <v>26409.049688889994</v>
      </c>
      <c r="O12" s="637">
        <f>+entero!O29</f>
        <v>27318.713081509999</v>
      </c>
      <c r="P12" s="637">
        <f>+entero!P29</f>
        <v>28124.632042830002</v>
      </c>
      <c r="Q12" s="637">
        <f>+entero!Q29</f>
        <v>30295.482569939999</v>
      </c>
      <c r="R12" s="637">
        <f>+entero!R29</f>
        <v>29878.586228070002</v>
      </c>
      <c r="S12" s="637">
        <f>+entero!S29</f>
        <v>29808.667062920002</v>
      </c>
      <c r="T12" s="637">
        <f>+entero!T29</f>
        <v>29739.619144310003</v>
      </c>
      <c r="U12" s="637">
        <f>+entero!U29</f>
        <v>29250.893768460002</v>
      </c>
      <c r="V12" s="637">
        <f>+entero!V29</f>
        <v>30168.744834689998</v>
      </c>
      <c r="W12" s="637">
        <f>+entero!W29</f>
        <v>30283.664809280002</v>
      </c>
      <c r="X12" s="637">
        <f>+entero!X29</f>
        <v>30532.648274700005</v>
      </c>
      <c r="Y12" s="637">
        <f>+entero!Y29</f>
        <v>30370.906168759993</v>
      </c>
      <c r="Z12" s="637">
        <f>+entero!Z29</f>
        <v>30638.255550649999</v>
      </c>
      <c r="AA12" s="637">
        <f>+entero!AA29</f>
        <v>31432.455952240005</v>
      </c>
      <c r="AB12" s="637">
        <f>+entero!AB29</f>
        <v>32446.696645309996</v>
      </c>
      <c r="AC12" s="637">
        <f>+entero!AC29</f>
        <v>37244.249848437001</v>
      </c>
      <c r="AD12" s="637">
        <f>+entero!AD29</f>
        <v>36107.67075049549</v>
      </c>
      <c r="AE12" s="637">
        <f>+entero!AE29</f>
        <v>36176.139365153998</v>
      </c>
      <c r="AF12" s="637">
        <f>+entero!AF29</f>
        <v>36007.887858862501</v>
      </c>
      <c r="AG12" s="637">
        <f>+entero!AG29</f>
        <v>35705.659998256007</v>
      </c>
      <c r="AH12" s="637">
        <f>+entero!AH29</f>
        <v>35823.089207131998</v>
      </c>
      <c r="AI12" s="637">
        <f>+entero!AI29</f>
        <v>37107.6610888215</v>
      </c>
      <c r="AJ12" s="637">
        <f>+entero!AJ29</f>
        <v>37470.887397171799</v>
      </c>
      <c r="AK12" s="637">
        <f>+entero!AK29</f>
        <v>38190.646566401003</v>
      </c>
      <c r="AL12" s="637">
        <f>+entero!AL29</f>
        <v>38309.584206441999</v>
      </c>
      <c r="AM12" s="637">
        <f>+entero!AM29</f>
        <v>39034.533150743009</v>
      </c>
      <c r="AN12" s="637">
        <f>+entero!AN29</f>
        <v>40078.367743338997</v>
      </c>
      <c r="AO12" s="637">
        <f>+entero!AO29</f>
        <v>42821.419856407498</v>
      </c>
      <c r="AP12" s="637">
        <f>+entero!AP29</f>
        <v>41830.996366526</v>
      </c>
      <c r="AQ12" s="637">
        <f>+entero!AQ29</f>
        <v>41892.954996234497</v>
      </c>
      <c r="AR12" s="637">
        <f>+entero!AR29</f>
        <v>42329.142218833003</v>
      </c>
      <c r="AS12" s="637">
        <f>+entero!AS29</f>
        <v>42657.988702971496</v>
      </c>
      <c r="AT12" s="637">
        <f>+entero!AT29</f>
        <v>43324.360499339193</v>
      </c>
      <c r="AU12" s="637">
        <f>+entero!AU29</f>
        <v>43964.826877606894</v>
      </c>
      <c r="AV12" s="637">
        <f>+entero!AV29</f>
        <v>42964.016179094586</v>
      </c>
      <c r="AW12" s="637">
        <f>+entero!AW29</f>
        <v>43834.697136912306</v>
      </c>
      <c r="AX12" s="637">
        <f>+entero!AX29</f>
        <v>44480.472935211154</v>
      </c>
      <c r="AY12" s="637">
        <f>+entero!AY29</f>
        <v>45447.778206228919</v>
      </c>
      <c r="AZ12" s="637">
        <f>+entero!AZ29</f>
        <v>46183.335472026694</v>
      </c>
      <c r="BA12" s="637">
        <f>+entero!BA29</f>
        <v>50998.195371094458</v>
      </c>
      <c r="BB12" s="637">
        <f>+entero!BB29</f>
        <v>48607.552982802226</v>
      </c>
      <c r="BC12" s="637">
        <f>+entero!BC29</f>
        <v>48671.48909898111</v>
      </c>
      <c r="BD12" s="637">
        <f>+entero!BD29</f>
        <v>48514.825874322887</v>
      </c>
      <c r="BE12" s="637">
        <f>+entero!BE29</f>
        <v>47830.258328658776</v>
      </c>
      <c r="BF12" s="637">
        <f>+entero!BF29</f>
        <v>48411.897874234666</v>
      </c>
      <c r="BG12" s="637">
        <f>+entero!BG29</f>
        <v>50061.199623470551</v>
      </c>
      <c r="BH12" s="637">
        <f>+entero!BH29</f>
        <v>49361.426799386441</v>
      </c>
      <c r="BI12" s="637">
        <f>+entero!BI29</f>
        <v>49206.397096282344</v>
      </c>
      <c r="BJ12" s="637">
        <f>+entero!BJ29</f>
        <v>50290.640708598221</v>
      </c>
      <c r="BK12" s="637">
        <f>+entero!BK29</f>
        <v>51727.215281334124</v>
      </c>
      <c r="BL12" s="637">
        <f>+entero!BL29</f>
        <v>52708.053935999997</v>
      </c>
      <c r="BM12" s="637">
        <f>+entero!BM29</f>
        <v>57981.186573919993</v>
      </c>
      <c r="BN12" s="637">
        <f>+entero!BN29</f>
        <v>55745.036374110001</v>
      </c>
      <c r="BO12" s="637">
        <f>+entero!BO29</f>
        <v>55341.436452139998</v>
      </c>
      <c r="BP12" s="637">
        <f>+entero!BP29</f>
        <v>55421.626092499995</v>
      </c>
      <c r="BQ12" s="637">
        <f>+entero!BQ29</f>
        <v>54927.41316222</v>
      </c>
      <c r="BR12" s="637">
        <f>+entero!BR29</f>
        <v>55637.674639310004</v>
      </c>
      <c r="BS12" s="637">
        <f>+entero!BS29</f>
        <v>56613.917716260003</v>
      </c>
      <c r="BT12" s="637">
        <f>+entero!BT29</f>
        <v>55401.59871643001</v>
      </c>
      <c r="BU12" s="637">
        <f>+entero!BU29</f>
        <v>55336.900258520007</v>
      </c>
      <c r="BV12" s="637">
        <f>+entero!BV29</f>
        <v>56975.379198599985</v>
      </c>
      <c r="BW12" s="637">
        <f>+entero!BW29</f>
        <v>57888.117288289999</v>
      </c>
      <c r="BX12" s="637">
        <f>+entero!BX29</f>
        <v>60326.959420589992</v>
      </c>
      <c r="BY12" s="637">
        <f>+entero!BY29</f>
        <v>65694.033748599992</v>
      </c>
      <c r="BZ12" s="637">
        <f>+entero!BZ29</f>
        <v>63655.379903439993</v>
      </c>
      <c r="CA12" s="637">
        <f>+entero!CA29</f>
        <v>61961.986347140002</v>
      </c>
      <c r="CB12" s="637">
        <f>+entero!CB29</f>
        <v>62034.553127090003</v>
      </c>
      <c r="CC12" s="637">
        <f>+entero!CC29</f>
        <v>60956.949763599987</v>
      </c>
      <c r="CD12" s="637">
        <f>+entero!CD29</f>
        <v>62132.629435919996</v>
      </c>
      <c r="CE12" s="637">
        <f>+entero!CE29</f>
        <v>63074.385716784112</v>
      </c>
      <c r="CF12" s="637">
        <f>+entero!CF29</f>
        <v>63047.565141244115</v>
      </c>
      <c r="CG12" s="645">
        <f>+entero!CG29</f>
        <v>63279.996392184112</v>
      </c>
      <c r="CH12" s="646">
        <f>+entero!CH29</f>
        <v>63245.777773534115</v>
      </c>
      <c r="CI12" s="646">
        <f>+entero!CI29</f>
        <v>63340.951709764115</v>
      </c>
      <c r="CJ12" s="646">
        <f>+entero!CJ29</f>
        <v>63536.208364424099</v>
      </c>
      <c r="CK12" s="647">
        <f>+entero!CK29</f>
        <v>63433.238737384112</v>
      </c>
      <c r="CL12" s="638">
        <f>+entero!CL29</f>
        <v>385.67359613999724</v>
      </c>
      <c r="CM12" s="543">
        <f>+entero!CM29</f>
        <v>0.61171846252265905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75"/>
      <c r="C13" s="17"/>
      <c r="D13" s="22" t="s">
        <v>70</v>
      </c>
      <c r="E13" s="637">
        <f>+entero!E30</f>
        <v>44349.982139060005</v>
      </c>
      <c r="F13" s="637">
        <f>+entero!F30</f>
        <v>43261.412291169996</v>
      </c>
      <c r="G13" s="637">
        <f>+entero!G30</f>
        <v>43038.593695120006</v>
      </c>
      <c r="H13" s="637">
        <f>+entero!H30</f>
        <v>42468.284877179991</v>
      </c>
      <c r="I13" s="637">
        <f>+entero!I30</f>
        <v>42454.249702779991</v>
      </c>
      <c r="J13" s="637">
        <f>+entero!J30</f>
        <v>42531.827381429997</v>
      </c>
      <c r="K13" s="637">
        <f>+entero!K30</f>
        <v>44368.910534569994</v>
      </c>
      <c r="L13" s="637">
        <f>+entero!L30</f>
        <v>44458.489392989999</v>
      </c>
      <c r="M13" s="637">
        <f>+entero!M30</f>
        <v>45409.233766800004</v>
      </c>
      <c r="N13" s="637">
        <f>+entero!N30</f>
        <v>47880.454098759998</v>
      </c>
      <c r="O13" s="637">
        <f>+entero!O30</f>
        <v>48972.902599990004</v>
      </c>
      <c r="P13" s="637">
        <f>+entero!P30</f>
        <v>49491.619455849999</v>
      </c>
      <c r="Q13" s="637">
        <f>+entero!Q30</f>
        <v>52334.546232460001</v>
      </c>
      <c r="R13" s="637">
        <f>+entero!R30</f>
        <v>52565.561574250001</v>
      </c>
      <c r="S13" s="637">
        <f>+entero!S30</f>
        <v>52985.080564960001</v>
      </c>
      <c r="T13" s="637">
        <f>+entero!T30</f>
        <v>53168.961842659999</v>
      </c>
      <c r="U13" s="637">
        <f>+entero!U30</f>
        <v>52653.923143260006</v>
      </c>
      <c r="V13" s="637">
        <f>+entero!V30</f>
        <v>53583.891153490003</v>
      </c>
      <c r="W13" s="637">
        <f>+entero!W30</f>
        <v>53175.173067739997</v>
      </c>
      <c r="X13" s="637">
        <f>+entero!X30</f>
        <v>53261.222453220005</v>
      </c>
      <c r="Y13" s="637">
        <f>+entero!Y30</f>
        <v>53399.874287899998</v>
      </c>
      <c r="Z13" s="637">
        <f>+entero!Z30</f>
        <v>53931.013560920001</v>
      </c>
      <c r="AA13" s="637">
        <f>+entero!AA30</f>
        <v>54857.240814149998</v>
      </c>
      <c r="AB13" s="637">
        <f>+entero!AB30</f>
        <v>56152.299735519999</v>
      </c>
      <c r="AC13" s="637">
        <f>+entero!AC30</f>
        <v>59795.511458582994</v>
      </c>
      <c r="AD13" s="637">
        <f>+entero!AD30</f>
        <v>58687.643064259493</v>
      </c>
      <c r="AE13" s="637">
        <f>+entero!AE30</f>
        <v>59235.820405369996</v>
      </c>
      <c r="AF13" s="637">
        <f>+entero!AF30</f>
        <v>59541.201579582506</v>
      </c>
      <c r="AG13" s="637">
        <f>+entero!AG30</f>
        <v>59122.959015164008</v>
      </c>
      <c r="AH13" s="637">
        <f>+entero!AH30</f>
        <v>59524.701501433003</v>
      </c>
      <c r="AI13" s="637">
        <f>+entero!AI30</f>
        <v>61813.096313685506</v>
      </c>
      <c r="AJ13" s="637">
        <f>+entero!AJ30</f>
        <v>62057.621591589996</v>
      </c>
      <c r="AK13" s="637">
        <f>+entero!AK30</f>
        <v>63418.020179719999</v>
      </c>
      <c r="AL13" s="637">
        <f>+entero!AL30</f>
        <v>64177.645165150003</v>
      </c>
      <c r="AM13" s="637">
        <f>+entero!AM30</f>
        <v>64705.949370800001</v>
      </c>
      <c r="AN13" s="637">
        <f>+entero!AN30</f>
        <v>66284.820864516994</v>
      </c>
      <c r="AO13" s="637">
        <f>+entero!AO30</f>
        <v>70469.611502287502</v>
      </c>
      <c r="AP13" s="637">
        <f>+entero!AP30</f>
        <v>68731.166633368004</v>
      </c>
      <c r="AQ13" s="637">
        <f>+entero!AQ30</f>
        <v>68818.232481838495</v>
      </c>
      <c r="AR13" s="637">
        <f>+entero!AR30</f>
        <v>69920.000598339015</v>
      </c>
      <c r="AS13" s="637">
        <f>+entero!AS30</f>
        <v>70198.776502709501</v>
      </c>
      <c r="AT13" s="637">
        <f>+entero!AT30</f>
        <v>71002.295431863589</v>
      </c>
      <c r="AU13" s="637">
        <f>+entero!AU30</f>
        <v>72379.4522285977</v>
      </c>
      <c r="AV13" s="637">
        <f>+entero!AV30</f>
        <v>71440.51667605179</v>
      </c>
      <c r="AW13" s="637">
        <f>+entero!AW30</f>
        <v>72515.670655115915</v>
      </c>
      <c r="AX13" s="637">
        <f>+entero!AX30</f>
        <v>73115.184479007949</v>
      </c>
      <c r="AY13" s="637">
        <f>+entero!AY30</f>
        <v>74134.415856130363</v>
      </c>
      <c r="AZ13" s="637">
        <f>+entero!AZ30</f>
        <v>75692.35479805278</v>
      </c>
      <c r="BA13" s="637">
        <f>+entero!BA30</f>
        <v>82646.059704255182</v>
      </c>
      <c r="BB13" s="637">
        <f>+entero!BB30</f>
        <v>80302.280598797588</v>
      </c>
      <c r="BC13" s="637">
        <f>+entero!BC30</f>
        <v>80368.737670523798</v>
      </c>
      <c r="BD13" s="637">
        <f>+entero!BD30</f>
        <v>80073.478577673028</v>
      </c>
      <c r="BE13" s="637">
        <f>+entero!BE30</f>
        <v>79646.26757356766</v>
      </c>
      <c r="BF13" s="637">
        <f>+entero!BF30</f>
        <v>79768.63938528228</v>
      </c>
      <c r="BG13" s="637">
        <f>+entero!BG30</f>
        <v>82165.819381306908</v>
      </c>
      <c r="BH13" s="637">
        <f>+entero!BH30</f>
        <v>82453.027439881509</v>
      </c>
      <c r="BI13" s="637">
        <f>+entero!BI30</f>
        <v>82983.282688866151</v>
      </c>
      <c r="BJ13" s="637">
        <f>+entero!BJ30</f>
        <v>83937.935079830757</v>
      </c>
      <c r="BK13" s="637">
        <f>+entero!BK30</f>
        <v>86151.983389465386</v>
      </c>
      <c r="BL13" s="637">
        <f>+entero!BL30</f>
        <v>86764.301130570006</v>
      </c>
      <c r="BM13" s="637">
        <f>+entero!BM30</f>
        <v>95835.928591749995</v>
      </c>
      <c r="BN13" s="637">
        <f>+entero!BN30</f>
        <v>93159.19932947999</v>
      </c>
      <c r="BO13" s="637">
        <f>+entero!BO30</f>
        <v>92215.998880779996</v>
      </c>
      <c r="BP13" s="637">
        <f>+entero!BP30</f>
        <v>92757.126277439995</v>
      </c>
      <c r="BQ13" s="637">
        <f>+entero!BQ30</f>
        <v>93653.09530115001</v>
      </c>
      <c r="BR13" s="637">
        <f>+entero!BR30</f>
        <v>93856.359839099998</v>
      </c>
      <c r="BS13" s="637">
        <f>+entero!BS30</f>
        <v>95094.069593120003</v>
      </c>
      <c r="BT13" s="637">
        <f>+entero!BT30</f>
        <v>93713.81704917</v>
      </c>
      <c r="BU13" s="637">
        <f>+entero!BU30</f>
        <v>93915.253035380025</v>
      </c>
      <c r="BV13" s="637">
        <f>+entero!BV30</f>
        <v>96547.50702425999</v>
      </c>
      <c r="BW13" s="637">
        <f>+entero!BW30</f>
        <v>98301.218581719993</v>
      </c>
      <c r="BX13" s="637">
        <f>+entero!BX30</f>
        <v>100279.60308080999</v>
      </c>
      <c r="BY13" s="637">
        <f>+entero!BY30</f>
        <v>109988.09195566</v>
      </c>
      <c r="BZ13" s="637">
        <f>+entero!BZ30</f>
        <v>106348.33333356</v>
      </c>
      <c r="CA13" s="637">
        <f>+entero!CA30</f>
        <v>105041.72511164001</v>
      </c>
      <c r="CB13" s="637">
        <f>+entero!CB30</f>
        <v>104226.59752160999</v>
      </c>
      <c r="CC13" s="637">
        <f>+entero!CC30</f>
        <v>104134.14216728999</v>
      </c>
      <c r="CD13" s="637">
        <f>+entero!CD30</f>
        <v>106147.68217032999</v>
      </c>
      <c r="CE13" s="637">
        <f>+entero!CE30</f>
        <v>108352.39555104537</v>
      </c>
      <c r="CF13" s="637">
        <f>+entero!CF30</f>
        <v>109258.66992690539</v>
      </c>
      <c r="CG13" s="645">
        <f>+entero!CG30</f>
        <v>109052.62057420537</v>
      </c>
      <c r="CH13" s="646">
        <f>+entero!CH30</f>
        <v>109103.75684768538</v>
      </c>
      <c r="CI13" s="646">
        <f>+entero!CI30</f>
        <v>109133.65166164537</v>
      </c>
      <c r="CJ13" s="646">
        <f>+entero!CJ30</f>
        <v>109244.77090561538</v>
      </c>
      <c r="CK13" s="647">
        <f>+entero!CK30</f>
        <v>108736.7837025154</v>
      </c>
      <c r="CL13" s="638">
        <f>+entero!CL30</f>
        <v>-521.886224389993</v>
      </c>
      <c r="CM13" s="543">
        <f>+entero!CM30</f>
        <v>-0.47766115470665449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75"/>
      <c r="C14" s="17"/>
      <c r="D14" s="22" t="s">
        <v>71</v>
      </c>
      <c r="E14" s="637">
        <f>+entero!E31</f>
        <v>62632.814654025802</v>
      </c>
      <c r="F14" s="637">
        <f>+entero!F31</f>
        <v>62012.237911165794</v>
      </c>
      <c r="G14" s="637">
        <f>+entero!G31</f>
        <v>62282.866322195805</v>
      </c>
      <c r="H14" s="637">
        <f>+entero!H31</f>
        <v>62459.062038605793</v>
      </c>
      <c r="I14" s="637">
        <f>+entero!I31</f>
        <v>62838.257164735798</v>
      </c>
      <c r="J14" s="637">
        <f>+entero!J31</f>
        <v>63263.128496265803</v>
      </c>
      <c r="K14" s="637">
        <f>+entero!K31</f>
        <v>65756.119667185805</v>
      </c>
      <c r="L14" s="637">
        <f>+entero!L31</f>
        <v>65902.607378715809</v>
      </c>
      <c r="M14" s="637">
        <f>+entero!M31</f>
        <v>67017.5824336558</v>
      </c>
      <c r="N14" s="637">
        <f>+entero!N31</f>
        <v>69754.988887765794</v>
      </c>
      <c r="O14" s="637">
        <f>+entero!O31</f>
        <v>71234.697349585796</v>
      </c>
      <c r="P14" s="637">
        <f>+entero!P31</f>
        <v>71559.044249735802</v>
      </c>
      <c r="Q14" s="637">
        <f>+entero!Q31</f>
        <v>74984.549777865803</v>
      </c>
      <c r="R14" s="637">
        <f>+entero!R31</f>
        <v>75325.718585885799</v>
      </c>
      <c r="S14" s="637">
        <f>+entero!S31</f>
        <v>75739.925712085809</v>
      </c>
      <c r="T14" s="637">
        <f>+entero!T31</f>
        <v>75801.991178435797</v>
      </c>
      <c r="U14" s="637">
        <f>+entero!U31</f>
        <v>75489.958072085807</v>
      </c>
      <c r="V14" s="637">
        <f>+entero!V31</f>
        <v>76400.379196155802</v>
      </c>
      <c r="W14" s="637">
        <f>+entero!W31</f>
        <v>76245.808094325796</v>
      </c>
      <c r="X14" s="637">
        <f>+entero!X31</f>
        <v>76400.320739171701</v>
      </c>
      <c r="Y14" s="637">
        <f>+entero!Y31</f>
        <v>76739.858415041701</v>
      </c>
      <c r="Z14" s="637">
        <f>+entero!Z31</f>
        <v>77909.719554511699</v>
      </c>
      <c r="AA14" s="637">
        <f>+entero!AA31</f>
        <v>79031.253344311699</v>
      </c>
      <c r="AB14" s="637">
        <f>+entero!AB31</f>
        <v>80669.947129351698</v>
      </c>
      <c r="AC14" s="637">
        <f>+entero!AC31</f>
        <v>84382.319463853695</v>
      </c>
      <c r="AD14" s="637">
        <f>+entero!AD31</f>
        <v>82889.43923241469</v>
      </c>
      <c r="AE14" s="637">
        <f>+entero!AE31</f>
        <v>83427.637294941698</v>
      </c>
      <c r="AF14" s="637">
        <f>+entero!AF31</f>
        <v>83789.583412150692</v>
      </c>
      <c r="AG14" s="637">
        <f>+entero!AG31</f>
        <v>83340.470766056911</v>
      </c>
      <c r="AH14" s="637">
        <f>+entero!AH31</f>
        <v>83937.181505270404</v>
      </c>
      <c r="AI14" s="637">
        <f>+entero!AI31</f>
        <v>86598.8640859999</v>
      </c>
      <c r="AJ14" s="637">
        <f>+entero!AJ31</f>
        <v>87368.913462263197</v>
      </c>
      <c r="AK14" s="637">
        <f>+entero!AK31</f>
        <v>89307.969362839402</v>
      </c>
      <c r="AL14" s="637">
        <f>+entero!AL31</f>
        <v>90730.317390501703</v>
      </c>
      <c r="AM14" s="637">
        <f>+entero!AM31</f>
        <v>91773.681273110196</v>
      </c>
      <c r="AN14" s="637">
        <f>+entero!AN31</f>
        <v>94331.77645408368</v>
      </c>
      <c r="AO14" s="637">
        <f>+entero!AO31</f>
        <v>99315.127231664694</v>
      </c>
      <c r="AP14" s="637">
        <f>+entero!AP31</f>
        <v>98516.216726915707</v>
      </c>
      <c r="AQ14" s="637">
        <f>+entero!AQ31</f>
        <v>99348.577483866698</v>
      </c>
      <c r="AR14" s="637">
        <f>+entero!AR31</f>
        <v>101337.7884243177</v>
      </c>
      <c r="AS14" s="637">
        <f>+entero!AS31</f>
        <v>101809.0979670587</v>
      </c>
      <c r="AT14" s="637">
        <f>+entero!AT31</f>
        <v>103184.34992402291</v>
      </c>
      <c r="AU14" s="637">
        <f>+entero!AU31</f>
        <v>105188.5761322771</v>
      </c>
      <c r="AV14" s="637">
        <f>+entero!AV31</f>
        <v>105021.32788836132</v>
      </c>
      <c r="AW14" s="637">
        <f>+entero!AW31</f>
        <v>106556.10393981548</v>
      </c>
      <c r="AX14" s="637">
        <f>+entero!AX31</f>
        <v>107786.72568253259</v>
      </c>
      <c r="AY14" s="637">
        <f>+entero!AY31</f>
        <v>109403.85375722403</v>
      </c>
      <c r="AZ14" s="637">
        <f>+entero!AZ31</f>
        <v>111729.85505637575</v>
      </c>
      <c r="BA14" s="637">
        <f>+entero!BA31</f>
        <v>119366.65706839717</v>
      </c>
      <c r="BB14" s="637">
        <f>+entero!BB31</f>
        <v>117385.65405996857</v>
      </c>
      <c r="BC14" s="637">
        <f>+entero!BC31</f>
        <v>117905.2814847393</v>
      </c>
      <c r="BD14" s="637">
        <f>+entero!BD31</f>
        <v>118394.88136048344</v>
      </c>
      <c r="BE14" s="637">
        <f>+entero!BE31</f>
        <v>118422.17607169051</v>
      </c>
      <c r="BF14" s="637">
        <f>+entero!BF31</f>
        <v>119817.08459071757</v>
      </c>
      <c r="BG14" s="637">
        <f>+entero!BG31</f>
        <v>122491.17993263465</v>
      </c>
      <c r="BH14" s="637">
        <f>+entero!BH31</f>
        <v>122835.2922999617</v>
      </c>
      <c r="BI14" s="637">
        <f>+entero!BI31</f>
        <v>123829.69990555879</v>
      </c>
      <c r="BJ14" s="637">
        <f>+entero!BJ31</f>
        <v>125662.88104628585</v>
      </c>
      <c r="BK14" s="637">
        <f>+entero!BK31</f>
        <v>128211.99222190292</v>
      </c>
      <c r="BL14" s="637">
        <f>+entero!BL31</f>
        <v>128997.96135686</v>
      </c>
      <c r="BM14" s="637">
        <f>+entero!BM31</f>
        <v>138661.27142405001</v>
      </c>
      <c r="BN14" s="637">
        <f>+entero!BN31</f>
        <v>136049.80942356001</v>
      </c>
      <c r="BO14" s="637">
        <f>+entero!BO31</f>
        <v>135287.90724203998</v>
      </c>
      <c r="BP14" s="637">
        <f>+entero!BP31</f>
        <v>135897.95399149001</v>
      </c>
      <c r="BQ14" s="637">
        <f>+entero!BQ31</f>
        <v>136879.31941299999</v>
      </c>
      <c r="BR14" s="637">
        <f>+entero!BR31</f>
        <v>137284.39870665001</v>
      </c>
      <c r="BS14" s="637">
        <f>+entero!BS31</f>
        <v>139353.69191854002</v>
      </c>
      <c r="BT14" s="637">
        <f>+entero!BT31</f>
        <v>138720.03873366999</v>
      </c>
      <c r="BU14" s="637">
        <f>+entero!BU31</f>
        <v>139926.12404522</v>
      </c>
      <c r="BV14" s="637">
        <f>+entero!BV31</f>
        <v>143430.80620456999</v>
      </c>
      <c r="BW14" s="637">
        <f>+entero!BW31</f>
        <v>146199.40293012999</v>
      </c>
      <c r="BX14" s="637">
        <f>+entero!BX31</f>
        <v>149184.73693717999</v>
      </c>
      <c r="BY14" s="637">
        <f>+entero!BY31</f>
        <v>160278.86070871001</v>
      </c>
      <c r="BZ14" s="637">
        <f>+entero!BZ31</f>
        <v>157108.58009941003</v>
      </c>
      <c r="CA14" s="637">
        <f>+entero!CA31</f>
        <v>156544.24060175999</v>
      </c>
      <c r="CB14" s="637">
        <f>+entero!CB31</f>
        <v>155857.07016415001</v>
      </c>
      <c r="CC14" s="637">
        <f>+entero!CC31</f>
        <v>156170.02365478</v>
      </c>
      <c r="CD14" s="637">
        <f>+entero!CD31</f>
        <v>159847.41810125002</v>
      </c>
      <c r="CE14" s="637">
        <f>+entero!CE31</f>
        <v>163376.90176015292</v>
      </c>
      <c r="CF14" s="637">
        <f>+entero!CF31</f>
        <v>164467.43531896296</v>
      </c>
      <c r="CG14" s="645">
        <f>+entero!CG31</f>
        <v>164189.68163536291</v>
      </c>
      <c r="CH14" s="646">
        <f>+entero!CH31</f>
        <v>164213.31850951296</v>
      </c>
      <c r="CI14" s="646">
        <f>+entero!CI31</f>
        <v>164249.90742568293</v>
      </c>
      <c r="CJ14" s="646">
        <f>+entero!CJ31</f>
        <v>164403.07813358292</v>
      </c>
      <c r="CK14" s="647">
        <f>+entero!CK31</f>
        <v>163895.74302836295</v>
      </c>
      <c r="CL14" s="638">
        <f>+entero!CL31</f>
        <v>-571.69229060001089</v>
      </c>
      <c r="CM14" s="543">
        <f>+entero!CM31</f>
        <v>-0.3476021192227452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2"/>
      <c r="CH15" s="115"/>
      <c r="CI15" s="115"/>
      <c r="CJ15" s="115"/>
      <c r="CK15" s="353"/>
      <c r="CL15" s="12"/>
      <c r="CM15" s="543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75"/>
      <c r="C16" s="17"/>
      <c r="D16" s="22" t="s">
        <v>72</v>
      </c>
      <c r="E16" s="648">
        <f>+entero!E33</f>
        <v>84.687568656156287</v>
      </c>
      <c r="F16" s="648">
        <f>+entero!F33</f>
        <v>84.331973948542242</v>
      </c>
      <c r="G16" s="648">
        <f>+entero!G33</f>
        <v>83.249717358655815</v>
      </c>
      <c r="H16" s="648">
        <f>+entero!H33</f>
        <v>82.103227596010399</v>
      </c>
      <c r="I16" s="648">
        <f>+entero!I33</f>
        <v>81.663372572488598</v>
      </c>
      <c r="J16" s="648">
        <f>+entero!J33</f>
        <v>81.295185621186889</v>
      </c>
      <c r="K16" s="648">
        <f>+entero!K33</f>
        <v>81.272318063214655</v>
      </c>
      <c r="L16" s="648">
        <f>+entero!L33</f>
        <v>81.868035979462135</v>
      </c>
      <c r="M16" s="648">
        <f>+entero!M33</f>
        <v>80.90006424730835</v>
      </c>
      <c r="N16" s="648">
        <f>+entero!N33</f>
        <v>79.436936014041592</v>
      </c>
      <c r="O16" s="648">
        <f>+entero!O33</f>
        <v>80.520731842702673</v>
      </c>
      <c r="P16" s="648">
        <f>+entero!P33</f>
        <v>80.975934305906677</v>
      </c>
      <c r="Q16" s="648">
        <f>+entero!Q33</f>
        <v>82.250799393981566</v>
      </c>
      <c r="R16" s="648">
        <f>+entero!R33</f>
        <v>81.927568861316914</v>
      </c>
      <c r="S16" s="648">
        <f>+entero!S33</f>
        <v>81.638520444450052</v>
      </c>
      <c r="T16" s="648">
        <f>+entero!T33</f>
        <v>80.484475531185694</v>
      </c>
      <c r="U16" s="648">
        <f>+entero!U33</f>
        <v>79.769156322666589</v>
      </c>
      <c r="V16" s="648">
        <f>+entero!V33</f>
        <v>81.249998601911912</v>
      </c>
      <c r="W16" s="648">
        <f>+entero!W33</f>
        <v>81.129769485730009</v>
      </c>
      <c r="X16" s="648">
        <f>+entero!X33</f>
        <v>81.306301571162749</v>
      </c>
      <c r="Y16" s="648">
        <f>+entero!Y33</f>
        <v>81.579654775284524</v>
      </c>
      <c r="Z16" s="648">
        <f>+entero!Z33</f>
        <v>81.149994662775512</v>
      </c>
      <c r="AA16" s="648">
        <f>+entero!AA33</f>
        <v>81.624118510063852</v>
      </c>
      <c r="AB16" s="648">
        <f>+entero!AB33</f>
        <v>81.744332905222905</v>
      </c>
      <c r="AC16" s="648">
        <f>+entero!AC33</f>
        <v>85.62381544515199</v>
      </c>
      <c r="AD16" s="648">
        <f>+entero!AD33</f>
        <v>84.817638345669906</v>
      </c>
      <c r="AE16" s="648">
        <f>+entero!AE33</f>
        <v>84.625428248052856</v>
      </c>
      <c r="AF16" s="648">
        <f>+entero!AF33</f>
        <v>84.925337951448284</v>
      </c>
      <c r="AG16" s="648">
        <f>+entero!AG33</f>
        <v>83.893914683509877</v>
      </c>
      <c r="AH16" s="648">
        <f>+entero!AH33</f>
        <v>84.274123937736974</v>
      </c>
      <c r="AI16" s="648">
        <f>+entero!AI33</f>
        <v>84.361812454145436</v>
      </c>
      <c r="AJ16" s="648">
        <f>+entero!AJ33</f>
        <v>83.861764251433442</v>
      </c>
      <c r="AK16" s="648">
        <f>+entero!AK33</f>
        <v>84.517988940008408</v>
      </c>
      <c r="AL16" s="648">
        <f>+entero!AL33</f>
        <v>84.968779889232806</v>
      </c>
      <c r="AM16" s="648">
        <f>+entero!AM33</f>
        <v>85.189474855503789</v>
      </c>
      <c r="AN16" s="648">
        <f>+entero!AN33</f>
        <v>85.415316012984377</v>
      </c>
      <c r="AO16" s="648">
        <f>+entero!AO33</f>
        <v>86.62098488332181</v>
      </c>
      <c r="AP16" s="648">
        <f>+entero!AP33</f>
        <v>86.783710379024058</v>
      </c>
      <c r="AQ16" s="648">
        <f>+entero!AQ33</f>
        <v>86.467900858522512</v>
      </c>
      <c r="AR16" s="648">
        <f>+entero!AR33</f>
        <v>85.872953374260788</v>
      </c>
      <c r="AS16" s="648">
        <f>+entero!AS33</f>
        <v>84.789154954478647</v>
      </c>
      <c r="AT16" s="648">
        <f>+entero!AT33</f>
        <v>84.65173051388625</v>
      </c>
      <c r="AU16" s="648">
        <f>+entero!AU33</f>
        <v>85.34436010311039</v>
      </c>
      <c r="AV16" s="648">
        <f>+entero!AV33</f>
        <v>85.672437984144452</v>
      </c>
      <c r="AW16" s="648">
        <f>+entero!AW33</f>
        <v>85.492969489012111</v>
      </c>
      <c r="AX16" s="648">
        <f>+entero!AX33</f>
        <v>85.984420565185914</v>
      </c>
      <c r="AY16" s="648">
        <f>+entero!AY33</f>
        <v>85.292674154636046</v>
      </c>
      <c r="AZ16" s="648">
        <f>+entero!AZ33</f>
        <v>85.616655022470596</v>
      </c>
      <c r="BA16" s="648">
        <f>+entero!BA33</f>
        <v>86.860127475898196</v>
      </c>
      <c r="BB16" s="648">
        <f>+entero!BB33</f>
        <v>85.828860096733891</v>
      </c>
      <c r="BC16" s="648">
        <f>+entero!BC33</f>
        <v>85.135642156970718</v>
      </c>
      <c r="BD16" s="648">
        <f>+entero!BD33</f>
        <v>85.288071359377099</v>
      </c>
      <c r="BE16" s="648">
        <f>+entero!BE33</f>
        <v>84.869764562433176</v>
      </c>
      <c r="BF16" s="648">
        <f>+entero!BF33</f>
        <v>84.793779046720545</v>
      </c>
      <c r="BG16" s="648">
        <f>+entero!BG33</f>
        <v>85.59844510505566</v>
      </c>
      <c r="BH16" s="648">
        <f>+entero!BH33</f>
        <v>85.320160271052998</v>
      </c>
      <c r="BI16" s="648">
        <f>+entero!BI33</f>
        <v>85.884546502499717</v>
      </c>
      <c r="BJ16" s="648">
        <f>+entero!BJ33</f>
        <v>85.225451256538946</v>
      </c>
      <c r="BK16" s="648">
        <f>+entero!BK33</f>
        <v>85.182964786824527</v>
      </c>
      <c r="BL16" s="648">
        <f>+entero!BL33</f>
        <v>85.334321880549723</v>
      </c>
      <c r="BM16" s="648">
        <f>+entero!BM33</f>
        <v>87.143727181908147</v>
      </c>
      <c r="BN16" s="648">
        <f>+entero!BN33</f>
        <v>86.764335043762372</v>
      </c>
      <c r="BO16" s="648">
        <f>+entero!BO33</f>
        <v>87.028208216336594</v>
      </c>
      <c r="BP16" s="648">
        <f>+entero!BP33</f>
        <v>86.580852319747365</v>
      </c>
      <c r="BQ16" s="648">
        <f>+entero!BQ33</f>
        <v>86.286169608291175</v>
      </c>
      <c r="BR16" s="648">
        <f>+entero!BR33</f>
        <v>85.853321058948538</v>
      </c>
      <c r="BS16" s="648">
        <f>+entero!BS33</f>
        <v>86.248134971333343</v>
      </c>
      <c r="BT16" s="648">
        <f>+entero!BT33</f>
        <v>86.503620026125034</v>
      </c>
      <c r="BU16" s="648">
        <f>+entero!BU33</f>
        <v>86.899514816094452</v>
      </c>
      <c r="BV16" s="648">
        <f>+entero!BV33</f>
        <v>87.492916553420443</v>
      </c>
      <c r="BW16" s="648">
        <f>+entero!BW33</f>
        <v>87.076823300589922</v>
      </c>
      <c r="BX16" s="648">
        <f>+entero!BX33</f>
        <v>87.429051186936434</v>
      </c>
      <c r="BY16" s="648">
        <f>+entero!BY33</f>
        <v>88.203445218054142</v>
      </c>
      <c r="BZ16" s="648">
        <f>+entero!BZ33</f>
        <v>87.698614095670138</v>
      </c>
      <c r="CA16" s="648">
        <f>+entero!CA33</f>
        <v>87.132964639105055</v>
      </c>
      <c r="CB16" s="648">
        <f>+entero!CB33</f>
        <v>86.592915896893658</v>
      </c>
      <c r="CC16" s="648">
        <f>+entero!CC33</f>
        <v>86.168552453661903</v>
      </c>
      <c r="CD16" s="648">
        <f>+entero!CD33</f>
        <v>85.760026663405625</v>
      </c>
      <c r="CE16" s="648">
        <f>+entero!CE33</f>
        <v>86.300646556671836</v>
      </c>
      <c r="CF16" s="648">
        <f>+entero!CF33</f>
        <v>86.513579792508125</v>
      </c>
      <c r="CG16" s="82">
        <f>+entero!CG33</f>
        <v>86.504678860656298</v>
      </c>
      <c r="CH16" s="601">
        <f>+entero!CH33</f>
        <v>86.527553373474447</v>
      </c>
      <c r="CI16" s="601">
        <f>+entero!CI33</f>
        <v>86.511452120898085</v>
      </c>
      <c r="CJ16" s="601">
        <f>+entero!CJ33</f>
        <v>86.404154633679397</v>
      </c>
      <c r="CK16" s="649">
        <f>+entero!CK33</f>
        <v>86.497935285065736</v>
      </c>
      <c r="CL16" s="95"/>
      <c r="CM16" s="543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75"/>
      <c r="C17" s="17"/>
      <c r="D17" s="22" t="s">
        <v>73</v>
      </c>
      <c r="E17" s="648">
        <f>+entero!E34</f>
        <v>73.669928665821331</v>
      </c>
      <c r="F17" s="648">
        <f>+entero!F34</f>
        <v>72.638456988386352</v>
      </c>
      <c r="G17" s="648">
        <f>+entero!G34</f>
        <v>71.802722371860327</v>
      </c>
      <c r="H17" s="648">
        <f>+entero!H34</f>
        <v>70.306627157396647</v>
      </c>
      <c r="I17" s="648">
        <f>+entero!I34</f>
        <v>69.683255699729884</v>
      </c>
      <c r="J17" s="648">
        <f>+entero!J34</f>
        <v>68.901883119263957</v>
      </c>
      <c r="K17" s="648">
        <f>+entero!K34</f>
        <v>69.118470186383661</v>
      </c>
      <c r="L17" s="648">
        <f>+entero!L34</f>
        <v>69.227597793128908</v>
      </c>
      <c r="M17" s="648">
        <f>+entero!M34</f>
        <v>68.448876821469355</v>
      </c>
      <c r="N17" s="648">
        <f>+entero!N34</f>
        <v>68.030329095236326</v>
      </c>
      <c r="O17" s="648">
        <f>+entero!O34</f>
        <v>68.445696584434927</v>
      </c>
      <c r="P17" s="648">
        <f>+entero!P34</f>
        <v>68.580572438508142</v>
      </c>
      <c r="Q17" s="648">
        <f>+entero!Q34</f>
        <v>70.027675132566685</v>
      </c>
      <c r="R17" s="648">
        <f>+entero!R34</f>
        <v>69.888354030476592</v>
      </c>
      <c r="S17" s="648">
        <f>+entero!S34</f>
        <v>69.300063805834313</v>
      </c>
      <c r="T17" s="648">
        <f>+entero!T34</f>
        <v>68.486979081606691</v>
      </c>
      <c r="U17" s="648">
        <f>+entero!U34</f>
        <v>67.909697478500448</v>
      </c>
      <c r="V17" s="648">
        <f>+entero!V34</f>
        <v>69.074312966741871</v>
      </c>
      <c r="W17" s="648">
        <f>+entero!W34</f>
        <v>69.065496355310458</v>
      </c>
      <c r="X17" s="648">
        <f>+entero!X34</f>
        <v>69.263524363248465</v>
      </c>
      <c r="Y17" s="648">
        <f>+entero!Y34</f>
        <v>69.297327798644233</v>
      </c>
      <c r="Z17" s="648">
        <f>+entero!Z34</f>
        <v>69.002398062227655</v>
      </c>
      <c r="AA17" s="648">
        <f>+entero!AA34</f>
        <v>69.279211667235359</v>
      </c>
      <c r="AB17" s="648">
        <f>+entero!AB34</f>
        <v>70.541757623496864</v>
      </c>
      <c r="AC17" s="648">
        <f>+entero!AC34</f>
        <v>76.688163385785117</v>
      </c>
      <c r="AD17" s="648">
        <f>+entero!AD34</f>
        <v>75.799729699184667</v>
      </c>
      <c r="AE17" s="648">
        <f>+entero!AE34</f>
        <v>75.66820721757847</v>
      </c>
      <c r="AF17" s="648">
        <f>+entero!AF34</f>
        <v>75.726016970299696</v>
      </c>
      <c r="AG17" s="648">
        <f>+entero!AG34</f>
        <v>74.914234966270897</v>
      </c>
      <c r="AH17" s="648">
        <f>+entero!AH34</f>
        <v>74.983084735644539</v>
      </c>
      <c r="AI17" s="648">
        <f>+entero!AI34</f>
        <v>75.543147554775601</v>
      </c>
      <c r="AJ17" s="648">
        <f>+entero!AJ34</f>
        <v>75.17390043294975</v>
      </c>
      <c r="AK17" s="648">
        <f>+entero!AK34</f>
        <v>76.240789956414673</v>
      </c>
      <c r="AL17" s="648">
        <f>+entero!AL34</f>
        <v>76.788542118766927</v>
      </c>
      <c r="AM17" s="648">
        <f>+entero!AM34</f>
        <v>76.964433360102461</v>
      </c>
      <c r="AN17" s="648">
        <f>+entero!AN34</f>
        <v>77.298101648239779</v>
      </c>
      <c r="AO17" s="648">
        <f>+entero!AO34</f>
        <v>78.549716506310205</v>
      </c>
      <c r="AP17" s="648">
        <f>+entero!AP34</f>
        <v>78.22988228038929</v>
      </c>
      <c r="AQ17" s="648">
        <f>+entero!AQ34</f>
        <v>78.058029793420687</v>
      </c>
      <c r="AR17" s="648">
        <f>+entero!AR34</f>
        <v>77.832477951206982</v>
      </c>
      <c r="AS17" s="648">
        <f>+entero!AS34</f>
        <v>77.243829840766637</v>
      </c>
      <c r="AT17" s="648">
        <f>+entero!AT34</f>
        <v>77.282974347994482</v>
      </c>
      <c r="AU17" s="648">
        <f>+entero!AU34</f>
        <v>78.025012783783467</v>
      </c>
      <c r="AV17" s="648">
        <f>+entero!AV34</f>
        <v>78.151557966017776</v>
      </c>
      <c r="AW17" s="648">
        <f>+entero!AW34</f>
        <v>78.341871893562498</v>
      </c>
      <c r="AX17" s="648">
        <f>+entero!AX34</f>
        <v>78.565345852497686</v>
      </c>
      <c r="AY17" s="648">
        <f>+entero!AY34</f>
        <v>78.299023883994678</v>
      </c>
      <c r="AZ17" s="648">
        <f>+entero!AZ34</f>
        <v>78.988611007867149</v>
      </c>
      <c r="BA17" s="648">
        <f>+entero!BA34</f>
        <v>80.529430892165152</v>
      </c>
      <c r="BB17" s="648">
        <f>+entero!BB34</f>
        <v>79.606796220592088</v>
      </c>
      <c r="BC17" s="648">
        <f>+entero!BC34</f>
        <v>79.165987818110978</v>
      </c>
      <c r="BD17" s="648">
        <f>+entero!BD34</f>
        <v>79.130304278513691</v>
      </c>
      <c r="BE17" s="648">
        <f>+entero!BE34</f>
        <v>78.825891469064928</v>
      </c>
      <c r="BF17" s="648">
        <f>+entero!BF34</f>
        <v>78.644536345413144</v>
      </c>
      <c r="BG17" s="648">
        <f>+entero!BG34</f>
        <v>79.384442273982387</v>
      </c>
      <c r="BH17" s="648">
        <f>+entero!BH34</f>
        <v>79.372960854426339</v>
      </c>
      <c r="BI17" s="648">
        <f>+entero!BI34</f>
        <v>79.89618144768869</v>
      </c>
      <c r="BJ17" s="648">
        <f>+entero!BJ34</f>
        <v>79.519359857962186</v>
      </c>
      <c r="BK17" s="648">
        <f>+entero!BK34</f>
        <v>79.711980426499395</v>
      </c>
      <c r="BL17" s="648">
        <f>+entero!BL34</f>
        <v>79.813267286677956</v>
      </c>
      <c r="BM17" s="648">
        <f>+entero!BM34</f>
        <v>81.772004122477085</v>
      </c>
      <c r="BN17" s="648">
        <f>+entero!BN34</f>
        <v>81.331805555582321</v>
      </c>
      <c r="BO17" s="648">
        <f>+entero!BO34</f>
        <v>81.27908640076754</v>
      </c>
      <c r="BP17" s="648">
        <f>+entero!BP34</f>
        <v>81.018809356912811</v>
      </c>
      <c r="BQ17" s="648">
        <f>+entero!BQ34</f>
        <v>81.005965270427566</v>
      </c>
      <c r="BR17" s="648">
        <f>+entero!BR34</f>
        <v>80.629591712573358</v>
      </c>
      <c r="BS17" s="648">
        <f>+entero!BS34</f>
        <v>80.933068495558629</v>
      </c>
      <c r="BT17" s="648">
        <f>+entero!BT34</f>
        <v>80.881584667743226</v>
      </c>
      <c r="BU17" s="648">
        <f>+entero!BU34</f>
        <v>81.27072973795471</v>
      </c>
      <c r="BV17" s="648">
        <f>+entero!BV34</f>
        <v>81.903012564586675</v>
      </c>
      <c r="BW17" s="648">
        <f>+entero!BW34</f>
        <v>81.920860682059043</v>
      </c>
      <c r="BX17" s="648">
        <f>+entero!BX34</f>
        <v>82.238070746653648</v>
      </c>
      <c r="BY17" s="648">
        <f>+entero!BY34</f>
        <v>83.442450853385225</v>
      </c>
      <c r="BZ17" s="648">
        <f>+entero!BZ34</f>
        <v>82.726479779714111</v>
      </c>
      <c r="CA17" s="648">
        <f>+entero!CA34</f>
        <v>82.365601639783463</v>
      </c>
      <c r="CB17" s="648">
        <f>+entero!CB34</f>
        <v>81.809200985689912</v>
      </c>
      <c r="CC17" s="648">
        <f>+entero!CC34</f>
        <v>81.569298124319985</v>
      </c>
      <c r="CD17" s="648">
        <f>+entero!CD34</f>
        <v>81.419929497921046</v>
      </c>
      <c r="CE17" s="648">
        <f>+entero!CE34</f>
        <v>81.916970553370746</v>
      </c>
      <c r="CF17" s="648">
        <f>+entero!CF34</f>
        <v>82.132848135087428</v>
      </c>
      <c r="CG17" s="82">
        <f>+entero!CG34</f>
        <v>82.077609436836639</v>
      </c>
      <c r="CH17" s="601">
        <f>+entero!CH34</f>
        <v>82.115019882692792</v>
      </c>
      <c r="CI17" s="601">
        <f>+entero!CI34</f>
        <v>82.099363547825405</v>
      </c>
      <c r="CJ17" s="601">
        <f>+entero!CJ34</f>
        <v>82.011377298706364</v>
      </c>
      <c r="CK17" s="649">
        <f>+entero!CK34</f>
        <v>82.024925601361502</v>
      </c>
      <c r="CL17" s="95"/>
      <c r="CM17" s="543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75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84.281418496161791</v>
      </c>
      <c r="CD18" s="650">
        <f>+entero!CD35</f>
        <v>84.396438324483057</v>
      </c>
      <c r="CE18" s="650">
        <f>+entero!CE35</f>
        <v>84.798503783587236</v>
      </c>
      <c r="CF18" s="650">
        <f>+entero!CF35</f>
        <v>84.934906463750764</v>
      </c>
      <c r="CG18" s="90">
        <f>+entero!CG35</f>
        <v>84.895194654253814</v>
      </c>
      <c r="CH18" s="651">
        <f>+entero!CH35</f>
        <v>84.914221814409686</v>
      </c>
      <c r="CI18" s="651">
        <f>+entero!CI35</f>
        <v>84.901620761154646</v>
      </c>
      <c r="CJ18" s="651">
        <f>+entero!CJ35</f>
        <v>84.840412804107359</v>
      </c>
      <c r="CK18" s="652">
        <f>+entero!CK35</f>
        <v>84.867293492497893</v>
      </c>
      <c r="CL18" s="97"/>
      <c r="CM18" s="544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Q3:AQ4"/>
    <mergeCell ref="BI3:BI4"/>
    <mergeCell ref="BF3:BF4"/>
    <mergeCell ref="BG3:BG4"/>
    <mergeCell ref="AV3:AV4"/>
    <mergeCell ref="BH3:BH4"/>
    <mergeCell ref="AK3:AK4"/>
    <mergeCell ref="AL3:AL4"/>
    <mergeCell ref="CF3:CF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791" t="str">
        <f>+entero!CF3</f>
        <v>Semana 1*</v>
      </c>
      <c r="CG3" s="794" t="str">
        <f>+entero!CG3</f>
        <v xml:space="preserve">   Semana 2*</v>
      </c>
      <c r="CH3" s="795"/>
      <c r="CI3" s="795"/>
      <c r="CJ3" s="795"/>
      <c r="CK3" s="796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2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7"/>
      <c r="CH5" s="33"/>
      <c r="CI5" s="33"/>
      <c r="CJ5" s="33"/>
      <c r="CK5" s="338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3">
        <f>+entero!E37</f>
        <v>3055.9739694734585</v>
      </c>
      <c r="F6" s="653">
        <f>+entero!F37</f>
        <v>3131.6850622955526</v>
      </c>
      <c r="G6" s="653">
        <f>+entero!G37</f>
        <v>3124.7326695437587</v>
      </c>
      <c r="H6" s="653">
        <f>+entero!H37</f>
        <v>3240.778009494979</v>
      </c>
      <c r="I6" s="653">
        <f>+entero!I37</f>
        <v>3292.0509170903879</v>
      </c>
      <c r="J6" s="653">
        <f>+entero!J37</f>
        <v>3224.7263609383072</v>
      </c>
      <c r="K6" s="653">
        <f>+entero!K37</f>
        <v>3157.0921734146341</v>
      </c>
      <c r="L6" s="653">
        <f>+entero!L37</f>
        <v>2989.8134951391676</v>
      </c>
      <c r="M6" s="653">
        <f>+entero!M37</f>
        <v>2947.7451208364419</v>
      </c>
      <c r="N6" s="653">
        <f>+entero!N37</f>
        <v>2818.5073573213776</v>
      </c>
      <c r="O6" s="653">
        <f>+entero!O37</f>
        <v>2752.319402159254</v>
      </c>
      <c r="P6" s="653">
        <f>+entero!P37</f>
        <v>2703.6891232424682</v>
      </c>
      <c r="Q6" s="653">
        <f>+entero!Q37</f>
        <v>2652.57111080917</v>
      </c>
      <c r="R6" s="653">
        <f>+entero!R37</f>
        <v>2410.3687225968433</v>
      </c>
      <c r="S6" s="653">
        <f>+entero!S37</f>
        <v>2348.7763069081702</v>
      </c>
      <c r="T6" s="653">
        <f>+entero!T37</f>
        <v>2269.4563817794801</v>
      </c>
      <c r="U6" s="653">
        <f>+entero!U37</f>
        <v>2245.220744883788</v>
      </c>
      <c r="V6" s="653">
        <f>+entero!V37</f>
        <v>2247.0461317934005</v>
      </c>
      <c r="W6" s="653">
        <f>+entero!W37</f>
        <v>2251.9987356169304</v>
      </c>
      <c r="X6" s="653">
        <f>+entero!X37</f>
        <v>2251.819633190818</v>
      </c>
      <c r="Y6" s="653">
        <f>+entero!Y37</f>
        <v>2260.8467131922525</v>
      </c>
      <c r="Z6" s="653">
        <f>+entero!Z37</f>
        <v>2293.2477557317079</v>
      </c>
      <c r="AA6" s="653">
        <f>+entero!AA37</f>
        <v>2392.9833212137737</v>
      </c>
      <c r="AB6" s="653">
        <f>+entero!AB37</f>
        <v>2441.5409592327587</v>
      </c>
      <c r="AC6" s="653">
        <f>+entero!AC37</f>
        <v>2532.5465200634007</v>
      </c>
      <c r="AD6" s="653">
        <f>+entero!AD37</f>
        <v>2564.17155329971</v>
      </c>
      <c r="AE6" s="653">
        <f>+entero!AE37</f>
        <v>2662.9810700317921</v>
      </c>
      <c r="AF6" s="653">
        <f>+entero!AF37</f>
        <v>2727.9278297956525</v>
      </c>
      <c r="AG6" s="653">
        <f>+entero!AG37</f>
        <v>2923.8761090537014</v>
      </c>
      <c r="AH6" s="653">
        <f>+entero!AH37</f>
        <v>2887.5086511973877</v>
      </c>
      <c r="AI6" s="653">
        <f>+entero!AI37</f>
        <v>2836.8003074273261</v>
      </c>
      <c r="AJ6" s="653">
        <f>+entero!AJ37</f>
        <v>2766.3669740451242</v>
      </c>
      <c r="AK6" s="653">
        <f>+entero!AK37</f>
        <v>2721.324852946143</v>
      </c>
      <c r="AL6" s="653">
        <f>+entero!AL37</f>
        <v>2625.8080586550223</v>
      </c>
      <c r="AM6" s="653">
        <f>+entero!AM37</f>
        <v>2616.3612797903934</v>
      </c>
      <c r="AN6" s="653">
        <f>+entero!AN37</f>
        <v>2710.8446474577263</v>
      </c>
      <c r="AO6" s="653">
        <f>+entero!AO37</f>
        <v>2685.480126682216</v>
      </c>
      <c r="AP6" s="653">
        <f>+entero!AP37</f>
        <v>2692.0461901166182</v>
      </c>
      <c r="AQ6" s="653">
        <f>+entero!AQ37</f>
        <v>2733.4407782565604</v>
      </c>
      <c r="AR6" s="653">
        <f>+entero!AR37</f>
        <v>2822.9167616734699</v>
      </c>
      <c r="AS6" s="653">
        <f>+entero!AS37</f>
        <v>2797.3142921530616</v>
      </c>
      <c r="AT6" s="653">
        <f>+entero!AT37</f>
        <v>2897.689581037901</v>
      </c>
      <c r="AU6" s="653">
        <f>+entero!AU37</f>
        <v>2847.9821901341111</v>
      </c>
      <c r="AV6" s="653">
        <f>+entero!AV37</f>
        <v>2811.4154404198252</v>
      </c>
      <c r="AW6" s="653">
        <f>+entero!AW37</f>
        <v>2685.9185330874634</v>
      </c>
      <c r="AX6" s="653">
        <f>+entero!AX37</f>
        <v>2671.0405044052477</v>
      </c>
      <c r="AY6" s="653">
        <f>+entero!AY37</f>
        <v>2627.4617623381928</v>
      </c>
      <c r="AZ6" s="653">
        <f>+entero!AZ37</f>
        <v>2510.3171469241988</v>
      </c>
      <c r="BA6" s="653">
        <f>+entero!BA37</f>
        <v>2413.0019464431489</v>
      </c>
      <c r="BB6" s="653">
        <f>+entero!BB37</f>
        <v>2428.5321556122449</v>
      </c>
      <c r="BC6" s="653">
        <f>+entero!BC37</f>
        <v>2536.1160906822161</v>
      </c>
      <c r="BD6" s="653">
        <f>+entero!BD37</f>
        <v>2679.1891751603498</v>
      </c>
      <c r="BE6" s="653">
        <f>+entero!BE37</f>
        <v>2740.1935937390672</v>
      </c>
      <c r="BF6" s="653">
        <f>+entero!BF37</f>
        <v>2710.1246088877551</v>
      </c>
      <c r="BG6" s="653">
        <f>+entero!BG37</f>
        <v>2854.4512984766766</v>
      </c>
      <c r="BH6" s="653">
        <f>+entero!BH37</f>
        <v>2766.013137755102</v>
      </c>
      <c r="BI6" s="653">
        <f>+entero!BI37</f>
        <v>2685.6247048104956</v>
      </c>
      <c r="BJ6" s="653">
        <f>+entero!BJ37</f>
        <v>2734.0830655976679</v>
      </c>
      <c r="BK6" s="653">
        <f>+entero!BK37</f>
        <v>2904.2346188046645</v>
      </c>
      <c r="BL6" s="653">
        <f>+entero!BL37</f>
        <v>3169.9099883381923</v>
      </c>
      <c r="BM6" s="653">
        <f>+entero!BM37</f>
        <v>3295.8235714285711</v>
      </c>
      <c r="BN6" s="653">
        <f>+entero!BN37</f>
        <v>3967.5796355685125</v>
      </c>
      <c r="BO6" s="653">
        <f>+entero!BO37</f>
        <v>4103.6273381924193</v>
      </c>
      <c r="BP6" s="653">
        <f>+entero!BP37</f>
        <v>4147.3039067055388</v>
      </c>
      <c r="BQ6" s="653">
        <f>+entero!BQ37</f>
        <v>4196.7717055393578</v>
      </c>
      <c r="BR6" s="653">
        <f>+entero!BR37</f>
        <v>4189.0607434402327</v>
      </c>
      <c r="BS6" s="653">
        <f>+entero!BS37</f>
        <v>4229.0890816326528</v>
      </c>
      <c r="BT6" s="653">
        <f>+entero!BT37</f>
        <v>4076.1638688046646</v>
      </c>
      <c r="BU6" s="653">
        <f>+entero!BU37</f>
        <v>4030.7952230320698</v>
      </c>
      <c r="BV6" s="653">
        <f>+entero!BV37</f>
        <v>4130.0212201166187</v>
      </c>
      <c r="BW6" s="653">
        <f>+entero!BW37</f>
        <v>4084.7479162886293</v>
      </c>
      <c r="BX6" s="653">
        <f>+entero!BX37</f>
        <v>4118.5551916909617</v>
      </c>
      <c r="BY6" s="653">
        <f>+entero!BY37</f>
        <v>4197.8526618075794</v>
      </c>
      <c r="BZ6" s="653">
        <f>+entero!BZ37</f>
        <v>4383.5288673469386</v>
      </c>
      <c r="CA6" s="653">
        <f>+entero!CA37</f>
        <v>4629.9048068513112</v>
      </c>
      <c r="CB6" s="653">
        <f>+entero!CB37</f>
        <v>4845.3997040816321</v>
      </c>
      <c r="CC6" s="653">
        <f>+entero!CC37</f>
        <v>4682.8666749271124</v>
      </c>
      <c r="CD6" s="653">
        <f>+entero!CD37</f>
        <v>4636.9823236151597</v>
      </c>
      <c r="CE6" s="653">
        <f>+entero!CE37</f>
        <v>4470.5865670553931</v>
      </c>
      <c r="CF6" s="653">
        <f>+entero!CF37</f>
        <v>4450.9920845481047</v>
      </c>
      <c r="CG6" s="654">
        <f>+entero!CG37</f>
        <v>4450.9920845481047</v>
      </c>
      <c r="CH6" s="655">
        <f>+entero!CH37</f>
        <v>4450.9920845481047</v>
      </c>
      <c r="CI6" s="655">
        <f>+entero!CI37</f>
        <v>4450.9920845481047</v>
      </c>
      <c r="CJ6" s="655">
        <f>+entero!CJ37</f>
        <v>4450.9920845481047</v>
      </c>
      <c r="CK6" s="656">
        <f>+entero!CK37</f>
        <v>4424.1923309037884</v>
      </c>
      <c r="CL6" s="654">
        <f>+entero!CL37</f>
        <v>-26.799753644316297</v>
      </c>
      <c r="CM6" s="686">
        <f>+entero!CM37</f>
        <v>-0.60210742089057412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1565.7896122448985</v>
      </c>
      <c r="CE7" s="626">
        <f>+entero!CE38</f>
        <v>1566.0055174927118</v>
      </c>
      <c r="CF7" s="626">
        <f>+entero!CF38</f>
        <v>1562.7591399416915</v>
      </c>
      <c r="CG7" s="638">
        <f>+entero!CG38</f>
        <v>1562.7591399416915</v>
      </c>
      <c r="CH7" s="639">
        <f>+entero!CH38</f>
        <v>1562.7591399416915</v>
      </c>
      <c r="CI7" s="639">
        <f>+entero!CI38</f>
        <v>1562.7591399416915</v>
      </c>
      <c r="CJ7" s="639">
        <f>+entero!CJ38</f>
        <v>1562.7591399416915</v>
      </c>
      <c r="CK7" s="640">
        <f>+entero!CK38</f>
        <v>1560.7427682215746</v>
      </c>
      <c r="CL7" s="638">
        <f>+entero!CL38</f>
        <v>-2.016371720116922</v>
      </c>
      <c r="CM7" s="687">
        <f>+entero!CM38</f>
        <v>-0.12902639111693759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10741.316740000004</v>
      </c>
      <c r="CE8" s="626">
        <f>+entero!CE39</f>
        <v>10742.797850000003</v>
      </c>
      <c r="CF8" s="626">
        <f>+entero!CF39</f>
        <v>10720.527700000004</v>
      </c>
      <c r="CG8" s="638">
        <f>+entero!CG39</f>
        <v>10720.527700000004</v>
      </c>
      <c r="CH8" s="639">
        <f>+entero!CH39</f>
        <v>10720.527700000004</v>
      </c>
      <c r="CI8" s="639">
        <f>+entero!CI39</f>
        <v>10720.527700000004</v>
      </c>
      <c r="CJ8" s="639">
        <f>+entero!CJ39</f>
        <v>10720.527700000004</v>
      </c>
      <c r="CK8" s="640">
        <f>+entero!CK39</f>
        <v>10706.695390000003</v>
      </c>
      <c r="CL8" s="638">
        <f>+entero!CL39</f>
        <v>-13.832310000001598</v>
      </c>
      <c r="CM8" s="687">
        <f>+entero!CM39</f>
        <v>-0.12902639111693759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1.0047518372857667E-14</v>
      </c>
      <c r="CB9" s="626">
        <f>+entero!CB40</f>
        <v>1.0047518372857667E-14</v>
      </c>
      <c r="CC9" s="626">
        <f>+entero!CC40</f>
        <v>1.0047518372857667E-14</v>
      </c>
      <c r="CD9" s="626">
        <f>+entero!CD40</f>
        <v>1.0047518372857667E-14</v>
      </c>
      <c r="CE9" s="626">
        <f>+entero!CE40</f>
        <v>1.0047518372857667E-14</v>
      </c>
      <c r="CF9" s="626">
        <f>+entero!CF40</f>
        <v>1.0047518372857667E-14</v>
      </c>
      <c r="CG9" s="638">
        <f>+entero!CG40</f>
        <v>1.0047518372857667E-14</v>
      </c>
      <c r="CH9" s="639">
        <f>+entero!CH40</f>
        <v>1.0047518372857667E-14</v>
      </c>
      <c r="CI9" s="639">
        <f>+entero!CI40</f>
        <v>1.0047518372857667E-14</v>
      </c>
      <c r="CJ9" s="639">
        <f>+entero!CJ40</f>
        <v>1.0047518372857667E-14</v>
      </c>
      <c r="CK9" s="640">
        <f>+entero!CK40</f>
        <v>1.0047518372857667E-14</v>
      </c>
      <c r="CL9" s="638" t="str">
        <f>+entero!CL40</f>
        <v xml:space="preserve"> </v>
      </c>
      <c r="CM9" s="687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3117.5615160349844</v>
      </c>
      <c r="CB10" s="626">
        <f>+entero!CB41</f>
        <v>3305.9709912536432</v>
      </c>
      <c r="CC10" s="626">
        <f>+entero!CC41</f>
        <v>3139.7390670553923</v>
      </c>
      <c r="CD10" s="626">
        <f>+entero!CD41</f>
        <v>3071.1927113702609</v>
      </c>
      <c r="CE10" s="626">
        <f>+entero!CE41</f>
        <v>2904.5810495626811</v>
      </c>
      <c r="CF10" s="626">
        <f>+entero!CF41</f>
        <v>2888.2329446064127</v>
      </c>
      <c r="CG10" s="638">
        <f>+entero!CG41</f>
        <v>2888.2329446064127</v>
      </c>
      <c r="CH10" s="639">
        <f>+entero!CH41</f>
        <v>2888.2329446064127</v>
      </c>
      <c r="CI10" s="639">
        <f>+entero!CI41</f>
        <v>2888.2329446064127</v>
      </c>
      <c r="CJ10" s="639">
        <f>+entero!CJ41</f>
        <v>2888.2329446064127</v>
      </c>
      <c r="CK10" s="640">
        <f>+entero!CK41</f>
        <v>2863.449562682214</v>
      </c>
      <c r="CL10" s="638">
        <f>+entero!CL41</f>
        <v>-24.783381924198693</v>
      </c>
      <c r="CM10" s="687">
        <f>+entero!CM41</f>
        <v>-0.85808113124947738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21386.471999999994</v>
      </c>
      <c r="CB11" s="626">
        <f>+entero!CB42</f>
        <v>22678.960999999992</v>
      </c>
      <c r="CC11" s="626">
        <f>+entero!CC42</f>
        <v>21538.609999999993</v>
      </c>
      <c r="CD11" s="626">
        <f>+entero!CD42</f>
        <v>21068.381999999991</v>
      </c>
      <c r="CE11" s="626">
        <f>+entero!CE42</f>
        <v>19925.425999999992</v>
      </c>
      <c r="CF11" s="626">
        <f>+entero!CF42</f>
        <v>19813.277999999991</v>
      </c>
      <c r="CG11" s="638">
        <f>+entero!CG42</f>
        <v>19813.277999999991</v>
      </c>
      <c r="CH11" s="639">
        <f>+entero!CH42</f>
        <v>19813.277999999991</v>
      </c>
      <c r="CI11" s="639">
        <f>+entero!CI42</f>
        <v>19813.277999999991</v>
      </c>
      <c r="CJ11" s="639">
        <f>+entero!CJ42</f>
        <v>19813.277999999991</v>
      </c>
      <c r="CK11" s="640">
        <f>+entero!CK42</f>
        <v>19643.263999999988</v>
      </c>
      <c r="CL11" s="638">
        <f>+entero!CL42</f>
        <v>-170.01400000000285</v>
      </c>
      <c r="CM11" s="687">
        <f>+entero!CM42</f>
        <v>-0.85808113124947738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38">
        <f>+entero!CG44</f>
        <v>0</v>
      </c>
      <c r="CH12" s="639">
        <f>+entero!CH44</f>
        <v>0</v>
      </c>
      <c r="CI12" s="639">
        <f>+entero!CI44</f>
        <v>0</v>
      </c>
      <c r="CJ12" s="639">
        <f>+entero!CJ44</f>
        <v>0</v>
      </c>
      <c r="CK12" s="640">
        <f>+entero!CK44</f>
        <v>0</v>
      </c>
      <c r="CL12" s="638" t="str">
        <f>+entero!CL44</f>
        <v xml:space="preserve"> </v>
      </c>
      <c r="CM12" s="687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0.55000000000000004</v>
      </c>
      <c r="CG13" s="12">
        <f>+entero!CG45</f>
        <v>0.55000000000000004</v>
      </c>
      <c r="CH13" s="9">
        <f>+entero!CH45</f>
        <v>0.55000000000000004</v>
      </c>
      <c r="CI13" s="9">
        <f>+entero!CI45</f>
        <v>0.55000000000000004</v>
      </c>
      <c r="CJ13" s="9">
        <f>+entero!CJ45</f>
        <v>0.55000000000000004</v>
      </c>
      <c r="CK13" s="348">
        <f>+entero!CK45</f>
        <v>0.4</v>
      </c>
      <c r="CL13" s="684">
        <f>+entero!CL45</f>
        <v>-0.15000000000000002</v>
      </c>
      <c r="CM13" s="687">
        <f>+entero!CM45</f>
        <v>-27.27272727272727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0.55000000000000004</v>
      </c>
      <c r="CG14" s="12">
        <f>+entero!CG46</f>
        <v>0.55000000000000004</v>
      </c>
      <c r="CH14" s="9">
        <f>+entero!CH46</f>
        <v>0.55000000000000004</v>
      </c>
      <c r="CI14" s="9">
        <f>+entero!CI46</f>
        <v>0.55000000000000004</v>
      </c>
      <c r="CJ14" s="9">
        <f>+entero!CJ46</f>
        <v>0.55000000000000004</v>
      </c>
      <c r="CK14" s="348">
        <f>+entero!CK46</f>
        <v>0.4</v>
      </c>
      <c r="CL14" s="684">
        <f>+entero!CL46</f>
        <v>-0.15000000000000002</v>
      </c>
      <c r="CM14" s="687">
        <f>+entero!CM46</f>
        <v>-27.27272727272727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8">
        <f>+entero!CK47</f>
        <v>0</v>
      </c>
      <c r="CL15" s="684">
        <f>+entero!CL47</f>
        <v>0</v>
      </c>
      <c r="CM15" s="729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0.55000000000000004</v>
      </c>
      <c r="CG16" s="12">
        <f>+entero!CG48</f>
        <v>0.55000000000000004</v>
      </c>
      <c r="CH16" s="9">
        <f>+entero!CH48</f>
        <v>0.55000000000000004</v>
      </c>
      <c r="CI16" s="9">
        <f>+entero!CI48</f>
        <v>0.55000000000000004</v>
      </c>
      <c r="CJ16" s="9">
        <f>+entero!CJ48</f>
        <v>0.55000000000000004</v>
      </c>
      <c r="CK16" s="348">
        <f>+entero!CK48</f>
        <v>0.4</v>
      </c>
      <c r="CL16" s="684">
        <f>+entero!CL48</f>
        <v>-0.15000000000000002</v>
      </c>
      <c r="CM16" s="687">
        <f>+entero!CM48</f>
        <v>-27.27272727272727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8">
        <f>+entero!CK49</f>
        <v>0</v>
      </c>
      <c r="CL17" s="684">
        <f>+entero!CL49</f>
        <v>0</v>
      </c>
      <c r="CM17" s="729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8">
        <f>+entero!CK50</f>
        <v>0</v>
      </c>
      <c r="CL18" s="684">
        <f>+entero!CL50</f>
        <v>0</v>
      </c>
      <c r="CM18" s="729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49">
        <f>+entero!CK51</f>
        <v>0</v>
      </c>
      <c r="CL19" s="685">
        <f>+entero!CL51</f>
        <v>0</v>
      </c>
      <c r="CM19" s="730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8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88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B3:CB4"/>
    <mergeCell ref="CA3:CA4"/>
    <mergeCell ref="BY3:BY4"/>
    <mergeCell ref="CL3:CM3"/>
    <mergeCell ref="CG3:CK3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3" width="9.140625" customWidth="1"/>
    <col min="84" max="84" width="9.855468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791" t="str">
        <f>+entero!CF3</f>
        <v>Semana 1*</v>
      </c>
      <c r="CG3" s="794" t="str">
        <f>+entero!CG3</f>
        <v xml:space="preserve">   Semana 2*</v>
      </c>
      <c r="CH3" s="795"/>
      <c r="CI3" s="795"/>
      <c r="CJ3" s="795"/>
      <c r="CK3" s="796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2"/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4"/>
      <c r="CH5" s="52"/>
      <c r="CI5" s="52"/>
      <c r="CJ5" s="52"/>
      <c r="CK5" s="345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498" t="s">
        <v>210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21010.714358982932</v>
      </c>
      <c r="CF6" s="495">
        <f>+entero!CF53</f>
        <v>21085.2333544465</v>
      </c>
      <c r="CG6" s="657">
        <f>+entero!CG53</f>
        <v>21012.441929051449</v>
      </c>
      <c r="CH6" s="658">
        <f>+entero!CH53</f>
        <v>21006.10381461267</v>
      </c>
      <c r="CI6" s="658">
        <f>+entero!CI53</f>
        <v>21007.066722790514</v>
      </c>
      <c r="CJ6" s="658">
        <f>+entero!CJ53</f>
        <v>21024.757296713258</v>
      </c>
      <c r="CK6" s="659">
        <f>+entero!CK53</f>
        <v>20958.464168312385</v>
      </c>
      <c r="CL6" s="657">
        <f>+entero!CL53</f>
        <v>-126.76918613411544</v>
      </c>
      <c r="CM6" s="545">
        <f>+entero!CM53</f>
        <v>-0.60122259025121583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3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82.455802386816828</v>
      </c>
      <c r="CF7" s="690">
        <f>+entero!CF54</f>
        <v>82.588874347191535</v>
      </c>
      <c r="CG7" s="691">
        <f>+entero!CG54</f>
        <v>82.526442351276614</v>
      </c>
      <c r="CH7" s="692">
        <f>+entero!CH54</f>
        <v>82.542832976436088</v>
      </c>
      <c r="CI7" s="692">
        <f>+entero!CI54</f>
        <v>82.514967858420391</v>
      </c>
      <c r="CJ7" s="692">
        <f>+entero!CJ54</f>
        <v>82.45355607832154</v>
      </c>
      <c r="CK7" s="693">
        <f>+entero!CK54</f>
        <v>82.495875911943926</v>
      </c>
      <c r="CL7" s="657"/>
      <c r="CM7" s="545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196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18944.642397554362</v>
      </c>
      <c r="CF8" s="495">
        <f>+entero!CF55</f>
        <v>19034.061842901308</v>
      </c>
      <c r="CG8" s="657">
        <f>+entero!CG55</f>
        <v>18960.548418410046</v>
      </c>
      <c r="CH8" s="658">
        <f>+entero!CH55</f>
        <v>18953.889851405671</v>
      </c>
      <c r="CI8" s="658">
        <f>+entero!CI55</f>
        <v>18954.720645210338</v>
      </c>
      <c r="CJ8" s="658">
        <f>+entero!CJ55</f>
        <v>18971.997763652031</v>
      </c>
      <c r="CK8" s="659">
        <f>+entero!CK55</f>
        <v>18907.949343035416</v>
      </c>
      <c r="CL8" s="657">
        <f>+entero!CL55</f>
        <v>-126.11249986589246</v>
      </c>
      <c r="CM8" s="545">
        <f>+entero!CM55</f>
        <v>-0.66256220509720576</v>
      </c>
      <c r="CN8" s="3"/>
      <c r="CO8" s="496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80.462079481008388</v>
      </c>
      <c r="CG9" s="691">
        <f>+entero!CG56</f>
        <v>80.373387287549022</v>
      </c>
      <c r="CH9" s="692">
        <f>+entero!CH56</f>
        <v>80.390545967781122</v>
      </c>
      <c r="CI9" s="692">
        <f>+entero!CI56</f>
        <v>80.366658345233247</v>
      </c>
      <c r="CJ9" s="692">
        <f>+entero!CJ56</f>
        <v>80.288701251661792</v>
      </c>
      <c r="CK9" s="693">
        <f>+entero!CK56</f>
        <v>80.336707980154898</v>
      </c>
      <c r="CL9" s="657"/>
      <c r="CM9" s="546"/>
      <c r="CN9" s="3"/>
      <c r="CO9" s="496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6"/>
      <c r="CH10" s="100"/>
      <c r="CI10" s="100"/>
      <c r="CJ10" s="100"/>
      <c r="CK10" s="347"/>
      <c r="CL10" s="657"/>
      <c r="CM10" s="545"/>
      <c r="CN10" s="3"/>
      <c r="CO10" s="496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191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4323.284373739667</v>
      </c>
      <c r="CF11" s="495">
        <f>+entero!CF58</f>
        <v>4249.8242076653232</v>
      </c>
      <c r="CG11" s="657">
        <f>+entero!CG58</f>
        <v>4250.6817648854394</v>
      </c>
      <c r="CH11" s="658">
        <f>+entero!CH58</f>
        <v>4235.5894525749427</v>
      </c>
      <c r="CI11" s="658">
        <f>+entero!CI58</f>
        <v>4244.9603367673635</v>
      </c>
      <c r="CJ11" s="658">
        <f>+entero!CJ58</f>
        <v>4268.3724328708613</v>
      </c>
      <c r="CK11" s="659">
        <f>+entero!CK58</f>
        <v>4263.2694172367501</v>
      </c>
      <c r="CL11" s="657">
        <f>+entero!CL58</f>
        <v>13.445209571426858</v>
      </c>
      <c r="CM11" s="545">
        <f>+entero!CM58</f>
        <v>0.31637095828989104</v>
      </c>
      <c r="CN11" s="3"/>
      <c r="CO11" s="496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70.834466530482942</v>
      </c>
      <c r="CG12" s="691">
        <f>+entero!CG59</f>
        <v>70.713534456182941</v>
      </c>
      <c r="CH12" s="692">
        <f>+entero!CH59</f>
        <v>70.674863952102214</v>
      </c>
      <c r="CI12" s="692">
        <f>+entero!CI59</f>
        <v>70.660545838165177</v>
      </c>
      <c r="CJ12" s="692">
        <f>+entero!CJ59</f>
        <v>70.498704456823248</v>
      </c>
      <c r="CK12" s="693">
        <f>+entero!CK59</f>
        <v>70.714666327090654</v>
      </c>
      <c r="CL12" s="657"/>
      <c r="CM12" s="545"/>
      <c r="CN12" s="3"/>
      <c r="CO12" s="49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6"/>
      <c r="CH13" s="100"/>
      <c r="CI13" s="100"/>
      <c r="CJ13" s="100"/>
      <c r="CK13" s="347"/>
      <c r="CL13" s="657"/>
      <c r="CM13" s="545"/>
      <c r="CN13" s="3"/>
      <c r="CO13" s="49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192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6600.2929787552857</v>
      </c>
      <c r="CF14" s="495">
        <f>+entero!CF61</f>
        <v>6736.3126509710328</v>
      </c>
      <c r="CG14" s="657">
        <f>+entero!CG61</f>
        <v>6672.3941956299232</v>
      </c>
      <c r="CH14" s="658">
        <f>+entero!CH61</f>
        <v>6684.8365997305054</v>
      </c>
      <c r="CI14" s="658">
        <f>+entero!CI61</f>
        <v>6675.320692694062</v>
      </c>
      <c r="CJ14" s="658">
        <f>+entero!CJ61</f>
        <v>6663.0557640220504</v>
      </c>
      <c r="CK14" s="659">
        <f>+entero!CK61</f>
        <v>6604.0153010395425</v>
      </c>
      <c r="CL14" s="657">
        <f>+entero!CL61</f>
        <v>-132.29734993149032</v>
      </c>
      <c r="CM14" s="545">
        <f>+entero!CM61</f>
        <v>-1.9639431360481741</v>
      </c>
      <c r="CN14" s="3"/>
      <c r="CO14" s="49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76.156049575117933</v>
      </c>
      <c r="CG15" s="691">
        <f>+entero!CG62</f>
        <v>75.957249458059323</v>
      </c>
      <c r="CH15" s="692">
        <f>+entero!CH62</f>
        <v>76.029402543886889</v>
      </c>
      <c r="CI15" s="692">
        <f>+entero!CI62</f>
        <v>75.996515505673273</v>
      </c>
      <c r="CJ15" s="692">
        <f>+entero!CJ62</f>
        <v>75.905291249689881</v>
      </c>
      <c r="CK15" s="693">
        <f>+entero!CK62</f>
        <v>75.76189494097008</v>
      </c>
      <c r="CL15" s="657"/>
      <c r="CM15" s="545"/>
      <c r="CN15" s="3"/>
      <c r="CO15" s="49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6"/>
      <c r="CH16" s="100"/>
      <c r="CI16" s="100"/>
      <c r="CJ16" s="100"/>
      <c r="CK16" s="347"/>
      <c r="CL16" s="657"/>
      <c r="CM16" s="545"/>
      <c r="CN16" s="3"/>
      <c r="CO16" s="49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193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7539.6018762332296</v>
      </c>
      <c r="CF17" s="495">
        <f>+entero!CF64</f>
        <v>7574.6601651005785</v>
      </c>
      <c r="CG17" s="657">
        <f>+entero!CG64</f>
        <v>7565.9702730058252</v>
      </c>
      <c r="CH17" s="658">
        <f>+entero!CH64</f>
        <v>7562.0220380306073</v>
      </c>
      <c r="CI17" s="658">
        <f>+entero!CI64</f>
        <v>7562.6124979081578</v>
      </c>
      <c r="CJ17" s="658">
        <f>+entero!CJ64</f>
        <v>7569.0077230451843</v>
      </c>
      <c r="CK17" s="659">
        <f>+entero!CK64</f>
        <v>7570.760705406703</v>
      </c>
      <c r="CL17" s="657">
        <f>+entero!CL64</f>
        <v>-3.8994596938755421</v>
      </c>
      <c r="CM17" s="545">
        <f>+entero!CM64</f>
        <v>-5.1480325306763053E-2</v>
      </c>
      <c r="CN17" s="3"/>
      <c r="CO17" s="49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91.731896503320115</v>
      </c>
      <c r="CG18" s="691">
        <f>+entero!CG65</f>
        <v>91.719895197954443</v>
      </c>
      <c r="CH18" s="692">
        <f>+entero!CH65</f>
        <v>91.712714792952738</v>
      </c>
      <c r="CI18" s="692">
        <f>+entero!CI65</f>
        <v>91.712563051529642</v>
      </c>
      <c r="CJ18" s="692">
        <f>+entero!CJ65</f>
        <v>91.712562697356859</v>
      </c>
      <c r="CK18" s="693">
        <f>+entero!CK65</f>
        <v>91.711620611724882</v>
      </c>
      <c r="CL18" s="657"/>
      <c r="CM18" s="545"/>
      <c r="CN18" s="3"/>
      <c r="CO18" s="49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6"/>
      <c r="CH19" s="100"/>
      <c r="CI19" s="100"/>
      <c r="CJ19" s="100"/>
      <c r="CK19" s="347"/>
      <c r="CL19" s="657"/>
      <c r="CM19" s="545"/>
      <c r="CN19" s="3"/>
      <c r="CO19" s="49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194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481.46316882617873</v>
      </c>
      <c r="CF20" s="495">
        <f>+entero!CF67</f>
        <v>473.26481916437115</v>
      </c>
      <c r="CG20" s="657">
        <f>+entero!CG67</f>
        <v>471.50218488886088</v>
      </c>
      <c r="CH20" s="658">
        <f>+entero!CH67</f>
        <v>471.44176106961896</v>
      </c>
      <c r="CI20" s="658">
        <f>+entero!CI67</f>
        <v>471.82711784075588</v>
      </c>
      <c r="CJ20" s="658">
        <f>+entero!CJ67</f>
        <v>471.56184371393374</v>
      </c>
      <c r="CK20" s="659">
        <f>+entero!CK67</f>
        <v>469.90391935241786</v>
      </c>
      <c r="CL20" s="657">
        <f>+entero!CL67</f>
        <v>-3.3608998119532885</v>
      </c>
      <c r="CM20" s="545">
        <f>+entero!CM67</f>
        <v>-0.71015204930878761</v>
      </c>
      <c r="CN20" s="3"/>
      <c r="CO20" s="49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70.446757119634213</v>
      </c>
      <c r="CG21" s="691">
        <f>+entero!CG68</f>
        <v>70.378490809787579</v>
      </c>
      <c r="CH21" s="692">
        <f>+entero!CH68</f>
        <v>70.297568404461828</v>
      </c>
      <c r="CI21" s="692">
        <f>+entero!CI68</f>
        <v>70.2177247131266</v>
      </c>
      <c r="CJ21" s="692">
        <f>+entero!CJ68</f>
        <v>70.074023282272449</v>
      </c>
      <c r="CK21" s="693">
        <f>+entero!CK68</f>
        <v>70.475340072524745</v>
      </c>
      <c r="CL21" s="657"/>
      <c r="CM21" s="545"/>
      <c r="CN21" s="3"/>
      <c r="CO21" s="496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6"/>
      <c r="CH22" s="100"/>
      <c r="CI22" s="100"/>
      <c r="CJ22" s="100"/>
      <c r="CK22" s="347"/>
      <c r="CL22" s="657"/>
      <c r="CM22" s="545"/>
      <c r="CN22" s="3"/>
      <c r="CO22" s="496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39"/>
      <c r="CL23" s="657"/>
      <c r="CM23" s="545"/>
      <c r="CN23" s="3"/>
      <c r="CO23" s="496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697" t="s">
        <v>170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4710.2077966250372</v>
      </c>
      <c r="CG24" s="657">
        <f>+entero!CG70</f>
        <v>4686.9066347368689</v>
      </c>
      <c r="CH24" s="658">
        <f>+entero!CH70</f>
        <v>4662.89898459095</v>
      </c>
      <c r="CI24" s="658">
        <f>+entero!CI70</f>
        <v>4641.2035510684664</v>
      </c>
      <c r="CJ24" s="658">
        <f>+entero!CJ70</f>
        <v>4645.0899027932483</v>
      </c>
      <c r="CK24" s="659">
        <f>+entero!CK70</f>
        <v>4637.7147436515743</v>
      </c>
      <c r="CL24" s="657">
        <f>+entero!CL70</f>
        <v>-72.493052973462909</v>
      </c>
      <c r="CM24" s="545">
        <f>+entero!CM70</f>
        <v>-1.5390627357333542</v>
      </c>
      <c r="CN24" s="3"/>
      <c r="CO24" s="496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697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1531.6170642871716</v>
      </c>
      <c r="CG25" s="657">
        <f>+entero!CG71</f>
        <v>1507.2981838549561</v>
      </c>
      <c r="CH25" s="658">
        <f>+entero!CH71</f>
        <v>1472.8524890998542</v>
      </c>
      <c r="CI25" s="658">
        <f>+entero!CI71</f>
        <v>1456.7615132718659</v>
      </c>
      <c r="CJ25" s="658">
        <f>+entero!CJ71</f>
        <v>1460.7556162937317</v>
      </c>
      <c r="CK25" s="659">
        <f>+entero!CK71</f>
        <v>1449.1497661093292</v>
      </c>
      <c r="CL25" s="657">
        <f>+entero!CL71</f>
        <v>-82.467298177842395</v>
      </c>
      <c r="CM25" s="545">
        <f>+entero!CM71</f>
        <v>-5.3843287660302668</v>
      </c>
      <c r="CN25" s="3"/>
      <c r="CO25" s="496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697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730.80171533090368</v>
      </c>
      <c r="CG26" s="657">
        <f>+entero!CG72</f>
        <v>730.84381806997089</v>
      </c>
      <c r="CH26" s="658">
        <f>+entero!CH72</f>
        <v>744.82287001895043</v>
      </c>
      <c r="CI26" s="658">
        <f>+entero!CI72</f>
        <v>744.85054050728888</v>
      </c>
      <c r="CJ26" s="658">
        <f>+entero!CJ72</f>
        <v>744.86499074927087</v>
      </c>
      <c r="CK26" s="659">
        <f>+entero!CK72</f>
        <v>744.90287374927107</v>
      </c>
      <c r="CL26" s="657">
        <f>+entero!CL72</f>
        <v>14.10115841836739</v>
      </c>
      <c r="CM26" s="545">
        <f>+entero!CM72</f>
        <v>1.929546431343887</v>
      </c>
      <c r="CN26" s="3"/>
      <c r="CO26" s="496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697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906.757886226962</v>
      </c>
      <c r="CG27" s="657">
        <f>+entero!CG73</f>
        <v>907.69628305194169</v>
      </c>
      <c r="CH27" s="658">
        <f>+entero!CH73</f>
        <v>916.50118766214541</v>
      </c>
      <c r="CI27" s="658">
        <f>+entero!CI73</f>
        <v>910.77430501931212</v>
      </c>
      <c r="CJ27" s="658">
        <f>+entero!CJ73</f>
        <v>910.72593812024502</v>
      </c>
      <c r="CK27" s="659">
        <f>+entero!CK73</f>
        <v>915.03195934297366</v>
      </c>
      <c r="CL27" s="657">
        <f>+entero!CL73</f>
        <v>8.2740731160116638</v>
      </c>
      <c r="CM27" s="545">
        <f>+entero!CM73</f>
        <v>0.91248978825431148</v>
      </c>
      <c r="CN27" s="3"/>
      <c r="CO27" s="496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697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1541.03113078</v>
      </c>
      <c r="CG28" s="657">
        <f>+entero!CG74</f>
        <v>1541.0683497599996</v>
      </c>
      <c r="CH28" s="658">
        <f>+entero!CH74</f>
        <v>1528.7224378099997</v>
      </c>
      <c r="CI28" s="658">
        <f>+entero!CI74</f>
        <v>1528.8171922699999</v>
      </c>
      <c r="CJ28" s="658">
        <f>+entero!CJ74</f>
        <v>1528.7433576300004</v>
      </c>
      <c r="CK28" s="659">
        <f>+entero!CK74</f>
        <v>1528.63014445</v>
      </c>
      <c r="CL28" s="657">
        <f>+entero!CL74</f>
        <v>-12.400986330000023</v>
      </c>
      <c r="CM28" s="545">
        <f>+entero!CM74</f>
        <v>-0.80472003986857832</v>
      </c>
      <c r="CN28" s="3"/>
      <c r="CO28" s="496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697" t="s">
        <v>222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1372.3340281434489</v>
      </c>
      <c r="CG29" s="657">
        <f>+entero!CG75</f>
        <v>1351.0998315617232</v>
      </c>
      <c r="CH29" s="658">
        <f>+entero!CH75</f>
        <v>1328.623820705797</v>
      </c>
      <c r="CI29" s="658">
        <f>+entero!CI75</f>
        <v>1301.3413509331549</v>
      </c>
      <c r="CJ29" s="658">
        <f>+entero!CJ75</f>
        <v>1303.7323775923055</v>
      </c>
      <c r="CK29" s="659">
        <f>+entero!CK75</f>
        <v>1298.8177184227859</v>
      </c>
      <c r="CL29" s="657">
        <f>+entero!CL75</f>
        <v>-73.516309720663003</v>
      </c>
      <c r="CM29" s="545">
        <f>+entero!CM75</f>
        <v>-5.3570273864096301</v>
      </c>
      <c r="CN29" s="3"/>
      <c r="CO29" s="496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697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972.83511765648666</v>
      </c>
      <c r="CG30" s="657">
        <f>+entero!CG76</f>
        <v>947.31236926978158</v>
      </c>
      <c r="CH30" s="658">
        <f>+entero!CH76</f>
        <v>914.44984606365165</v>
      </c>
      <c r="CI30" s="658">
        <f>+entero!CI76</f>
        <v>891.29979727384273</v>
      </c>
      <c r="CJ30" s="658">
        <f>+entero!CJ76</f>
        <v>894.10249624206074</v>
      </c>
      <c r="CK30" s="659">
        <f>+entero!CK76</f>
        <v>884.43520152981228</v>
      </c>
      <c r="CL30" s="657">
        <f>+entero!CL76</f>
        <v>-88.399916126674384</v>
      </c>
      <c r="CM30" s="545">
        <f>+entero!CM76</f>
        <v>-9.0868344000189403</v>
      </c>
      <c r="CN30" s="3"/>
      <c r="CO30" s="496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697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399.49891048696207</v>
      </c>
      <c r="CG31" s="657">
        <f>+entero!CG77</f>
        <v>403.78746229194172</v>
      </c>
      <c r="CH31" s="658">
        <f>+entero!CH77</f>
        <v>414.17397464214554</v>
      </c>
      <c r="CI31" s="658">
        <f>+entero!CI77</f>
        <v>410.04155365931223</v>
      </c>
      <c r="CJ31" s="658">
        <f>+entero!CJ77</f>
        <v>409.629881350245</v>
      </c>
      <c r="CK31" s="659">
        <f>+entero!CK77</f>
        <v>414.38251689297374</v>
      </c>
      <c r="CL31" s="657">
        <f>+entero!CL77</f>
        <v>14.883606406011666</v>
      </c>
      <c r="CM31" s="545">
        <f>+entero!CM77</f>
        <v>3.7255687100296697</v>
      </c>
      <c r="CN31" s="3"/>
      <c r="CO31" s="496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697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60">
        <f>+entero!AO78</f>
        <v>0</v>
      </c>
      <c r="AP32" s="660">
        <f>+entero!AP78</f>
        <v>0</v>
      </c>
      <c r="AQ32" s="660">
        <f>+entero!AQ78</f>
        <v>0</v>
      </c>
      <c r="AR32" s="660">
        <f>+entero!AR78</f>
        <v>0</v>
      </c>
      <c r="AS32" s="660">
        <f>+entero!AS78</f>
        <v>0</v>
      </c>
      <c r="AT32" s="660">
        <f>+entero!AT78</f>
        <v>0</v>
      </c>
      <c r="AU32" s="660">
        <f>+entero!AU78</f>
        <v>0</v>
      </c>
      <c r="AV32" s="660">
        <f>+entero!AV78</f>
        <v>0</v>
      </c>
      <c r="AW32" s="660">
        <f>+entero!AW78</f>
        <v>0</v>
      </c>
      <c r="AX32" s="660">
        <f>+entero!AX78</f>
        <v>0</v>
      </c>
      <c r="AY32" s="660">
        <f>+entero!AY78</f>
        <v>0</v>
      </c>
      <c r="AZ32" s="660">
        <f>+entero!AZ78</f>
        <v>0</v>
      </c>
      <c r="BA32" s="660">
        <f>+entero!BA78</f>
        <v>0</v>
      </c>
      <c r="BB32" s="660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657">
        <f>+entero!CG78</f>
        <v>0</v>
      </c>
      <c r="CH32" s="658">
        <f>+entero!CH78</f>
        <v>0</v>
      </c>
      <c r="CI32" s="658">
        <f>+entero!CI78</f>
        <v>0</v>
      </c>
      <c r="CJ32" s="658">
        <f>+entero!CJ78</f>
        <v>0</v>
      </c>
      <c r="CK32" s="659">
        <f>+entero!CK78</f>
        <v>0</v>
      </c>
      <c r="CL32" s="657"/>
      <c r="CM32" s="545"/>
      <c r="CN32" s="3"/>
      <c r="CO32" s="496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697" t="s">
        <v>195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15152.104144863197</v>
      </c>
      <c r="CE33" s="495">
        <f>+entero!CE79</f>
        <v>15349.119198070184</v>
      </c>
      <c r="CF33" s="495">
        <f>+entero!CF79</f>
        <v>15307.866520431708</v>
      </c>
      <c r="CG33" s="657">
        <f>+entero!CG79</f>
        <v>15287.98217740401</v>
      </c>
      <c r="CH33" s="658">
        <f>+entero!CH79</f>
        <v>15290.016542045412</v>
      </c>
      <c r="CI33" s="658">
        <f>+entero!CI79</f>
        <v>15292.100055911302</v>
      </c>
      <c r="CJ33" s="658">
        <f>+entero!CJ79</f>
        <v>15288.916481995848</v>
      </c>
      <c r="CK33" s="659">
        <f>+entero!CK79</f>
        <v>15276.556671111011</v>
      </c>
      <c r="CL33" s="657">
        <f>+entero!CL79</f>
        <v>-31.30984932069623</v>
      </c>
      <c r="CM33" s="545">
        <f>+entero!CM79</f>
        <v>-0.20453437635418181</v>
      </c>
      <c r="CN33" s="3"/>
      <c r="CO33" s="496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6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14355.068793996428</v>
      </c>
      <c r="CK34" s="347">
        <f>+entero!CK80</f>
        <v>0</v>
      </c>
      <c r="CL34" s="657"/>
      <c r="CM34" s="545"/>
      <c r="CN34" s="3"/>
      <c r="CO34" s="496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698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93.725731992948937</v>
      </c>
      <c r="CF35" s="622">
        <f>+entero!CF81</f>
        <v>93.734756837507831</v>
      </c>
      <c r="CG35" s="623">
        <f>+entero!CG81</f>
        <v>93.741531515375797</v>
      </c>
      <c r="CH35" s="624">
        <f>+entero!CH81</f>
        <v>93.752642212675298</v>
      </c>
      <c r="CI35" s="624">
        <f>+entero!CI81</f>
        <v>93.764746709785271</v>
      </c>
      <c r="CJ35" s="624">
        <f>+entero!CJ81</f>
        <v>93.765449331544431</v>
      </c>
      <c r="CK35" s="625">
        <f>+entero!CK81</f>
        <v>93.768358301747796</v>
      </c>
      <c r="CL35" s="657"/>
      <c r="CM35" s="545"/>
      <c r="CN35" s="3"/>
      <c r="CO35" s="496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0"/>
      <c r="CL36" s="101"/>
      <c r="CM36" s="696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X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03" t="str">
        <f>+entero!D3</f>
        <v>V   A   R   I   A   B   L   E   S     b/</v>
      </c>
      <c r="E3" s="801" t="str">
        <f>+entero!E3</f>
        <v>2008                          A  fines de Dic*</v>
      </c>
      <c r="F3" s="801" t="str">
        <f>+entero!F3</f>
        <v>2009                          A  fines de Ene*</v>
      </c>
      <c r="G3" s="801" t="str">
        <f>+entero!G3</f>
        <v>2009                          A  fines de Feb*</v>
      </c>
      <c r="H3" s="801" t="str">
        <f>+entero!H3</f>
        <v>2009                          A  fines de Mar*</v>
      </c>
      <c r="I3" s="801" t="str">
        <f>+entero!I3</f>
        <v>2009                          A  fines de Abr*</v>
      </c>
      <c r="J3" s="801" t="str">
        <f>+entero!J3</f>
        <v>2009                          A  fines de May*</v>
      </c>
      <c r="K3" s="801" t="str">
        <f>+entero!K3</f>
        <v>2009                          A  fines de Jun*</v>
      </c>
      <c r="L3" s="801" t="str">
        <f>+entero!L3</f>
        <v>2009                          A  fines de Jul*</v>
      </c>
      <c r="M3" s="801" t="str">
        <f>+entero!M3</f>
        <v>2009                          A  fines de Ago*</v>
      </c>
      <c r="N3" s="801" t="str">
        <f>+entero!N3</f>
        <v>2009                          A  fines de Sep*</v>
      </c>
      <c r="O3" s="801" t="str">
        <f>+entero!O3</f>
        <v>2009                          A  fines de Oct*</v>
      </c>
      <c r="P3" s="801" t="str">
        <f>+entero!P3</f>
        <v>2009                          A  fines de Nov*</v>
      </c>
      <c r="Q3" s="801" t="str">
        <f>+entero!Q3</f>
        <v>2009                          A  fines de Dic*</v>
      </c>
      <c r="R3" s="801" t="str">
        <f>+entero!R3</f>
        <v>2010                          A  fines de Ene*</v>
      </c>
      <c r="S3" s="801" t="str">
        <f>+entero!S3</f>
        <v>2010                          A  fines de Feb*</v>
      </c>
      <c r="T3" s="801" t="str">
        <f>+entero!T3</f>
        <v>2010                          A  fines de Mar*</v>
      </c>
      <c r="U3" s="801" t="str">
        <f>+entero!U3</f>
        <v>2010                          A  fines de Abr*</v>
      </c>
      <c r="V3" s="801" t="str">
        <f>+entero!V3</f>
        <v>2010                          A  fines de May*</v>
      </c>
      <c r="W3" s="801" t="str">
        <f>+entero!W3</f>
        <v>2010                          A  fines de Jun*</v>
      </c>
      <c r="X3" s="801" t="str">
        <f>+entero!X3</f>
        <v>2010                          A  fines de Jul*</v>
      </c>
      <c r="Y3" s="801" t="str">
        <f>+entero!Y3</f>
        <v>2010                          A  fines de Ago*</v>
      </c>
      <c r="Z3" s="801" t="str">
        <f>+entero!Z3</f>
        <v>2010                          A  fines de Sep*</v>
      </c>
      <c r="AA3" s="801" t="str">
        <f>+entero!AA3</f>
        <v>2010                          A  fines de Oct*</v>
      </c>
      <c r="AB3" s="801" t="str">
        <f>+entero!AB3</f>
        <v>2010                          A  fines de Nov*</v>
      </c>
      <c r="AC3" s="801" t="str">
        <f>+entero!AC3</f>
        <v>2010                          A  fines de Dic*</v>
      </c>
      <c r="AD3" s="801" t="str">
        <f>+entero!AD3</f>
        <v>2011                          A  fines de Ene*</v>
      </c>
      <c r="AE3" s="801" t="str">
        <f>+entero!AE3</f>
        <v>2011                          A  fines de Feb*</v>
      </c>
      <c r="AF3" s="801" t="str">
        <f>+entero!AF3</f>
        <v>2011                          A  fines de Mar*</v>
      </c>
      <c r="AG3" s="801" t="str">
        <f>+entero!AG3</f>
        <v>2011                          A  fines de Abr*</v>
      </c>
      <c r="AH3" s="801" t="str">
        <f>+entero!AH3</f>
        <v>2011                          A  fines de May*</v>
      </c>
      <c r="AI3" s="801" t="str">
        <f>+entero!AI3</f>
        <v>2011                          A  fines de Jun*</v>
      </c>
      <c r="AJ3" s="801" t="str">
        <f>+entero!AJ3</f>
        <v>2011                          A  fines de Jul*</v>
      </c>
      <c r="AK3" s="801" t="str">
        <f>+entero!AK3</f>
        <v>2011                          A  fines de Ago*</v>
      </c>
      <c r="AL3" s="801" t="str">
        <f>+entero!AL3</f>
        <v>2011                          A  fines de Sep*</v>
      </c>
      <c r="AM3" s="801" t="str">
        <f>+entero!AM3</f>
        <v>2011                          A  fines de Oct*</v>
      </c>
      <c r="AN3" s="801" t="str">
        <f>+entero!AN3</f>
        <v>2011                          A  fines de Nov*</v>
      </c>
      <c r="AO3" s="801" t="str">
        <f>+entero!AO3</f>
        <v>2011                          A  fines de Dic*</v>
      </c>
      <c r="AP3" s="801" t="str">
        <f>+entero!AP3</f>
        <v>2012                          A  fines de Ene*</v>
      </c>
      <c r="AQ3" s="801" t="str">
        <f>+entero!AQ3</f>
        <v>2012                          A  fines de Feb*</v>
      </c>
      <c r="AR3" s="801" t="str">
        <f>+entero!AR3</f>
        <v>2012                          A  fines de Mar*</v>
      </c>
      <c r="AS3" s="801" t="str">
        <f>+entero!AS3</f>
        <v>2012                          A  fines de Abr*</v>
      </c>
      <c r="AT3" s="801" t="str">
        <f>+entero!AT3</f>
        <v>2012                          A  fines de May*</v>
      </c>
      <c r="AU3" s="801" t="str">
        <f>+entero!AU3</f>
        <v>2012                          A  fines de Jun*</v>
      </c>
      <c r="AV3" s="801" t="str">
        <f>+entero!AV3</f>
        <v>2012                          A  fines de Jul*</v>
      </c>
      <c r="AW3" s="801" t="str">
        <f>+entero!AW3</f>
        <v>2012                          A  fines de Ago*</v>
      </c>
      <c r="AX3" s="801" t="str">
        <f>+entero!AX3</f>
        <v>2012                          A  fines de Sep*</v>
      </c>
      <c r="AY3" s="801" t="str">
        <f>+entero!AY3</f>
        <v>2012                          A  fines de Oct*</v>
      </c>
      <c r="AZ3" s="801" t="str">
        <f>+entero!AZ3</f>
        <v>2012                          A  fines de Nov*</v>
      </c>
      <c r="BA3" s="801" t="str">
        <f>+entero!BA3</f>
        <v>2012                          A  fines de Dic*</v>
      </c>
      <c r="BB3" s="801" t="str">
        <f>+entero!BB3</f>
        <v>2013                          A  fines de Ene*</v>
      </c>
      <c r="BC3" s="801" t="str">
        <f>+entero!BC3</f>
        <v>2013                          A  fines de Feb*</v>
      </c>
      <c r="BD3" s="801" t="str">
        <f>+entero!BD3</f>
        <v>2013                          A  fines de Mar*</v>
      </c>
      <c r="BE3" s="801" t="str">
        <f>+entero!BE3</f>
        <v>2013                          A  fines de Abr*</v>
      </c>
      <c r="BF3" s="801" t="str">
        <f>+entero!BF3</f>
        <v>2013                          A  fines de May*</v>
      </c>
      <c r="BG3" s="801" t="str">
        <f>+entero!BG3</f>
        <v>2013                          A  fines de Jun*</v>
      </c>
      <c r="BH3" s="801" t="str">
        <f>+entero!BH3</f>
        <v>2013                          A  fines de Jul*</v>
      </c>
      <c r="BI3" s="801" t="str">
        <f>+entero!BI3</f>
        <v>2013                          A  fines de Ago*</v>
      </c>
      <c r="BJ3" s="801" t="str">
        <f>+entero!BJ3</f>
        <v>2013                          A  fines de Sep*</v>
      </c>
      <c r="BK3" s="801" t="str">
        <f>+entero!BK3</f>
        <v>2013                          A  fines de Oct*</v>
      </c>
      <c r="BL3" s="801" t="str">
        <f>+entero!BL3</f>
        <v>2013                          A  fines de Nov*</v>
      </c>
      <c r="BM3" s="801" t="str">
        <f>+entero!BM3</f>
        <v>2013                          A  fines de Dic*</v>
      </c>
      <c r="BN3" s="801" t="str">
        <f>+entero!BN3</f>
        <v>2014                          A  fines de Ene*</v>
      </c>
      <c r="BO3" s="801" t="str">
        <f>+entero!BO3</f>
        <v>2014                          A  fines de Feb*</v>
      </c>
      <c r="BP3" s="801" t="str">
        <f>+entero!BP3</f>
        <v>2014                          A  fines de Mar*</v>
      </c>
      <c r="BQ3" s="801" t="str">
        <f>+entero!BQ3</f>
        <v>2014                          A  fines de Abr*</v>
      </c>
      <c r="BR3" s="801" t="str">
        <f>+entero!BR3</f>
        <v>2014                          A  fines de May*</v>
      </c>
      <c r="BS3" s="801" t="str">
        <f>+entero!BS3</f>
        <v>2014                          A  fines de Jun*</v>
      </c>
      <c r="BT3" s="801" t="str">
        <f>+entero!BT3</f>
        <v>2014                          A  fines de Jul*</v>
      </c>
      <c r="BU3" s="801" t="str">
        <f>+entero!BU3</f>
        <v>2014                          A  fines de Ago*</v>
      </c>
      <c r="BV3" s="801" t="str">
        <f>+entero!BV3</f>
        <v>2014                          A  fines de Sep*</v>
      </c>
      <c r="BW3" s="801" t="str">
        <f>+entero!BW3</f>
        <v>2014                          A  fines de Oct*</v>
      </c>
      <c r="BX3" s="801" t="str">
        <f>+entero!BX3</f>
        <v>2014                          A  fines de Nov*</v>
      </c>
      <c r="BY3" s="801" t="str">
        <f>+entero!BY3</f>
        <v>2014                          A  fines de Dic*</v>
      </c>
      <c r="BZ3" s="801" t="str">
        <f>+entero!BZ3</f>
        <v>2015                         A  fines de Ene*</v>
      </c>
      <c r="CA3" s="801" t="str">
        <f>+entero!CA3</f>
        <v>2015                         A  fines de Feb*</v>
      </c>
      <c r="CB3" s="801" t="str">
        <f>+entero!CB3</f>
        <v>2015                         A  fines de Mar*</v>
      </c>
      <c r="CC3" s="801" t="str">
        <f>+entero!CC3</f>
        <v xml:space="preserve">2015                         A  fines de Abr* </v>
      </c>
      <c r="CD3" s="801" t="str">
        <f>+entero!CD3</f>
        <v xml:space="preserve">2015                         A  fines de May* </v>
      </c>
      <c r="CE3" s="801" t="str">
        <f>+entero!CE3</f>
        <v xml:space="preserve">2015                         A  fines de Jun* </v>
      </c>
      <c r="CF3" s="791" t="str">
        <f>+entero!CF3</f>
        <v>Semana 1*</v>
      </c>
      <c r="CG3" s="807" t="str">
        <f>+entero!CG3</f>
        <v xml:space="preserve">   Semana 2*</v>
      </c>
      <c r="CH3" s="808"/>
      <c r="CI3" s="808"/>
      <c r="CJ3" s="808"/>
      <c r="CK3" s="809"/>
      <c r="CL3" s="805" t="s">
        <v>34</v>
      </c>
      <c r="CM3" s="806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04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792"/>
      <c r="CG4" s="202">
        <f>+entero!CG4</f>
        <v>42191</v>
      </c>
      <c r="CH4" s="342">
        <f>+entero!CH4</f>
        <v>42192</v>
      </c>
      <c r="CI4" s="342">
        <f>+entero!CI4</f>
        <v>42193</v>
      </c>
      <c r="CJ4" s="342">
        <f>+entero!CJ4</f>
        <v>42194</v>
      </c>
      <c r="CK4" s="343" t="str">
        <f>+entero!CK4</f>
        <v xml:space="preserve"> 10-Jul-15 14</v>
      </c>
      <c r="CL4" s="204" t="s">
        <v>20</v>
      </c>
      <c r="CM4" s="205" t="s">
        <v>211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12">
        <f>+entero!CL83</f>
        <v>0</v>
      </c>
      <c r="CM6" s="547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12">
        <f>+entero!CL84</f>
        <v>0</v>
      </c>
      <c r="CM7" s="547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6.9418949761437627</v>
      </c>
      <c r="CG8" s="601">
        <f>+entero!CG85</f>
        <v>6.9428154037001075</v>
      </c>
      <c r="CH8" s="601">
        <f>+entero!CH85</f>
        <v>6.9532680717643185</v>
      </c>
      <c r="CI8" s="601">
        <f>+entero!CI85</f>
        <v>6.9335014822097385</v>
      </c>
      <c r="CJ8" s="601">
        <f>+entero!CJ85</f>
        <v>6.942344068080426</v>
      </c>
      <c r="CK8" s="601">
        <f>+entero!CK85</f>
        <v>6.9461869384896922</v>
      </c>
      <c r="CL8" s="712">
        <f>+entero!CL85</f>
        <v>4.2919623459294343E-3</v>
      </c>
      <c r="CM8" s="547">
        <f>+entero!CM85</f>
        <v>6.1826955905819325E-2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67.527960493620398</v>
      </c>
      <c r="CF9" s="709"/>
      <c r="CG9" s="709"/>
      <c r="CH9" s="709"/>
      <c r="CI9" s="709"/>
      <c r="CJ9" s="709"/>
      <c r="CK9" s="709"/>
      <c r="CL9" s="712" t="s">
        <v>3</v>
      </c>
      <c r="CM9" s="547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2.06284</v>
      </c>
      <c r="CG10" s="14">
        <f>+entero!CG87</f>
        <v>2.0634999999999999</v>
      </c>
      <c r="CH10" s="14">
        <f>+entero!CH87</f>
        <v>2.06372</v>
      </c>
      <c r="CI10" s="14">
        <f>+entero!CI87</f>
        <v>2.0639400000000001</v>
      </c>
      <c r="CJ10" s="14">
        <f>+entero!CJ87</f>
        <v>2.0641600000000002</v>
      </c>
      <c r="CK10" s="14">
        <f>+entero!CK87</f>
        <v>2.0643799999999999</v>
      </c>
      <c r="CL10" s="712">
        <f>+entero!CL87</f>
        <v>1.5399999999998748E-3</v>
      </c>
      <c r="CM10" s="547">
        <f>+entero!CM87</f>
        <v>7.4654360008530318E-2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09"/>
      <c r="CG11" s="709"/>
      <c r="CH11" s="709"/>
      <c r="CI11" s="709"/>
      <c r="CJ11" s="709"/>
      <c r="CK11" s="709"/>
      <c r="CL11" s="713"/>
      <c r="CM11" s="548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42202.803157754628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F3:CF4"/>
    <mergeCell ref="BW3:BW4"/>
    <mergeCell ref="BY3:BY4"/>
    <mergeCell ref="BZ3:BZ4"/>
    <mergeCell ref="CA3:CA4"/>
    <mergeCell ref="CB3:CB4"/>
    <mergeCell ref="CC3:CC4"/>
    <mergeCell ref="CD3:CD4"/>
    <mergeCell ref="CE3:CE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316"/>
      <c r="CH1" s="316"/>
      <c r="CI1" s="316"/>
      <c r="CJ1" s="316"/>
      <c r="CK1" s="316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316"/>
      <c r="CH2" s="316"/>
      <c r="CI2" s="316"/>
      <c r="CJ2" s="316"/>
      <c r="CK2" s="316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475"/>
      <c r="CG3" s="794" t="str">
        <f>+entero!CG3</f>
        <v xml:space="preserve">   Semana 2*</v>
      </c>
      <c r="CH3" s="795"/>
      <c r="CI3" s="795"/>
      <c r="CJ3" s="795"/>
      <c r="CK3" s="796"/>
      <c r="CL3" s="797" t="s">
        <v>34</v>
      </c>
      <c r="CM3" s="798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84" t="str">
        <f>+entero!CF3</f>
        <v>Semana 1*</v>
      </c>
      <c r="CG4" s="84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88" t="s">
        <v>20</v>
      </c>
      <c r="CM4" s="108" t="s">
        <v>211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"/>
      <c r="CI5" s="33"/>
      <c r="CJ5" s="33"/>
      <c r="CK5" s="338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39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39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39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39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3619.0340768469387</v>
      </c>
      <c r="CG10" s="716">
        <f>+entero!CG90</f>
        <v>3619.0340768469387</v>
      </c>
      <c r="CH10" s="717">
        <f>+entero!CH90</f>
        <v>3619.0340768469387</v>
      </c>
      <c r="CI10" s="717">
        <f>+entero!CI90</f>
        <v>3619.0340768469387</v>
      </c>
      <c r="CJ10" s="717">
        <f>+entero!CJ90</f>
        <v>3619.0340768469387</v>
      </c>
      <c r="CK10" s="718">
        <f>+entero!CK90</f>
        <v>3608.3139703411075</v>
      </c>
      <c r="CL10" s="719">
        <f>+entero!CL90</f>
        <v>-10.720106505831154</v>
      </c>
      <c r="CM10" s="548">
        <f>+entero!CM90</f>
        <v>-0.29621457765247605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2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E3:CE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9"/>
      <c r="AI2" s="302"/>
      <c r="AJ2" s="304"/>
      <c r="AK2" s="305"/>
      <c r="AL2" s="315"/>
      <c r="AM2" s="321"/>
      <c r="AN2" s="321"/>
      <c r="AO2" s="325"/>
      <c r="AP2" s="326"/>
      <c r="AQ2" s="329"/>
      <c r="AR2" s="330"/>
      <c r="AS2" s="331"/>
      <c r="AT2" s="354"/>
      <c r="AU2" s="8"/>
      <c r="AV2" s="369"/>
      <c r="AW2" s="374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799" t="str">
        <f>+entero!D3</f>
        <v>V   A   R   I   A   B   L   E   S     b/</v>
      </c>
      <c r="E3" s="780" t="str">
        <f>+entero!E3</f>
        <v>2008                          A  fines de Dic*</v>
      </c>
      <c r="F3" s="780" t="str">
        <f>+entero!F3</f>
        <v>2009                          A  fines de Ene*</v>
      </c>
      <c r="G3" s="780" t="str">
        <f>+entero!G3</f>
        <v>2009                          A  fines de Feb*</v>
      </c>
      <c r="H3" s="780" t="str">
        <f>+entero!H3</f>
        <v>2009                          A  fines de Mar*</v>
      </c>
      <c r="I3" s="780" t="str">
        <f>+entero!I3</f>
        <v>2009                          A  fines de Abr*</v>
      </c>
      <c r="J3" s="780" t="str">
        <f>+entero!J3</f>
        <v>2009                          A  fines de May*</v>
      </c>
      <c r="K3" s="780" t="str">
        <f>+entero!K3</f>
        <v>2009                          A  fines de Jun*</v>
      </c>
      <c r="L3" s="780" t="str">
        <f>+entero!L3</f>
        <v>2009                          A  fines de Jul*</v>
      </c>
      <c r="M3" s="780" t="str">
        <f>+entero!M3</f>
        <v>2009                          A  fines de Ago*</v>
      </c>
      <c r="N3" s="780" t="str">
        <f>+entero!N3</f>
        <v>2009                          A  fines de Sep*</v>
      </c>
      <c r="O3" s="780" t="str">
        <f>+entero!O3</f>
        <v>2009                          A  fines de Oct*</v>
      </c>
      <c r="P3" s="780" t="str">
        <f>+entero!P3</f>
        <v>2009                          A  fines de Nov*</v>
      </c>
      <c r="Q3" s="780" t="str">
        <f>+entero!Q3</f>
        <v>2009                          A  fines de Dic*</v>
      </c>
      <c r="R3" s="780" t="str">
        <f>+entero!R3</f>
        <v>2010                          A  fines de Ene*</v>
      </c>
      <c r="S3" s="780" t="str">
        <f>+entero!S3</f>
        <v>2010                          A  fines de Feb*</v>
      </c>
      <c r="T3" s="780" t="str">
        <f>+entero!T3</f>
        <v>2010                          A  fines de Mar*</v>
      </c>
      <c r="U3" s="780" t="str">
        <f>+entero!U3</f>
        <v>2010                          A  fines de Abr*</v>
      </c>
      <c r="V3" s="780" t="str">
        <f>+entero!V3</f>
        <v>2010                          A  fines de May*</v>
      </c>
      <c r="W3" s="780" t="str">
        <f>+entero!W3</f>
        <v>2010                          A  fines de Jun*</v>
      </c>
      <c r="X3" s="780" t="str">
        <f>+entero!X3</f>
        <v>2010                          A  fines de Jul*</v>
      </c>
      <c r="Y3" s="780" t="str">
        <f>+entero!Y3</f>
        <v>2010                          A  fines de Ago*</v>
      </c>
      <c r="Z3" s="780" t="str">
        <f>+entero!Z3</f>
        <v>2010                          A  fines de Sep*</v>
      </c>
      <c r="AA3" s="780" t="str">
        <f>+entero!AA3</f>
        <v>2010                          A  fines de Oct*</v>
      </c>
      <c r="AB3" s="780" t="str">
        <f>+entero!AB3</f>
        <v>2010                          A  fines de Nov*</v>
      </c>
      <c r="AC3" s="780" t="str">
        <f>+entero!AC3</f>
        <v>2010                          A  fines de Dic*</v>
      </c>
      <c r="AD3" s="780" t="str">
        <f>+entero!AD3</f>
        <v>2011                          A  fines de Ene*</v>
      </c>
      <c r="AE3" s="780" t="str">
        <f>+entero!AE3</f>
        <v>2011                          A  fines de Feb*</v>
      </c>
      <c r="AF3" s="780" t="str">
        <f>+entero!AF3</f>
        <v>2011                          A  fines de Mar*</v>
      </c>
      <c r="AG3" s="780" t="str">
        <f>+entero!AG3</f>
        <v>2011                          A  fines de Abr*</v>
      </c>
      <c r="AH3" s="780" t="str">
        <f>+entero!AH3</f>
        <v>2011                          A  fines de May*</v>
      </c>
      <c r="AI3" s="780" t="str">
        <f>+entero!AI3</f>
        <v>2011                          A  fines de Jun*</v>
      </c>
      <c r="AJ3" s="780" t="str">
        <f>+entero!AJ3</f>
        <v>2011                          A  fines de Jul*</v>
      </c>
      <c r="AK3" s="780" t="str">
        <f>+entero!AK3</f>
        <v>2011                          A  fines de Ago*</v>
      </c>
      <c r="AL3" s="780" t="str">
        <f>+entero!AL3</f>
        <v>2011                          A  fines de Sep*</v>
      </c>
      <c r="AM3" s="780" t="str">
        <f>+entero!AM3</f>
        <v>2011                          A  fines de Oct*</v>
      </c>
      <c r="AN3" s="780" t="str">
        <f>+entero!AN3</f>
        <v>2011                          A  fines de Nov*</v>
      </c>
      <c r="AO3" s="780" t="str">
        <f>+entero!AO3</f>
        <v>2011                          A  fines de Dic*</v>
      </c>
      <c r="AP3" s="780" t="str">
        <f>+entero!AP3</f>
        <v>2012                          A  fines de Ene*</v>
      </c>
      <c r="AQ3" s="780" t="str">
        <f>+entero!AQ3</f>
        <v>2012                          A  fines de Feb*</v>
      </c>
      <c r="AR3" s="780" t="str">
        <f>+entero!AR3</f>
        <v>2012                          A  fines de Mar*</v>
      </c>
      <c r="AS3" s="780" t="str">
        <f>+entero!AS3</f>
        <v>2012                          A  fines de Abr*</v>
      </c>
      <c r="AT3" s="780" t="str">
        <f>+entero!AT3</f>
        <v>2012                          A  fines de May*</v>
      </c>
      <c r="AU3" s="780" t="str">
        <f>+entero!AU3</f>
        <v>2012                          A  fines de Jun*</v>
      </c>
      <c r="AV3" s="780" t="str">
        <f>+entero!AV3</f>
        <v>2012                          A  fines de Jul*</v>
      </c>
      <c r="AW3" s="780" t="str">
        <f>+entero!AW3</f>
        <v>2012                          A  fines de Ago*</v>
      </c>
      <c r="AX3" s="780" t="str">
        <f>+entero!AX3</f>
        <v>2012                          A  fines de Sep*</v>
      </c>
      <c r="AY3" s="780" t="str">
        <f>+entero!AY3</f>
        <v>2012                          A  fines de Oct*</v>
      </c>
      <c r="AZ3" s="780" t="str">
        <f>+entero!AZ3</f>
        <v>2012                          A  fines de Nov*</v>
      </c>
      <c r="BA3" s="780" t="str">
        <f>+entero!BA3</f>
        <v>2012                          A  fines de Dic*</v>
      </c>
      <c r="BB3" s="780" t="str">
        <f>+entero!BB3</f>
        <v>2013                          A  fines de Ene*</v>
      </c>
      <c r="BC3" s="780" t="str">
        <f>+entero!BC3</f>
        <v>2013                          A  fines de Feb*</v>
      </c>
      <c r="BD3" s="780" t="str">
        <f>+entero!BD3</f>
        <v>2013                          A  fines de Mar*</v>
      </c>
      <c r="BE3" s="780" t="str">
        <f>+entero!BE3</f>
        <v>2013                          A  fines de Abr*</v>
      </c>
      <c r="BF3" s="780" t="str">
        <f>+entero!BF3</f>
        <v>2013                          A  fines de May*</v>
      </c>
      <c r="BG3" s="780" t="str">
        <f>+entero!BG3</f>
        <v>2013                          A  fines de Jun*</v>
      </c>
      <c r="BH3" s="780" t="str">
        <f>+entero!BH3</f>
        <v>2013                          A  fines de Jul*</v>
      </c>
      <c r="BI3" s="780" t="str">
        <f>+entero!BI3</f>
        <v>2013                          A  fines de Ago*</v>
      </c>
      <c r="BJ3" s="780" t="str">
        <f>+entero!BJ3</f>
        <v>2013                          A  fines de Sep*</v>
      </c>
      <c r="BK3" s="780" t="str">
        <f>+entero!BK3</f>
        <v>2013                          A  fines de Oct*</v>
      </c>
      <c r="BL3" s="780" t="str">
        <f>+entero!BL3</f>
        <v>2013                          A  fines de Nov*</v>
      </c>
      <c r="BM3" s="780" t="str">
        <f>+entero!BM3</f>
        <v>2013                          A  fines de Dic*</v>
      </c>
      <c r="BN3" s="780" t="str">
        <f>+entero!BN3</f>
        <v>2014                          A  fines de Ene*</v>
      </c>
      <c r="BO3" s="780" t="str">
        <f>+entero!BO3</f>
        <v>2014                          A  fines de Feb*</v>
      </c>
      <c r="BP3" s="780" t="str">
        <f>+entero!BP3</f>
        <v>2014                          A  fines de Mar*</v>
      </c>
      <c r="BQ3" s="780" t="str">
        <f>+entero!BQ3</f>
        <v>2014                          A  fines de Abr*</v>
      </c>
      <c r="BR3" s="780" t="str">
        <f>+entero!BR3</f>
        <v>2014                          A  fines de May*</v>
      </c>
      <c r="BS3" s="780" t="str">
        <f>+entero!BS3</f>
        <v>2014                          A  fines de Jun*</v>
      </c>
      <c r="BT3" s="780" t="str">
        <f>+entero!BT3</f>
        <v>2014                          A  fines de Jul*</v>
      </c>
      <c r="BU3" s="780" t="str">
        <f>+entero!BU3</f>
        <v>2014                          A  fines de Ago*</v>
      </c>
      <c r="BV3" s="780" t="str">
        <f>+entero!BV3</f>
        <v>2014                          A  fines de Sep*</v>
      </c>
      <c r="BW3" s="780" t="str">
        <f>+entero!BW3</f>
        <v>2014                          A  fines de Oct*</v>
      </c>
      <c r="BX3" s="780" t="str">
        <f>+entero!BX3</f>
        <v>2014                          A  fines de Nov*</v>
      </c>
      <c r="BY3" s="780" t="str">
        <f>+entero!BY3</f>
        <v>2014                          A  fines de Dic*</v>
      </c>
      <c r="BZ3" s="780" t="str">
        <f>+entero!BZ3</f>
        <v>2015                         A  fines de Ene*</v>
      </c>
      <c r="CA3" s="780" t="str">
        <f>+entero!CA3</f>
        <v>2015                         A  fines de Feb*</v>
      </c>
      <c r="CB3" s="780" t="str">
        <f>+entero!CB3</f>
        <v>2015                         A  fines de Mar*</v>
      </c>
      <c r="CC3" s="780" t="str">
        <f>+entero!CC3</f>
        <v xml:space="preserve">2015                         A  fines de Abr* </v>
      </c>
      <c r="CD3" s="780" t="str">
        <f>+entero!CD3</f>
        <v xml:space="preserve">2015                         A  fines de May* </v>
      </c>
      <c r="CE3" s="780" t="str">
        <f>+entero!CE3</f>
        <v xml:space="preserve">2015                         A  fines de Jun* </v>
      </c>
      <c r="CF3" s="791" t="str">
        <f>+entero!CF3</f>
        <v>Semana 1*</v>
      </c>
      <c r="CG3" s="795" t="str">
        <f>+entero!CG3</f>
        <v xml:space="preserve">   Semana 2*</v>
      </c>
      <c r="CH3" s="795"/>
      <c r="CI3" s="795"/>
      <c r="CJ3" s="795"/>
      <c r="CK3" s="79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0"/>
      <c r="CC4" s="790"/>
      <c r="CD4" s="790"/>
      <c r="CE4" s="790"/>
      <c r="CF4" s="792"/>
      <c r="CG4" s="429">
        <f>+entero!CG4</f>
        <v>42191</v>
      </c>
      <c r="CH4" s="78">
        <f>+entero!CH4</f>
        <v>42192</v>
      </c>
      <c r="CI4" s="78">
        <f>+entero!CI4</f>
        <v>42193</v>
      </c>
      <c r="CJ4" s="78">
        <f>+entero!CJ4</f>
        <v>42194</v>
      </c>
      <c r="CK4" s="333" t="str">
        <f>+entero!CK4</f>
        <v xml:space="preserve"> 10-Jul-15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399"/>
      <c r="CG5" s="153"/>
      <c r="CH5" s="153"/>
      <c r="CI5" s="153"/>
      <c r="CJ5" s="153"/>
      <c r="CK5" s="334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75"/>
      <c r="C6" s="17"/>
      <c r="D6" s="720" t="s">
        <v>121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430"/>
      <c r="CG6" s="42"/>
      <c r="CH6" s="42"/>
      <c r="CI6" s="42"/>
      <c r="CJ6" s="42"/>
      <c r="CK6" s="335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75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430"/>
      <c r="CG7" s="42"/>
      <c r="CH7" s="42"/>
      <c r="CI7" s="42"/>
      <c r="CJ7" s="42"/>
      <c r="CK7" s="335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75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430"/>
      <c r="CG8" s="42"/>
      <c r="CH8" s="42"/>
      <c r="CI8" s="42"/>
      <c r="CJ8" s="42"/>
      <c r="CK8" s="335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75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430"/>
      <c r="CG9" s="42"/>
      <c r="CH9" s="42"/>
      <c r="CI9" s="42"/>
      <c r="CJ9" s="42"/>
      <c r="CK9" s="335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75"/>
      <c r="C10" s="17" t="s">
        <v>3</v>
      </c>
      <c r="D10" s="720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430"/>
      <c r="CG10" s="42"/>
      <c r="CH10" s="42"/>
      <c r="CI10" s="42"/>
      <c r="CJ10" s="42"/>
      <c r="CK10" s="335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75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430"/>
      <c r="CG11" s="42"/>
      <c r="CH11" s="42"/>
      <c r="CI11" s="42"/>
      <c r="CJ11" s="42"/>
      <c r="CK11" s="335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75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430"/>
      <c r="CG12" s="42"/>
      <c r="CH12" s="42"/>
      <c r="CI12" s="42"/>
      <c r="CJ12" s="42"/>
      <c r="CK12" s="335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75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430"/>
      <c r="CG13" s="42"/>
      <c r="CH13" s="42"/>
      <c r="CI13" s="42"/>
      <c r="CJ13" s="42"/>
      <c r="CK13" s="335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430"/>
      <c r="CG14" s="42"/>
      <c r="CH14" s="42"/>
      <c r="CI14" s="42"/>
      <c r="CJ14" s="42"/>
      <c r="CK14" s="335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430"/>
      <c r="CG15" s="42"/>
      <c r="CH15" s="42"/>
      <c r="CI15" s="42"/>
      <c r="CJ15" s="42"/>
      <c r="CK15" s="335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430"/>
      <c r="CG16" s="42"/>
      <c r="CH16" s="42"/>
      <c r="CI16" s="42"/>
      <c r="CJ16" s="42"/>
      <c r="CK16" s="335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430"/>
      <c r="CG17" s="42"/>
      <c r="CH17" s="42"/>
      <c r="CI17" s="42"/>
      <c r="CJ17" s="42"/>
      <c r="CK17" s="335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6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43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3" t="s">
        <v>30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95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44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R3:AR4"/>
    <mergeCell ref="CD3:CD4"/>
    <mergeCell ref="BF3:BF4"/>
    <mergeCell ref="BG3:BG4"/>
    <mergeCell ref="BH3:BH4"/>
    <mergeCell ref="BJ3:BJ4"/>
    <mergeCell ref="BK3:B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E3:CE4"/>
    <mergeCell ref="AO3:AO4"/>
    <mergeCell ref="BW3:BW4"/>
    <mergeCell ref="BS3:BS4"/>
    <mergeCell ref="CG3:CK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C3:CC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2015-05-13T15:00:41Z</cp:lastPrinted>
  <dcterms:created xsi:type="dcterms:W3CDTF">2002-08-27T17:11:09Z</dcterms:created>
  <dcterms:modified xsi:type="dcterms:W3CDTF">2015-07-17T23:16:36Z</dcterms:modified>
</cp:coreProperties>
</file>